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C:\Users\henry.rincon\Documents\HENRY FERNANDO 2019\PLAN DE ADQUISICIONES 2019\PUBLICACION EN SECOP II\"/>
    </mc:Choice>
  </mc:AlternateContent>
  <xr:revisionPtr revIDLastSave="0" documentId="13_ncr:1_{8FCFD5AE-7BBC-47EC-836B-EFDAB09F0DD6}" xr6:coauthVersionLast="36" xr6:coauthVersionMax="36" xr10:uidLastSave="{00000000-0000-0000-0000-000000000000}"/>
  <bookViews>
    <workbookView xWindow="0" yWindow="0" windowWidth="25200" windowHeight="13170" activeTab="1" xr2:uid="{00000000-000D-0000-FFFF-FFFF00000000}"/>
  </bookViews>
  <sheets>
    <sheet name="Hoja1" sheetId="4" r:id="rId1"/>
    <sheet name="Adquisiciones  " sheetId="2" r:id="rId2"/>
    <sheet name="Hoja3" sheetId="6" r:id="rId3"/>
    <sheet name="Hoja2" sheetId="5" r:id="rId4"/>
    <sheet name="Hoja5" sheetId="8" r:id="rId5"/>
    <sheet name="Hoja4" sheetId="7" r:id="rId6"/>
    <sheet name="archivo de datos" sheetId="3" r:id="rId7"/>
  </sheets>
  <definedNames>
    <definedName name="_xlnm._FilterDatabase" localSheetId="1" hidden="1">'Adquisiciones  '!$A$4:$AK$647</definedName>
  </definedNames>
  <calcPr calcId="191029"/>
  <pivotCaches>
    <pivotCache cacheId="0" r:id="rId8"/>
    <pivotCache cacheId="1" r:id="rId9"/>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1" i="5" l="1"/>
  <c r="F7" i="5"/>
  <c r="F8" i="5"/>
  <c r="F9" i="5"/>
  <c r="F10" i="5"/>
  <c r="F6" i="5"/>
  <c r="D11" i="5"/>
  <c r="E11" i="5"/>
  <c r="C11" i="5"/>
  <c r="V647" i="2"/>
  <c r="V646" i="2"/>
  <c r="V645" i="2"/>
  <c r="V644" i="2"/>
  <c r="V643" i="2"/>
  <c r="V642" i="2"/>
  <c r="V641" i="2"/>
  <c r="V640" i="2"/>
  <c r="V628" i="2"/>
  <c r="V627" i="2"/>
  <c r="V626" i="2"/>
  <c r="V625" i="2"/>
  <c r="AI624" i="2"/>
  <c r="AH624" i="2"/>
  <c r="AK632" i="2"/>
  <c r="AI632" i="2"/>
  <c r="AH632" i="2"/>
  <c r="AI637" i="2"/>
  <c r="AI531" i="2" l="1"/>
  <c r="AI530" i="2"/>
  <c r="AI529" i="2"/>
  <c r="AI528" i="2"/>
  <c r="AI527" i="2"/>
  <c r="AI525" i="2"/>
  <c r="AI521" i="2"/>
  <c r="AI517" i="2"/>
  <c r="AI510" i="2"/>
  <c r="AI507" i="2"/>
  <c r="AI499" i="2"/>
  <c r="AI498" i="2"/>
  <c r="AI497" i="2"/>
  <c r="AI496" i="2"/>
  <c r="AI484" i="2"/>
  <c r="AI478" i="2"/>
  <c r="AI475" i="2"/>
  <c r="AI473" i="2"/>
  <c r="AI445" i="2"/>
  <c r="AI444" i="2"/>
  <c r="AI443" i="2"/>
  <c r="AI442" i="2"/>
  <c r="AI441" i="2"/>
  <c r="AI440" i="2"/>
  <c r="AI437" i="2"/>
  <c r="AI436" i="2"/>
  <c r="AI435" i="2"/>
  <c r="AI434" i="2"/>
  <c r="AI433" i="2"/>
  <c r="AI428" i="2"/>
  <c r="AI427" i="2"/>
  <c r="AI422" i="2"/>
  <c r="AI419" i="2"/>
  <c r="AI418" i="2"/>
  <c r="AI409" i="2"/>
  <c r="AI408" i="2"/>
  <c r="AI404" i="2"/>
  <c r="AI400" i="2"/>
  <c r="AI393" i="2"/>
  <c r="AI392" i="2"/>
  <c r="AI389" i="2"/>
  <c r="AI388" i="2"/>
  <c r="AI383" i="2"/>
  <c r="AI377" i="2"/>
  <c r="AI376" i="2"/>
  <c r="AI373" i="2"/>
  <c r="AI367" i="2"/>
  <c r="AI366" i="2"/>
  <c r="AI361" i="2"/>
  <c r="AI359" i="2"/>
  <c r="AI356" i="2"/>
  <c r="AI353" i="2"/>
  <c r="AI345" i="2"/>
  <c r="AI331" i="2"/>
  <c r="AI330" i="2"/>
  <c r="AI325" i="2"/>
  <c r="AI316" i="2"/>
  <c r="AI315" i="2"/>
  <c r="AI305" i="2"/>
  <c r="AI304" i="2"/>
  <c r="AI297" i="2"/>
  <c r="AI295" i="2"/>
  <c r="AI287" i="2"/>
  <c r="AI286" i="2"/>
  <c r="AI283" i="2"/>
  <c r="AI282" i="2"/>
  <c r="AI278" i="2"/>
  <c r="AI277" i="2"/>
  <c r="AI276" i="2"/>
  <c r="AI273" i="2"/>
  <c r="AI271" i="2"/>
  <c r="AI266" i="2"/>
  <c r="AI251" i="2"/>
  <c r="AI250" i="2"/>
  <c r="AI249" i="2"/>
  <c r="AI237" i="2"/>
  <c r="AI236" i="2"/>
  <c r="AI234" i="2"/>
  <c r="AI226" i="2"/>
  <c r="AI221" i="2"/>
  <c r="AI217" i="2"/>
  <c r="AI216" i="2"/>
  <c r="AI211" i="2"/>
  <c r="AI210" i="2"/>
  <c r="AI209" i="2"/>
  <c r="AI208" i="2"/>
  <c r="AI206" i="2"/>
  <c r="AI205" i="2"/>
  <c r="AI197" i="2"/>
  <c r="AI196" i="2"/>
  <c r="AI195" i="2"/>
  <c r="AI174" i="2"/>
  <c r="AI173" i="2"/>
  <c r="AI172" i="2"/>
  <c r="AI171" i="2"/>
  <c r="AI168" i="2"/>
  <c r="AI161" i="2"/>
  <c r="AI153" i="2"/>
  <c r="AI152" i="2"/>
  <c r="AI151" i="2"/>
  <c r="AI148" i="2"/>
  <c r="AI67" i="2"/>
  <c r="AI45" i="2"/>
  <c r="AI43" i="2"/>
  <c r="AI42" i="2"/>
  <c r="AI41" i="2"/>
  <c r="AI36" i="2"/>
  <c r="AI29" i="2"/>
  <c r="AI27" i="2"/>
  <c r="AI18" i="2"/>
  <c r="AI17" i="2"/>
  <c r="AI16" i="2"/>
  <c r="AH531" i="2"/>
  <c r="AH530" i="2"/>
  <c r="AH529" i="2"/>
  <c r="AH528" i="2"/>
  <c r="AH527" i="2"/>
  <c r="AH525" i="2"/>
  <c r="AH521" i="2"/>
  <c r="AH517" i="2"/>
  <c r="AH510" i="2"/>
  <c r="AH507" i="2"/>
  <c r="AH499" i="2"/>
  <c r="AH498" i="2"/>
  <c r="AH497" i="2"/>
  <c r="AH496" i="2"/>
  <c r="AH484" i="2"/>
  <c r="AH478" i="2"/>
  <c r="AH475" i="2"/>
  <c r="AH473" i="2"/>
  <c r="AH445" i="2"/>
  <c r="AH444" i="2"/>
  <c r="AH443" i="2"/>
  <c r="AH442" i="2"/>
  <c r="AH441" i="2"/>
  <c r="AH440" i="2"/>
  <c r="AH437" i="2"/>
  <c r="AH436" i="2"/>
  <c r="AH435" i="2"/>
  <c r="AH434" i="2"/>
  <c r="AH433" i="2"/>
  <c r="AH428" i="2"/>
  <c r="AH427" i="2"/>
  <c r="AH422" i="2"/>
  <c r="AH419" i="2"/>
  <c r="AH418" i="2"/>
  <c r="AH409" i="2"/>
  <c r="AH408" i="2"/>
  <c r="AH404" i="2"/>
  <c r="AH400" i="2"/>
  <c r="AH393" i="2"/>
  <c r="AH392" i="2"/>
  <c r="AH389" i="2"/>
  <c r="AH388" i="2"/>
  <c r="AH383" i="2"/>
  <c r="AH377" i="2"/>
  <c r="AH376" i="2"/>
  <c r="AH373" i="2"/>
  <c r="AH367" i="2"/>
  <c r="AH366" i="2"/>
  <c r="AH361" i="2"/>
  <c r="AH359" i="2"/>
  <c r="AH356" i="2"/>
  <c r="AH353" i="2"/>
  <c r="AH345" i="2"/>
  <c r="AH331" i="2"/>
  <c r="AH330" i="2"/>
  <c r="AH325" i="2"/>
  <c r="AH316" i="2"/>
  <c r="AH315" i="2"/>
  <c r="AH305" i="2"/>
  <c r="AH304" i="2"/>
  <c r="AH297" i="2"/>
  <c r="AH295" i="2"/>
  <c r="AH287" i="2"/>
  <c r="AH286" i="2"/>
  <c r="AH283" i="2"/>
  <c r="AH282" i="2"/>
  <c r="AH278" i="2"/>
  <c r="AH277" i="2"/>
  <c r="AH276" i="2"/>
  <c r="AH273" i="2"/>
  <c r="AH271" i="2"/>
  <c r="AH266" i="2"/>
  <c r="AH251" i="2"/>
  <c r="AH250" i="2"/>
  <c r="AH249" i="2"/>
  <c r="AH237" i="2"/>
  <c r="AH236" i="2"/>
  <c r="AH234" i="2"/>
  <c r="AH226" i="2"/>
  <c r="AH221" i="2"/>
  <c r="AH217" i="2"/>
  <c r="AH216" i="2"/>
  <c r="AH211" i="2"/>
  <c r="AH210" i="2"/>
  <c r="AH209" i="2"/>
  <c r="AH208" i="2"/>
  <c r="AH206" i="2"/>
  <c r="AH205" i="2"/>
  <c r="AH197" i="2"/>
  <c r="AH196" i="2"/>
  <c r="AH195" i="2"/>
  <c r="AH174" i="2"/>
  <c r="AH173" i="2"/>
  <c r="AH172" i="2"/>
  <c r="AH171" i="2"/>
  <c r="AH168" i="2"/>
  <c r="AH161" i="2"/>
  <c r="AH153" i="2"/>
  <c r="AH152" i="2"/>
  <c r="AH151" i="2"/>
  <c r="AH148" i="2"/>
  <c r="AH67" i="2"/>
  <c r="AH45" i="2"/>
  <c r="AH43" i="2"/>
  <c r="AH42" i="2"/>
  <c r="AH41" i="2"/>
  <c r="AH36" i="2"/>
  <c r="AH29" i="2"/>
  <c r="AH27" i="2"/>
  <c r="AH18" i="2"/>
  <c r="AH17" i="2"/>
  <c r="AH16" i="2"/>
  <c r="AK531" i="2" l="1"/>
  <c r="AK530" i="2"/>
  <c r="AK529" i="2"/>
  <c r="AK528" i="2"/>
  <c r="AK527" i="2"/>
  <c r="AK525" i="2"/>
  <c r="AK510" i="2"/>
  <c r="AK507" i="2"/>
  <c r="AK499" i="2"/>
  <c r="AK498" i="2"/>
  <c r="AK497" i="2"/>
  <c r="AK496" i="2"/>
  <c r="AK475" i="2"/>
  <c r="AK473" i="2"/>
  <c r="AK444" i="2"/>
  <c r="AK442" i="2"/>
  <c r="AK441" i="2"/>
  <c r="AK440" i="2"/>
  <c r="AK437" i="2"/>
  <c r="AK436" i="2"/>
  <c r="AK435" i="2"/>
  <c r="AK434" i="2"/>
  <c r="AK433" i="2"/>
  <c r="AK422" i="2"/>
  <c r="AK419" i="2"/>
  <c r="AK418" i="2"/>
  <c r="AK393" i="2"/>
  <c r="AK389" i="2"/>
  <c r="AK388" i="2"/>
  <c r="AK377" i="2"/>
  <c r="AK373" i="2"/>
  <c r="AK367" i="2"/>
  <c r="AK366" i="2"/>
  <c r="AK361" i="2"/>
  <c r="AK359" i="2"/>
  <c r="AK345" i="2"/>
  <c r="AK316" i="2"/>
  <c r="AK315" i="2"/>
  <c r="AK304" i="2"/>
  <c r="AK287" i="2"/>
  <c r="AK286" i="2"/>
  <c r="AK283" i="2"/>
  <c r="AK282" i="2"/>
  <c r="AK276" i="2"/>
  <c r="AK273" i="2"/>
  <c r="AK271" i="2"/>
  <c r="AK226" i="2"/>
  <c r="AK221" i="2"/>
  <c r="AK216" i="2"/>
  <c r="AK211" i="2"/>
  <c r="AK210" i="2"/>
  <c r="AK208" i="2"/>
  <c r="AK206" i="2"/>
  <c r="AK205" i="2"/>
  <c r="AK195" i="2"/>
  <c r="AK174" i="2"/>
  <c r="AK171" i="2"/>
  <c r="AK168" i="2"/>
  <c r="AK161" i="2"/>
  <c r="AK151" i="2"/>
  <c r="AK67" i="2"/>
  <c r="AK29" i="2"/>
  <c r="AK27" i="2"/>
  <c r="AK17" i="2"/>
  <c r="AI22" i="2"/>
  <c r="AI31" i="2"/>
  <c r="AI35" i="2"/>
  <c r="AI141" i="2"/>
  <c r="AI142" i="2"/>
  <c r="AI212" i="2"/>
  <c r="AI213" i="2"/>
  <c r="AI214" i="2"/>
  <c r="AI215" i="2"/>
  <c r="AI218" i="2"/>
  <c r="AI220" i="2"/>
  <c r="AI224" i="2"/>
  <c r="AI225" i="2"/>
  <c r="AI228" i="2"/>
  <c r="AI233" i="2"/>
  <c r="AI252" i="2"/>
  <c r="AI260" i="2"/>
  <c r="AI281" i="2"/>
  <c r="AI288" i="2"/>
  <c r="AI289" i="2"/>
  <c r="AI290" i="2"/>
  <c r="AI294" i="2"/>
  <c r="AI296" i="2"/>
  <c r="AI298" i="2"/>
  <c r="AI299" i="2"/>
  <c r="AI300" i="2"/>
  <c r="AI301" i="2"/>
  <c r="AI302" i="2"/>
  <c r="AI303" i="2"/>
  <c r="AI317" i="2"/>
  <c r="AI318" i="2"/>
  <c r="AI320" i="2"/>
  <c r="AI323" i="2"/>
  <c r="AI339" i="2"/>
  <c r="AI344" i="2"/>
  <c r="AI348" i="2"/>
  <c r="AI352" i="2"/>
  <c r="AI370" i="2"/>
  <c r="AI380" i="2"/>
  <c r="AI405" i="2"/>
  <c r="AI406" i="2"/>
  <c r="AI407" i="2"/>
  <c r="AI410" i="2"/>
  <c r="AI423" i="2"/>
  <c r="AI424" i="2"/>
  <c r="AI429" i="2"/>
  <c r="AI430" i="2"/>
  <c r="AI431" i="2"/>
  <c r="AI432" i="2"/>
  <c r="AI446" i="2"/>
  <c r="AI447" i="2"/>
  <c r="AI448" i="2"/>
  <c r="AI449" i="2"/>
  <c r="AI450" i="2"/>
  <c r="AI454" i="2"/>
  <c r="AI458" i="2"/>
  <c r="AI459" i="2"/>
  <c r="AI460" i="2"/>
  <c r="AI461" i="2"/>
  <c r="AI462" i="2"/>
  <c r="AI463" i="2"/>
  <c r="AI464" i="2"/>
  <c r="AI504" i="2"/>
  <c r="AI511" i="2"/>
  <c r="AI514" i="2"/>
  <c r="AI520" i="2"/>
  <c r="AI526" i="2"/>
</calcChain>
</file>

<file path=xl/sharedStrings.xml><?xml version="1.0" encoding="utf-8"?>
<sst xmlns="http://schemas.openxmlformats.org/spreadsheetml/2006/main" count="128137" uniqueCount="109582">
  <si>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</si>
  <si>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</si>
  <si>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</si>
  <si>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</si>
  <si>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</si>
  <si>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</si>
  <si>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</si>
  <si>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</si>
  <si>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</si>
  <si>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</si>
  <si>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</si>
  <si>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</si>
  <si>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</si>
  <si>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</si>
  <si>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</si>
  <si>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</si>
  <si>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</si>
  <si>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</si>
  <si>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</si>
  <si>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</si>
  <si>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</si>
  <si>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</si>
  <si>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</si>
  <si>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</si>
  <si>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</si>
  <si>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</si>
  <si>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</si>
  <si>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</si>
  <si>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</si>
  <si>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</si>
  <si>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</si>
  <si>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</si>
  <si>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</si>
  <si>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</si>
  <si>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</si>
  <si>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</si>
  <si>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</si>
  <si>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</si>
  <si>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</si>
  <si>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</si>
  <si>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</si>
  <si>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</si>
  <si>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</si>
  <si>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</si>
  <si>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</si>
  <si>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Contratación directa (con ofertas)</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</si>
  <si>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</si>
  <si>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</si>
  <si>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</si>
  <si>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</si>
  <si>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</si>
  <si>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</si>
  <si>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</si>
  <si>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</si>
  <si>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</si>
  <si>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</si>
  <si>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</si>
  <si>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</si>
  <si>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</si>
  <si>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</si>
  <si>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</si>
  <si>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</si>
  <si>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</si>
  <si>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</si>
  <si>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</si>
  <si>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</si>
  <si>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</si>
  <si>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</si>
  <si>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</si>
  <si>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</si>
  <si>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</si>
  <si>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</si>
  <si>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</si>
  <si>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</si>
  <si>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</si>
  <si>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</si>
  <si>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</si>
  <si>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</si>
  <si>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</si>
  <si>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</si>
  <si>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</si>
  <si>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</si>
  <si>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</si>
  <si>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</si>
  <si>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</si>
  <si>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</si>
  <si>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</si>
  <si>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</si>
  <si>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</si>
  <si>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</si>
  <si>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</si>
  <si>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</si>
  <si>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</si>
  <si>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</si>
  <si>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</si>
  <si>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</si>
  <si>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</si>
  <si>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</si>
  <si>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</si>
  <si>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</si>
  <si>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</si>
  <si>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</si>
  <si>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</si>
  <si>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</si>
  <si>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</si>
  <si>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</si>
  <si>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</si>
  <si>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</si>
  <si>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</si>
  <si>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</si>
  <si>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</si>
  <si>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</si>
  <si>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</si>
  <si>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</si>
  <si>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</si>
  <si>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</si>
  <si>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</si>
  <si>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</si>
  <si>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</si>
  <si>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</si>
  <si>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</si>
  <si>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</si>
  <si>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</si>
  <si>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</si>
  <si>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</si>
  <si>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</si>
  <si>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</si>
  <si>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</si>
  <si>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</si>
  <si>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</si>
  <si>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</si>
  <si>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</si>
  <si>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</si>
  <si>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</si>
  <si>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</si>
  <si>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</si>
  <si>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</si>
  <si>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</si>
  <si>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</si>
  <si>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</si>
  <si>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</si>
  <si>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</si>
  <si>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</si>
  <si>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</si>
  <si>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</si>
  <si>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</si>
  <si>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</si>
  <si>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</si>
  <si>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</si>
  <si>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</si>
  <si>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</si>
  <si>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</si>
  <si>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</si>
  <si>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</si>
  <si>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</si>
  <si>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</si>
  <si>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</si>
  <si>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</si>
  <si>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</si>
  <si>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</si>
  <si>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</si>
  <si>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</si>
  <si>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</si>
  <si>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</si>
  <si>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</si>
  <si>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</si>
  <si>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</si>
  <si>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</si>
  <si>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</si>
  <si>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</si>
  <si>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</si>
  <si>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</si>
  <si>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</si>
  <si>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</si>
  <si>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</si>
  <si>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</si>
  <si>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</si>
  <si>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</si>
  <si>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</si>
  <si>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</si>
  <si>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</si>
  <si>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</si>
  <si>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</si>
  <si>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</si>
  <si>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</si>
  <si>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</si>
  <si>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</si>
  <si>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</si>
  <si>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</si>
  <si>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</si>
  <si>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</si>
  <si>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</si>
  <si>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</si>
  <si>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</si>
  <si>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</si>
  <si>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</si>
  <si>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</si>
  <si>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</si>
  <si>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</si>
  <si>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</si>
  <si>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</si>
  <si>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</si>
  <si>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</si>
  <si>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</si>
  <si>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</si>
  <si>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</si>
  <si>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</si>
  <si>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</si>
  <si>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</si>
  <si>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</si>
  <si>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</si>
  <si>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</si>
  <si>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</si>
  <si>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</si>
  <si>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</si>
  <si>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</si>
  <si>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</si>
  <si>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</si>
  <si>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</si>
  <si>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</si>
  <si>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</si>
  <si>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</si>
  <si>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</si>
  <si>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</si>
  <si>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</si>
  <si>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</si>
  <si>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</si>
  <si>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</si>
  <si>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</si>
  <si>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</si>
  <si>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</si>
  <si>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</si>
  <si>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</si>
  <si>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</si>
  <si>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</si>
  <si>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</si>
  <si>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</si>
  <si>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</si>
  <si>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</si>
  <si>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</si>
  <si>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</si>
  <si>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</si>
  <si>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</si>
  <si>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</si>
  <si>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</si>
  <si>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</si>
  <si>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</si>
  <si>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</si>
  <si>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</si>
  <si>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</si>
  <si>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</si>
  <si>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</si>
  <si>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</si>
  <si>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</si>
  <si>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</si>
  <si>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</si>
  <si>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</si>
  <si>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</si>
  <si>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</si>
  <si>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</si>
  <si>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</si>
  <si>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</si>
  <si>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</si>
  <si>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</si>
  <si>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</si>
  <si>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</si>
  <si>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</si>
  <si>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</si>
  <si>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</si>
  <si>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</si>
  <si>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</si>
  <si>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</si>
  <si>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</si>
  <si>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</si>
  <si>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</si>
  <si>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</si>
  <si>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</si>
  <si>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</si>
  <si>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</si>
  <si>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</si>
  <si>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</si>
  <si>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</si>
  <si>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</si>
  <si>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</si>
  <si>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</si>
  <si>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</si>
  <si>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</si>
  <si>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</si>
  <si>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</si>
  <si>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</si>
  <si>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</si>
  <si>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</si>
  <si>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</si>
  <si>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</si>
  <si>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</si>
  <si>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</si>
  <si>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</si>
  <si>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</si>
  <si>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</si>
  <si>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</si>
  <si>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</si>
  <si>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</si>
  <si>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</si>
  <si>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</si>
  <si>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</si>
  <si>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</si>
  <si>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</si>
  <si>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</si>
  <si>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</si>
  <si>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</si>
  <si>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</si>
  <si>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</si>
  <si>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</si>
  <si>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</si>
  <si>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</si>
  <si>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</si>
  <si>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</si>
  <si>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</si>
  <si>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</si>
  <si>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</si>
  <si>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</si>
  <si>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</si>
  <si>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</si>
  <si>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</si>
  <si>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</si>
  <si>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</si>
  <si>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</si>
  <si>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</si>
  <si>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</si>
  <si>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</si>
  <si>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</si>
  <si>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</si>
  <si>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</si>
  <si>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</si>
  <si>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</si>
  <si>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</si>
  <si>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</si>
  <si>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</si>
  <si>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</si>
  <si>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</si>
  <si>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</si>
  <si>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</si>
  <si>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</si>
  <si>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</si>
  <si>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</si>
  <si>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</si>
  <si>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</si>
  <si>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</si>
  <si>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</si>
  <si>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</si>
  <si>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</si>
  <si>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</si>
  <si>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</si>
  <si>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</si>
  <si>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</si>
  <si>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</si>
  <si>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</si>
  <si>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</si>
  <si>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</si>
  <si>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</si>
  <si>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</si>
  <si>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</si>
  <si>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</si>
  <si>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</si>
  <si>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</si>
  <si>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</si>
  <si>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</si>
  <si>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</si>
  <si>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</si>
  <si>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</si>
  <si>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</si>
  <si>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</si>
  <si>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</si>
  <si>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</si>
  <si>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</si>
  <si>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</si>
  <si>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</si>
  <si>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</si>
  <si>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</si>
  <si>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</si>
  <si>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</si>
  <si>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</si>
  <si>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</si>
  <si>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</si>
  <si>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</si>
  <si>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</si>
  <si>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</si>
  <si>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</si>
  <si>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</si>
  <si>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</si>
  <si>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</si>
  <si>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</si>
  <si>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</si>
  <si>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</si>
  <si>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</si>
  <si>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</si>
  <si>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</si>
  <si>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</si>
  <si>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</si>
  <si>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</si>
  <si>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</si>
  <si>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</si>
  <si>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</si>
  <si>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</si>
  <si>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</si>
  <si>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</si>
  <si>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</si>
  <si>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</si>
  <si>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</si>
  <si>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</si>
  <si>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</si>
  <si>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</si>
  <si>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</si>
  <si>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</si>
  <si>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</si>
  <si>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</si>
  <si>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</si>
  <si>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</si>
  <si>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</si>
  <si>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</si>
  <si>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</si>
  <si>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</si>
  <si>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</si>
  <si>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</si>
  <si>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</si>
  <si>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</si>
  <si>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</si>
  <si>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</si>
  <si>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</si>
  <si>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</si>
  <si>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</si>
  <si>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</si>
  <si>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</si>
  <si>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</si>
  <si>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</si>
  <si>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</si>
  <si>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</si>
  <si>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</si>
  <si>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</si>
  <si>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</si>
  <si>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</si>
  <si>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</si>
  <si>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</si>
  <si>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</si>
  <si>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</si>
  <si>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</si>
  <si>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</si>
  <si>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</si>
  <si>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</si>
  <si>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</si>
  <si>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</si>
  <si>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</si>
  <si>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</si>
  <si>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</si>
  <si>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</si>
  <si>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</si>
  <si>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</si>
  <si>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</si>
  <si>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</si>
  <si>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</si>
  <si>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</si>
  <si>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</si>
  <si>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</si>
  <si>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</si>
  <si>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</si>
  <si>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</si>
  <si>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</si>
  <si>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</si>
  <si>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</si>
  <si>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</si>
  <si>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</si>
  <si>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</si>
  <si>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</si>
  <si>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</si>
  <si>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</si>
  <si>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</si>
  <si>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</si>
  <si>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</si>
  <si>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</si>
  <si>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</si>
  <si>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</si>
  <si>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</si>
  <si>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</si>
  <si>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</si>
  <si>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</si>
  <si>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</si>
  <si>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</si>
  <si>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</si>
  <si>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</si>
  <si>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</si>
  <si>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</si>
  <si>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</si>
  <si>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</si>
  <si>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</si>
  <si>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</si>
  <si>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</si>
  <si>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</si>
  <si>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</si>
  <si>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</si>
  <si>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</si>
  <si>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</si>
  <si>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</si>
  <si>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</si>
  <si>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</si>
  <si>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</si>
  <si>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</si>
  <si>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</si>
  <si>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</si>
  <si>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</si>
  <si>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</si>
  <si>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</si>
  <si>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</si>
  <si>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</si>
  <si>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</si>
  <si>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</si>
  <si>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</si>
  <si>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</si>
  <si>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</si>
  <si>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</si>
  <si>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</si>
  <si>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</si>
  <si>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</si>
  <si>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</si>
  <si>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</si>
  <si>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</si>
  <si>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</si>
  <si>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</si>
  <si>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</si>
  <si>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</si>
  <si>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</si>
  <si>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</si>
  <si>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</si>
  <si>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</si>
  <si>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</si>
  <si>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</si>
  <si>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</si>
  <si>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</si>
  <si>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</si>
  <si>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</si>
  <si>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</si>
  <si>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</si>
  <si>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</si>
  <si>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</si>
  <si>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</si>
  <si>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</si>
  <si>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</si>
  <si>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</si>
  <si>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</si>
  <si>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</si>
  <si>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</si>
  <si>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</si>
  <si>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</si>
  <si>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</si>
  <si>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</si>
  <si>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</si>
  <si>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</si>
  <si>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</si>
  <si>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</si>
  <si>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</si>
  <si>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</si>
  <si>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</si>
  <si>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</si>
  <si>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</si>
  <si>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</si>
  <si>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</si>
  <si>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</si>
  <si>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</si>
  <si>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</si>
  <si>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</si>
  <si>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</si>
  <si>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</si>
  <si>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</si>
  <si>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</si>
  <si>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</si>
  <si>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</si>
  <si>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</si>
  <si>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</si>
  <si>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</si>
  <si>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</si>
  <si>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</si>
  <si>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</si>
  <si>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</si>
  <si>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</si>
  <si>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</si>
  <si>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</si>
  <si>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</si>
  <si>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</si>
  <si>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</si>
  <si>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</si>
  <si>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</si>
  <si>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</si>
  <si>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</si>
  <si>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</si>
  <si>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</si>
  <si>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</si>
  <si>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</si>
  <si>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</si>
  <si>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</si>
  <si>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</si>
  <si>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</si>
  <si>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</si>
  <si>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</si>
  <si>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</si>
  <si>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</si>
  <si>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</si>
  <si>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</si>
  <si>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</si>
  <si>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</si>
  <si>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</si>
  <si>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</si>
  <si>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</si>
  <si>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</si>
  <si>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</si>
  <si>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</si>
  <si>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</si>
  <si>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</si>
  <si>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</si>
  <si>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</si>
  <si>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</si>
  <si>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</si>
  <si>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</si>
  <si>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</si>
  <si>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</si>
  <si>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</si>
  <si>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</si>
  <si>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</si>
  <si>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</si>
  <si>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</si>
  <si>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</si>
  <si>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</si>
  <si>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</si>
  <si>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</si>
  <si>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</si>
  <si>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</si>
  <si>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</si>
  <si>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</si>
  <si>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</si>
  <si>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</si>
  <si>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</si>
  <si>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</si>
  <si>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</si>
  <si>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</si>
  <si>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</si>
  <si>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</si>
  <si>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</si>
  <si>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</si>
  <si>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</si>
  <si>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</si>
  <si>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</si>
  <si>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</si>
  <si>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</si>
  <si>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</si>
  <si>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</si>
  <si>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</si>
  <si>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</si>
  <si>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</si>
  <si>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</si>
  <si>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</si>
  <si>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</si>
  <si>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</si>
  <si>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</si>
  <si>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</si>
  <si>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</si>
  <si>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</si>
  <si>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</si>
  <si>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</si>
  <si>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</si>
  <si>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</si>
  <si>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</si>
  <si>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</si>
  <si>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</si>
  <si>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</si>
  <si>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</si>
  <si>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</si>
  <si>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</si>
  <si>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</si>
  <si>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</si>
  <si>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</si>
  <si>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</si>
  <si>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</si>
  <si>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</si>
  <si>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</si>
  <si>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</si>
  <si>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</si>
  <si>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</si>
  <si>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</si>
  <si>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</si>
  <si>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</si>
  <si>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</si>
  <si>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</si>
  <si>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</si>
  <si>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</si>
  <si>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</si>
  <si>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</si>
  <si>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</si>
  <si>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</si>
  <si>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</si>
  <si>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</si>
  <si>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</si>
  <si>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</si>
  <si>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</si>
  <si>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</si>
  <si>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</si>
  <si>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</si>
  <si>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</si>
  <si>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</si>
  <si>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</si>
  <si>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</si>
  <si>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</si>
  <si>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</si>
  <si>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</si>
  <si>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</si>
  <si>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</si>
  <si>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</si>
  <si>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</si>
  <si>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</si>
  <si>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</si>
  <si>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</si>
  <si>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</si>
  <si>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</si>
  <si>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</si>
  <si>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</si>
  <si>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</si>
  <si>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</si>
  <si>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</si>
  <si>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</si>
  <si>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</si>
  <si>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</si>
  <si>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</si>
  <si>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</si>
  <si>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</si>
  <si>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</si>
  <si>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</si>
  <si>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</si>
  <si>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</si>
  <si>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</si>
  <si>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</si>
  <si>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</si>
  <si>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</si>
  <si>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</si>
  <si>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</si>
  <si>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</si>
  <si>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</si>
  <si>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</si>
  <si>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</si>
  <si>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</si>
  <si>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</si>
  <si>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</si>
  <si>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</si>
  <si>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</si>
  <si>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</si>
  <si>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</si>
  <si>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</si>
  <si>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</si>
  <si>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</si>
  <si>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</si>
  <si>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</si>
  <si>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</si>
  <si>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</si>
  <si>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</si>
  <si>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</si>
  <si>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</si>
  <si>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</si>
  <si>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</si>
  <si>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</si>
  <si>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</si>
  <si>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</si>
  <si>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</si>
  <si>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</si>
  <si>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</si>
  <si>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</si>
  <si>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</si>
  <si>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</si>
  <si>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</si>
  <si>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</si>
  <si>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</si>
  <si>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</si>
  <si>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</si>
  <si>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</si>
  <si>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</si>
  <si>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</si>
  <si>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</si>
  <si>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</si>
  <si>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</si>
  <si>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</si>
  <si>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</si>
  <si>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</si>
  <si>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</si>
  <si>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</si>
  <si>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</si>
  <si>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</si>
  <si>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</si>
  <si>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</si>
  <si>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</si>
  <si>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</si>
  <si>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</si>
  <si>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</si>
  <si>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</si>
  <si>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</si>
  <si>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</si>
  <si>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</si>
  <si>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</si>
  <si>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</si>
  <si>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</si>
  <si>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</si>
  <si>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</si>
  <si>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</si>
  <si>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</si>
  <si>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</si>
  <si>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</si>
  <si>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</si>
  <si>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</si>
  <si>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</si>
  <si>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</si>
  <si>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</si>
  <si>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</si>
  <si>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</si>
  <si>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</si>
  <si>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</si>
  <si>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</si>
  <si>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</si>
  <si>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</si>
  <si>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</si>
  <si>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</si>
  <si>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</si>
  <si>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</si>
  <si>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</si>
  <si>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</si>
  <si>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</si>
  <si>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</si>
  <si>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</si>
  <si>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</si>
  <si>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</si>
  <si>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</si>
  <si>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</si>
  <si>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</si>
  <si>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</si>
  <si>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</si>
  <si>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</si>
  <si>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</si>
  <si>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</si>
  <si>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</si>
  <si>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</si>
  <si>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</si>
  <si>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</si>
  <si>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</si>
  <si>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</si>
  <si>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</si>
  <si>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</si>
  <si>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</si>
  <si>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</si>
  <si>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</si>
  <si>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</si>
  <si>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</si>
  <si>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</si>
  <si>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</si>
  <si>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</si>
  <si>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</si>
  <si>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</si>
  <si>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</si>
  <si>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</si>
  <si>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</si>
  <si>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</si>
  <si>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</si>
  <si>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</si>
  <si>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</si>
  <si>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</si>
  <si>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</si>
  <si>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</si>
  <si>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</si>
  <si>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</si>
  <si>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</si>
  <si>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</si>
  <si>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</si>
  <si>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</si>
  <si>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</si>
  <si>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</si>
  <si>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</si>
  <si>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</si>
  <si>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</si>
  <si>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</si>
  <si>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</si>
  <si>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</si>
  <si>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</si>
  <si>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</si>
  <si>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</si>
  <si>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</si>
  <si>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</si>
  <si>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</si>
  <si>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</si>
  <si>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</si>
  <si>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</si>
  <si>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</si>
  <si>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</si>
  <si>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</si>
  <si>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</si>
  <si>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</si>
  <si>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</si>
  <si>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</si>
  <si>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</si>
  <si>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</si>
  <si>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</si>
  <si>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</si>
  <si>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</si>
  <si>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</si>
  <si>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</si>
  <si>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</si>
  <si>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</si>
  <si>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</si>
  <si>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</si>
  <si>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</si>
  <si>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</si>
  <si>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</si>
  <si>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</si>
  <si>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</si>
  <si>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</si>
  <si>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</si>
  <si>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</si>
  <si>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</si>
  <si>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</si>
  <si>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</si>
  <si>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</si>
  <si>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</si>
  <si>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</si>
  <si>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</si>
  <si>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</si>
  <si>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</si>
  <si>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</si>
  <si>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</si>
  <si>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</si>
  <si>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</si>
  <si>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</si>
  <si>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</si>
  <si>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</si>
  <si>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</si>
  <si>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</si>
  <si>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</si>
  <si>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</si>
  <si>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</si>
  <si>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</si>
  <si>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</si>
  <si>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</si>
  <si>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</si>
  <si>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</si>
  <si>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</si>
  <si>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</si>
  <si>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</si>
  <si>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</si>
  <si>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</si>
  <si>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</si>
  <si>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</si>
  <si>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</si>
  <si>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</si>
  <si>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</si>
  <si>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</si>
  <si>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</si>
  <si>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</si>
  <si>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</si>
  <si>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</si>
  <si>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</si>
  <si>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</si>
  <si>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</si>
  <si>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</si>
  <si>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</si>
  <si>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</si>
  <si>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</si>
  <si>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</si>
  <si>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</si>
  <si>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</si>
  <si>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</si>
  <si>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</si>
  <si>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</si>
  <si>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</si>
  <si>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</si>
  <si>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</si>
  <si>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</si>
  <si>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</si>
  <si>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</si>
  <si>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</si>
  <si>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</si>
  <si>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</si>
  <si>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</si>
  <si>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</si>
  <si>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</si>
  <si>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</si>
  <si>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</si>
  <si>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</si>
  <si>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</si>
  <si>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</si>
  <si>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</si>
  <si>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</si>
  <si>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</si>
  <si>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</si>
  <si>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</si>
  <si>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</si>
  <si>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</si>
  <si>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</si>
  <si>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</si>
  <si>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</si>
  <si>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</si>
  <si>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</si>
  <si>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</si>
  <si>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</si>
  <si>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</si>
  <si>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</si>
  <si>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</si>
  <si>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</si>
  <si>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</si>
  <si>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</si>
  <si>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</si>
  <si>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</si>
  <si>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</si>
  <si>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</si>
  <si>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</si>
  <si>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</si>
  <si>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</si>
  <si>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</si>
  <si>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</si>
  <si>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</si>
  <si>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</si>
  <si>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</si>
  <si>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</si>
  <si>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</si>
  <si>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</si>
  <si>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</si>
  <si>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</si>
  <si>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</si>
  <si>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</si>
  <si>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</si>
  <si>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</si>
  <si>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</si>
  <si>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</si>
  <si>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</si>
  <si>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</si>
  <si>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</si>
  <si>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</si>
  <si>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</si>
  <si>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</si>
  <si>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</si>
  <si>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</si>
  <si>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</si>
  <si>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</si>
  <si>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</si>
  <si>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</si>
  <si>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</si>
  <si>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</si>
  <si>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</si>
  <si>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</si>
  <si>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</si>
  <si>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</si>
  <si>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</si>
  <si>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</si>
  <si>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</si>
  <si>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</si>
  <si>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</si>
  <si>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</si>
  <si>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</si>
  <si>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</si>
  <si>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</si>
  <si>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</si>
  <si>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</si>
  <si>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</si>
  <si>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</si>
  <si>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</si>
  <si>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</si>
  <si>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</si>
  <si>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</si>
  <si>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</si>
  <si>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</si>
  <si>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</si>
  <si>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</si>
  <si>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</si>
  <si>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</si>
  <si>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</si>
  <si>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</si>
  <si>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</si>
  <si>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</si>
  <si>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</si>
  <si>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</si>
  <si>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</si>
  <si>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</si>
  <si>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</si>
  <si>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</si>
  <si>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</si>
  <si>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</si>
  <si>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</si>
  <si>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</si>
  <si>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</si>
  <si>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</si>
  <si>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</si>
  <si>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</si>
  <si>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</si>
  <si>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</si>
  <si>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</si>
  <si>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</si>
  <si>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</si>
  <si>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</si>
  <si>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</si>
  <si>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</si>
  <si>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</si>
  <si>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</si>
  <si>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</si>
  <si>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</si>
  <si>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</si>
  <si>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</si>
  <si>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</si>
  <si>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</si>
  <si>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</si>
  <si>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</si>
  <si>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</si>
  <si>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</si>
  <si>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</si>
  <si>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</si>
  <si>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</si>
  <si>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</si>
  <si>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</si>
  <si>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</si>
  <si>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</si>
  <si>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</si>
  <si>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</si>
  <si>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</si>
  <si>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</si>
  <si>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</si>
  <si>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</si>
  <si>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</si>
  <si>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</si>
  <si>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</si>
  <si>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</si>
  <si>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</si>
  <si>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</si>
  <si>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</si>
  <si>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</si>
  <si>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</si>
  <si>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</si>
  <si>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</si>
  <si>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</si>
  <si>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</si>
  <si>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</si>
  <si>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</si>
  <si>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</si>
  <si>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</si>
  <si>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</si>
  <si>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</si>
  <si>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</si>
  <si>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</si>
  <si>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</si>
  <si>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</si>
  <si>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</si>
  <si>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</si>
  <si>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</si>
  <si>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</si>
  <si>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</si>
  <si>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</si>
  <si>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</si>
  <si>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</si>
  <si>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</si>
  <si>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</si>
  <si>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</si>
  <si>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</si>
  <si>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</si>
  <si>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</si>
  <si>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</si>
  <si>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</si>
  <si>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</si>
  <si>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</si>
  <si>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</si>
  <si>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</si>
  <si>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</si>
  <si>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</si>
  <si>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</si>
  <si>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</si>
  <si>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</si>
  <si>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</si>
  <si>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</si>
  <si>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</si>
  <si>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</si>
  <si>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</si>
  <si>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</si>
  <si>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</si>
  <si>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</si>
  <si>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</si>
  <si>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</si>
  <si>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</si>
  <si>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</si>
  <si>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</si>
  <si>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</si>
  <si>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</si>
  <si>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</si>
  <si>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</si>
  <si>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</si>
  <si>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</si>
  <si>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</si>
  <si>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</si>
  <si>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</si>
  <si>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</si>
  <si>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</si>
  <si>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</si>
  <si>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</si>
  <si>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</si>
  <si>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</si>
  <si>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</si>
  <si>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</si>
  <si>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</si>
  <si>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</si>
  <si>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</si>
  <si>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</si>
  <si>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</si>
  <si>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</si>
  <si>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</si>
  <si>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</si>
  <si>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</si>
  <si>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</si>
  <si>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</si>
  <si>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</si>
  <si>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</si>
  <si>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</si>
  <si>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</si>
  <si>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</si>
  <si>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</si>
  <si>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</si>
  <si>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</si>
  <si>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</si>
  <si>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</si>
  <si>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</si>
  <si>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</si>
  <si>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</si>
  <si>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</si>
  <si>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</si>
  <si>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</si>
  <si>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</si>
  <si>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</si>
  <si>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</si>
  <si>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</si>
  <si>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</si>
  <si>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</si>
  <si>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</si>
  <si>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</si>
  <si>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</si>
  <si>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</si>
  <si>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</si>
  <si>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</si>
  <si>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</si>
  <si>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</si>
  <si>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</si>
  <si>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</si>
  <si>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</si>
  <si>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</si>
  <si>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</si>
  <si>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</si>
  <si>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</si>
  <si>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</si>
  <si>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</si>
  <si>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</si>
  <si>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</si>
  <si>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</si>
  <si>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</si>
  <si>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</si>
  <si>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</si>
  <si>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</si>
  <si>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</si>
  <si>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</si>
  <si>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</si>
  <si>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</si>
  <si>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</si>
  <si>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</si>
  <si>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</si>
  <si>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</si>
  <si>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</si>
  <si>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</si>
  <si>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</si>
  <si>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</si>
  <si>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</si>
  <si>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</si>
  <si>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</si>
  <si>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</si>
  <si>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</si>
  <si>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</si>
  <si>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</si>
  <si>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</si>
  <si>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</si>
  <si>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</si>
  <si>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</si>
  <si>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</si>
  <si>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</si>
  <si>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</si>
  <si>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</si>
  <si>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</si>
  <si>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</si>
  <si>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</si>
  <si>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</si>
  <si>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</si>
  <si>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</si>
  <si>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</si>
  <si>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</si>
  <si>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</si>
  <si>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</si>
  <si>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</si>
  <si>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</si>
  <si>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</si>
  <si>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</si>
  <si>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</si>
  <si>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</si>
  <si>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</si>
  <si>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</si>
  <si>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</si>
  <si>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</si>
  <si>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</si>
  <si>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</si>
  <si>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</si>
  <si>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</si>
  <si>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</si>
  <si>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</si>
  <si>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</si>
  <si>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</si>
  <si>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</si>
  <si>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</si>
  <si>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</si>
  <si>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</si>
  <si>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</si>
  <si>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</si>
  <si>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</si>
  <si>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</si>
  <si>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</si>
  <si>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</si>
  <si>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</si>
  <si>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</si>
  <si>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</si>
  <si>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</si>
  <si>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</si>
  <si>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</si>
  <si>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</si>
  <si>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</si>
  <si>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</si>
  <si>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</si>
  <si>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</si>
  <si>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</si>
  <si>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</si>
  <si>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</si>
  <si>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</si>
  <si>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</si>
  <si>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</si>
  <si>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</si>
  <si>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</si>
  <si>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</si>
  <si>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</si>
  <si>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</si>
  <si>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</si>
  <si>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</si>
  <si>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</si>
  <si>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</si>
  <si>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</si>
  <si>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</si>
  <si>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</si>
  <si>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</si>
  <si>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</si>
  <si>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</si>
  <si>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</si>
  <si>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</si>
  <si>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</si>
  <si>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</si>
  <si>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</si>
  <si>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</si>
  <si>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</si>
  <si>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</si>
  <si>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</si>
  <si>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</si>
  <si>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</si>
  <si>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</si>
  <si>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</si>
  <si>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</si>
  <si>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</si>
  <si>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</si>
  <si>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</si>
  <si>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</si>
  <si>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</si>
  <si>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</si>
  <si>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</si>
  <si>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</si>
  <si>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</si>
  <si>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</si>
  <si>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</si>
  <si>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</si>
  <si>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</si>
  <si>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</si>
  <si>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</si>
  <si>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</si>
  <si>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</si>
  <si>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</si>
  <si>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</si>
  <si>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</si>
  <si>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</si>
  <si>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</si>
  <si>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</si>
  <si>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</si>
  <si>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</si>
  <si>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</si>
  <si>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</si>
  <si>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</si>
  <si>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</si>
  <si>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</si>
  <si>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</si>
  <si>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</si>
  <si>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</si>
  <si>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</si>
  <si>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</si>
  <si>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</si>
  <si>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</si>
  <si>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</si>
  <si>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</si>
  <si>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</si>
  <si>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</si>
  <si>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</si>
  <si>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</si>
  <si>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</si>
  <si>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</si>
  <si>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</si>
  <si>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</si>
  <si>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</si>
  <si>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</si>
  <si>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</si>
  <si>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</si>
  <si>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</si>
  <si>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</si>
  <si>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</si>
  <si>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</si>
  <si>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</si>
  <si>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</si>
  <si>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</si>
  <si>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</si>
  <si>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</si>
  <si>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</si>
  <si>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</si>
  <si>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</si>
  <si>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</si>
  <si>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</si>
  <si>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</si>
  <si>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</si>
  <si>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</si>
  <si>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</si>
  <si>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</si>
  <si>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</si>
  <si>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</si>
  <si>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</si>
  <si>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</si>
  <si>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</si>
  <si>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</si>
  <si>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</si>
  <si>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</si>
  <si>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</si>
  <si>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</si>
  <si>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</si>
  <si>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</si>
  <si>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</si>
  <si>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</si>
  <si>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</si>
  <si>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</si>
  <si>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</si>
  <si>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</si>
  <si>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</si>
  <si>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</si>
  <si>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</si>
  <si>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</si>
  <si>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</si>
  <si>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</si>
  <si>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</si>
  <si>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</si>
  <si>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</si>
  <si>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</si>
  <si>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</si>
  <si>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</si>
  <si>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</si>
  <si>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</si>
  <si>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</si>
  <si>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</si>
  <si>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</si>
  <si>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</si>
  <si>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</si>
  <si>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</si>
  <si>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</si>
  <si>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</si>
  <si>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</si>
  <si>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</si>
  <si>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</si>
  <si>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</si>
  <si>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</si>
  <si>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</si>
  <si>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</si>
  <si>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</si>
  <si>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</si>
  <si>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</si>
  <si>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</si>
  <si>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</si>
  <si>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</si>
  <si>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</si>
  <si>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</si>
  <si>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</si>
  <si>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</si>
  <si>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</si>
  <si>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</si>
  <si>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</si>
  <si>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</si>
  <si>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</si>
  <si>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</si>
  <si>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</si>
  <si>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</si>
  <si>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</si>
  <si>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</si>
  <si>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</si>
  <si>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</si>
  <si>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</si>
  <si>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</si>
  <si>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</si>
  <si>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</si>
  <si>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</si>
  <si>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</si>
  <si>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</si>
  <si>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</si>
  <si>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</si>
  <si>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</si>
  <si>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</si>
  <si>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</si>
  <si>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</si>
  <si>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</si>
  <si>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</si>
  <si>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</si>
  <si>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</si>
  <si>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</si>
  <si>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</si>
  <si>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</si>
  <si>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</si>
  <si>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</si>
  <si>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</si>
  <si>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</si>
  <si>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</si>
  <si>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</si>
  <si>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</si>
  <si>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</si>
  <si>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</si>
  <si>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</si>
  <si>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</si>
  <si>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</si>
  <si>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</si>
  <si>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</si>
  <si>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</si>
  <si>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</si>
  <si>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</si>
  <si>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</si>
  <si>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</si>
  <si>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</si>
  <si>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</si>
  <si>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</si>
  <si>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</si>
  <si>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</si>
  <si>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</si>
  <si>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</si>
  <si>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</si>
  <si>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</si>
  <si>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</si>
  <si>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</si>
  <si>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</si>
  <si>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</si>
  <si>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</si>
  <si>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</si>
  <si>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</si>
  <si>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</si>
  <si>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</si>
  <si>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</si>
  <si>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</si>
  <si>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</si>
  <si>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</si>
  <si>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</si>
  <si>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</si>
  <si>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</si>
  <si>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</si>
  <si>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</si>
  <si>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</si>
  <si>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</si>
  <si>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</si>
  <si>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</si>
  <si>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</si>
  <si>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</si>
  <si>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</si>
  <si>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</si>
  <si>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</si>
  <si>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</si>
  <si>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</si>
  <si>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</si>
  <si>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</si>
  <si>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</si>
  <si>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</si>
  <si>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</si>
  <si>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</si>
  <si>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</si>
  <si>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</si>
  <si>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</si>
  <si>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</si>
  <si>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</si>
  <si>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</si>
  <si>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</si>
  <si>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</si>
  <si>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</si>
  <si>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</si>
  <si>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</si>
  <si>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</si>
  <si>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</si>
  <si>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</si>
  <si>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</si>
  <si>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</si>
  <si>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</si>
  <si>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</si>
  <si>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</si>
  <si>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</si>
  <si>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</si>
  <si>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</si>
  <si>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</si>
  <si>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</si>
  <si>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</si>
  <si>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</si>
  <si>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</si>
  <si>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</si>
  <si>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</si>
  <si>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</si>
  <si>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</si>
  <si>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</si>
  <si>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</si>
  <si>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</si>
  <si>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</si>
  <si>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</si>
  <si>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</si>
  <si>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</si>
  <si>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</si>
  <si>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</si>
  <si>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</si>
  <si>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</si>
  <si>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</si>
  <si>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</si>
  <si>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</si>
  <si>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</si>
  <si>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</si>
  <si>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</si>
  <si>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</si>
  <si>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</si>
  <si>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</si>
  <si>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</si>
  <si>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</si>
  <si>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</si>
  <si>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</si>
  <si>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</si>
  <si>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</si>
  <si>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</si>
  <si>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</si>
  <si>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</si>
  <si>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</si>
  <si>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</si>
  <si>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</si>
  <si>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</si>
  <si>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</si>
  <si>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</si>
  <si>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</si>
  <si>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</si>
  <si>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</si>
  <si>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</si>
  <si>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</si>
  <si>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</si>
  <si>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</si>
  <si>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</si>
  <si>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</si>
  <si>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</si>
  <si>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</si>
  <si>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</si>
  <si>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</si>
  <si>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</si>
  <si>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</si>
  <si>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</si>
  <si>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</si>
  <si>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</si>
  <si>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</si>
  <si>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</si>
  <si>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</si>
  <si>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</si>
  <si>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</si>
  <si>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</si>
  <si>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</si>
  <si>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</si>
  <si>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</si>
  <si>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</si>
  <si>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</si>
  <si>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</si>
  <si>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</si>
  <si>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</si>
  <si>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</si>
  <si>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</si>
  <si>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</si>
  <si>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</si>
  <si>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</si>
  <si>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</si>
  <si>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</si>
  <si>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</si>
  <si>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</si>
  <si>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</si>
  <si>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</si>
  <si>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</si>
  <si>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</si>
  <si>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</si>
  <si>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</si>
  <si>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</si>
  <si>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</si>
  <si>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</si>
  <si>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</si>
  <si>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</si>
  <si>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</si>
  <si>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</si>
  <si>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</si>
  <si>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</si>
  <si>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</si>
  <si>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</si>
  <si>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</si>
  <si>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</si>
  <si>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</si>
  <si>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</si>
  <si>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</si>
  <si>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</si>
  <si>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</si>
  <si>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</si>
  <si>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</si>
  <si>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</si>
  <si>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</si>
  <si>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</si>
  <si>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</si>
  <si>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</si>
  <si>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</si>
  <si>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</si>
  <si>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</si>
  <si>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</si>
  <si>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</si>
  <si>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</si>
  <si>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</si>
  <si>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</si>
  <si>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</si>
  <si>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</si>
  <si>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</si>
  <si>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</si>
  <si>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</si>
  <si>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</si>
  <si>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</si>
  <si>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</si>
  <si>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</si>
  <si>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</si>
  <si>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</si>
  <si>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</si>
  <si>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</si>
  <si>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</si>
  <si>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</si>
  <si>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</si>
  <si>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</si>
  <si>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</si>
  <si>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</si>
  <si>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</si>
  <si>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</si>
  <si>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</si>
  <si>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</si>
  <si>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</si>
  <si>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</si>
  <si>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</si>
  <si>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</si>
  <si>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</si>
  <si>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</si>
  <si>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</si>
  <si>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</si>
  <si>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</si>
  <si>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</si>
  <si>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</si>
  <si>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</si>
  <si>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</si>
  <si>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</si>
  <si>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</si>
  <si>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</si>
  <si>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</si>
  <si>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</si>
  <si>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</si>
  <si>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</si>
  <si>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</si>
  <si>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</si>
  <si>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</si>
  <si>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</si>
  <si>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</si>
  <si>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</si>
  <si>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</si>
  <si>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</si>
  <si>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</si>
  <si>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</si>
  <si>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</si>
  <si>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</si>
  <si>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</si>
  <si>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</si>
  <si>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</si>
  <si>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</si>
  <si>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</si>
  <si>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</si>
  <si>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</si>
  <si>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</si>
  <si>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</si>
  <si>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</si>
  <si>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</si>
  <si>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</si>
  <si>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</si>
  <si>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</si>
  <si>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</si>
  <si>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</si>
  <si>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</si>
  <si>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</si>
  <si>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</si>
  <si>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</si>
  <si>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</si>
  <si>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</si>
  <si>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</si>
  <si>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</si>
  <si>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</si>
  <si>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</si>
  <si>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</si>
  <si>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</si>
  <si>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</si>
  <si>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</si>
  <si>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</si>
  <si>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</si>
  <si>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</si>
  <si>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</si>
  <si>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</si>
  <si>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</si>
  <si>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</si>
  <si>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</si>
  <si>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</si>
  <si>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</si>
  <si>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</si>
  <si>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</si>
  <si>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</si>
  <si>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</si>
  <si>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</si>
  <si>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</si>
  <si>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</si>
  <si>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</si>
  <si>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</si>
  <si>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</si>
  <si>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</si>
  <si>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</si>
  <si>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</si>
  <si>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</si>
  <si>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</si>
  <si>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</si>
  <si>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</si>
  <si>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</si>
  <si>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</si>
  <si>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</si>
  <si>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</si>
  <si>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</si>
  <si>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</si>
  <si>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</si>
  <si>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</si>
  <si>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</si>
  <si>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</si>
  <si>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</si>
  <si>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</si>
  <si>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</si>
  <si>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</si>
  <si>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</si>
  <si>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</si>
  <si>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</si>
  <si>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</si>
  <si>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</si>
  <si>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</si>
  <si>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</si>
  <si>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</si>
  <si>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</si>
  <si>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</si>
  <si>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</si>
  <si>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</si>
  <si>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</si>
  <si>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</si>
  <si>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</si>
  <si>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</si>
  <si>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</si>
  <si>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</si>
  <si>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</si>
  <si>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</si>
  <si>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</si>
  <si>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</si>
  <si>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</si>
  <si>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</si>
  <si>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</si>
  <si>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</si>
  <si>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</si>
  <si>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</si>
  <si>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</si>
  <si>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</si>
  <si>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</si>
  <si>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</si>
  <si>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</si>
  <si>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</si>
  <si>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</si>
  <si>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</si>
  <si>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</si>
  <si>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</si>
  <si>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</si>
  <si>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</si>
  <si>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</si>
  <si>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</si>
  <si>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</si>
  <si>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</si>
  <si>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</si>
  <si>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</si>
  <si>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</si>
  <si>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</si>
  <si>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</si>
  <si>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</si>
  <si>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</si>
  <si>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</si>
  <si>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</si>
  <si>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</si>
  <si>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</si>
  <si>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</si>
  <si>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</si>
  <si>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</si>
  <si>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</si>
  <si>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</si>
  <si>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</si>
  <si>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</si>
  <si>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</si>
  <si>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</si>
  <si>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</si>
  <si>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</si>
  <si>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</si>
  <si>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</si>
  <si>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</si>
  <si>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</si>
  <si>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</si>
  <si>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</si>
  <si>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</si>
  <si>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</si>
  <si>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</si>
  <si>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</si>
  <si>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</si>
  <si>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</si>
  <si>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</si>
  <si>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</si>
  <si>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</si>
  <si>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</si>
  <si>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</si>
  <si>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</si>
  <si>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</si>
  <si>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</si>
  <si>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</si>
  <si>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</si>
  <si>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</si>
  <si>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</si>
  <si>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</si>
  <si>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</si>
  <si>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</si>
  <si>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</si>
  <si>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</si>
  <si>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</si>
  <si>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</si>
  <si>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</si>
  <si>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</si>
  <si>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</si>
  <si>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</si>
  <si>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</si>
  <si>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</si>
  <si>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</si>
  <si>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</si>
  <si>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</si>
  <si>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</si>
  <si>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</si>
  <si>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</si>
  <si>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</si>
  <si>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</si>
  <si>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</si>
  <si>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</si>
  <si>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</si>
  <si>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</si>
  <si>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</si>
  <si>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</si>
  <si>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</si>
  <si>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</si>
  <si>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</si>
  <si>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</si>
  <si>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</si>
  <si>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</si>
  <si>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</si>
  <si>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</si>
  <si>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</si>
  <si>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</si>
  <si>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</si>
  <si>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</si>
  <si>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</si>
  <si>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</si>
  <si>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</si>
  <si>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</si>
  <si>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</si>
  <si>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</si>
  <si>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</si>
  <si>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</si>
  <si>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</si>
  <si>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</si>
  <si>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</si>
  <si>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</si>
  <si>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</si>
  <si>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</si>
  <si>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</si>
  <si>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</si>
  <si>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</si>
  <si>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</si>
  <si>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</si>
  <si>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</si>
  <si>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</si>
  <si>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</si>
  <si>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</si>
  <si>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</si>
  <si>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</si>
  <si>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</si>
  <si>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</si>
  <si>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</si>
  <si>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</si>
  <si>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</si>
  <si>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</si>
  <si>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</si>
  <si>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</si>
  <si>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</si>
  <si>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</si>
  <si>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</si>
  <si>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</si>
  <si>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</si>
  <si>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</si>
  <si>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</si>
  <si>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</si>
  <si>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</si>
  <si>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</si>
  <si>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</si>
  <si>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</si>
  <si>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</si>
  <si>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</si>
  <si>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</si>
  <si>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</si>
  <si>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</si>
  <si>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</si>
  <si>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</si>
  <si>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</si>
  <si>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</si>
  <si>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</si>
  <si>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</si>
  <si>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</si>
  <si>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</si>
  <si>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</si>
  <si>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</si>
  <si>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</si>
  <si>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</si>
  <si>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</si>
  <si>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</si>
  <si>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</si>
  <si>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</si>
  <si>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</si>
  <si>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</si>
  <si>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</si>
  <si>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</si>
  <si>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</si>
  <si>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</si>
  <si>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</si>
  <si>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</si>
  <si>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</si>
  <si>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</si>
  <si>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</si>
  <si>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</si>
  <si>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</si>
  <si>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</si>
  <si>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</si>
  <si>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</si>
  <si>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</si>
  <si>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</si>
  <si>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</si>
  <si>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</si>
  <si>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</si>
  <si>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</si>
  <si>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</si>
  <si>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</si>
  <si>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</si>
  <si>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</si>
  <si>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</si>
  <si>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</si>
  <si>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</si>
  <si>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</si>
  <si>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</si>
  <si>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</si>
  <si>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</si>
  <si>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</si>
  <si>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</si>
  <si>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</si>
  <si>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</si>
  <si>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</si>
  <si>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</si>
  <si>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</si>
  <si>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</si>
  <si>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</si>
  <si>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</si>
  <si>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</si>
  <si>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</si>
  <si>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</si>
  <si>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</si>
  <si>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</si>
  <si>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</si>
  <si>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</si>
  <si>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</si>
  <si>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</si>
  <si>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</si>
  <si>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</si>
  <si>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</si>
  <si>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</si>
  <si>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</si>
  <si>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</si>
  <si>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</si>
  <si>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</si>
  <si>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</si>
  <si>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</si>
  <si>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</si>
  <si>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</si>
  <si>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</si>
  <si>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</si>
  <si>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</si>
  <si>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</si>
  <si>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</si>
  <si>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</si>
  <si>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</si>
  <si>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</si>
  <si>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</si>
  <si>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</si>
  <si>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</si>
  <si>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</si>
  <si>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</si>
  <si>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</si>
  <si>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</si>
  <si>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</si>
  <si>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</si>
  <si>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</si>
  <si>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</si>
  <si>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</si>
  <si>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</si>
  <si>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</si>
  <si>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</si>
  <si>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</si>
  <si>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</si>
  <si>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</si>
  <si>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</si>
  <si>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</si>
  <si>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</si>
  <si>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</si>
  <si>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</si>
  <si>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</si>
  <si>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</si>
  <si>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</si>
  <si>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</si>
  <si>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</si>
  <si>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</si>
  <si>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</si>
  <si>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</si>
  <si>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</si>
  <si>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</si>
  <si>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</si>
  <si>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</si>
  <si>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</si>
  <si>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</si>
  <si>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</si>
  <si>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</si>
  <si>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</si>
  <si>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</si>
  <si>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</si>
  <si>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</si>
  <si>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</si>
  <si>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</si>
  <si>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</si>
  <si>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</si>
  <si>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</si>
  <si>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</si>
  <si>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</si>
  <si>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</si>
  <si>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</si>
  <si>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</si>
  <si>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</si>
  <si>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</si>
  <si>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</si>
  <si>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</si>
  <si>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</si>
  <si>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</si>
  <si>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</si>
  <si>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</si>
  <si>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</si>
  <si>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</si>
  <si>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</si>
  <si>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</si>
  <si>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</si>
  <si>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</si>
  <si>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</si>
  <si>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</si>
  <si>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</si>
  <si>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</si>
  <si>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</si>
  <si>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</si>
  <si>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</si>
  <si>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</si>
  <si>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</si>
  <si>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</si>
  <si>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</si>
  <si>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</si>
  <si>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</si>
  <si>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</si>
  <si>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</si>
  <si>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</si>
  <si>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</si>
  <si>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</si>
  <si>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</si>
  <si>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</si>
  <si>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</si>
  <si>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</si>
  <si>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</si>
  <si>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</si>
  <si>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</si>
  <si>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</si>
  <si>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</si>
  <si>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</si>
  <si>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</si>
  <si>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</si>
  <si>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</si>
  <si>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</si>
  <si>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</si>
  <si>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</si>
  <si>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</si>
  <si>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</si>
  <si>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</si>
  <si>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</si>
  <si>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</si>
  <si>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</si>
  <si>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</si>
  <si>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</si>
  <si>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</si>
  <si>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</si>
  <si>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</si>
  <si>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</si>
  <si>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</si>
  <si>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</si>
  <si>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</si>
  <si>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</si>
  <si>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</si>
  <si>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</si>
  <si>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</si>
  <si>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</si>
  <si>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</si>
  <si>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</si>
  <si>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</si>
  <si>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</si>
  <si>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</si>
  <si>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</si>
  <si>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</si>
  <si>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</si>
  <si>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</si>
  <si>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</si>
  <si>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</si>
  <si>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</si>
  <si>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</si>
  <si>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</si>
  <si>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</si>
  <si>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</si>
  <si>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</si>
  <si>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</si>
  <si>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</si>
  <si>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</si>
  <si>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</si>
  <si>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</si>
  <si>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</si>
  <si>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</si>
  <si>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</si>
  <si>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</si>
  <si>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</si>
  <si>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</si>
  <si>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</si>
  <si>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</si>
  <si>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</si>
  <si>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</si>
  <si>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</si>
  <si>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</si>
  <si>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</si>
  <si>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</si>
  <si>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</si>
  <si>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</si>
  <si>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</si>
  <si>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</si>
  <si>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</si>
  <si>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</si>
  <si>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</si>
  <si>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</si>
  <si>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</si>
  <si>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</si>
  <si>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</si>
  <si>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</si>
  <si>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</si>
  <si>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</si>
  <si>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</si>
  <si>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</si>
  <si>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</si>
  <si>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</si>
  <si>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</si>
  <si>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</si>
  <si>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</si>
  <si>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</si>
  <si>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</si>
  <si>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</si>
  <si>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</si>
  <si>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</si>
  <si>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</si>
  <si>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</si>
  <si>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</si>
  <si>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</si>
  <si>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</si>
  <si>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</si>
  <si>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</si>
  <si>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</si>
  <si>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</si>
  <si>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</si>
  <si>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</si>
  <si>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</si>
  <si>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</si>
  <si>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</si>
  <si>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</si>
  <si>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</si>
  <si>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</si>
  <si>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</si>
  <si>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</si>
  <si>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</si>
  <si>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</si>
  <si>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</si>
  <si>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</si>
  <si>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</si>
  <si>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</si>
  <si>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</si>
  <si>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</si>
  <si>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</si>
  <si>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</si>
  <si>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</si>
  <si>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</si>
  <si>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</si>
  <si>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</si>
  <si>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</si>
  <si>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</si>
  <si>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</si>
  <si>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</si>
  <si>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</si>
  <si>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</si>
  <si>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</si>
  <si>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</si>
  <si>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</si>
  <si>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</si>
  <si>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</si>
  <si>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</si>
  <si>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</si>
  <si>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</si>
  <si>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</si>
  <si>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</si>
  <si>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</si>
  <si>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</si>
  <si>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</si>
  <si>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</si>
  <si>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</si>
  <si>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</si>
  <si>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</si>
  <si>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</si>
  <si>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</si>
  <si>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</si>
  <si>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</si>
  <si>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</si>
  <si>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</si>
  <si>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</si>
  <si>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</si>
  <si>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</si>
  <si>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</si>
  <si>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</si>
  <si>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</si>
  <si>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</si>
  <si>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</si>
  <si>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</si>
  <si>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</si>
  <si>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</si>
  <si>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</si>
  <si>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</si>
  <si>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</si>
  <si>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</si>
  <si>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</si>
  <si>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</si>
  <si>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</si>
  <si>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</si>
  <si>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</si>
  <si>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</si>
  <si>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</si>
  <si>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</si>
  <si>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</si>
  <si>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</si>
  <si>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</si>
  <si>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</si>
  <si>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</si>
  <si>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</si>
  <si>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</si>
  <si>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</si>
  <si>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</si>
  <si>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</si>
  <si>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</si>
  <si>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</si>
  <si>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</si>
  <si>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</si>
  <si>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</si>
  <si>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</si>
  <si>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</si>
  <si>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</si>
  <si>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</si>
  <si>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</si>
  <si>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</si>
  <si>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</si>
  <si>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</si>
  <si>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</si>
  <si>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</si>
  <si>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</si>
  <si>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</si>
  <si>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</si>
  <si>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</si>
  <si>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</si>
  <si>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</si>
  <si>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</si>
  <si>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</si>
  <si>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</si>
  <si>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</si>
  <si>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</si>
  <si>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</si>
  <si>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</si>
  <si>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</si>
  <si>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</si>
  <si>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</si>
  <si>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</si>
  <si>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</si>
  <si>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</si>
  <si>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</si>
  <si>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</si>
  <si>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</si>
  <si>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</si>
  <si>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</si>
  <si>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</si>
  <si>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</si>
  <si>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</si>
  <si>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</si>
  <si>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</si>
  <si>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</si>
  <si>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</si>
  <si>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</si>
  <si>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</si>
  <si>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</si>
  <si>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</si>
  <si>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</si>
  <si>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</si>
  <si>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</si>
  <si>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</si>
  <si>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</si>
  <si>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</si>
  <si>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</si>
  <si>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</si>
  <si>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</si>
  <si>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</si>
  <si>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</si>
  <si>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</si>
  <si>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</si>
  <si>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</si>
  <si>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</si>
  <si>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</si>
  <si>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</si>
  <si>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</si>
  <si>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</si>
  <si>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</si>
  <si>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</si>
  <si>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</si>
  <si>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</si>
  <si>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</si>
  <si>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</si>
  <si>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</si>
  <si>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</si>
  <si>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</si>
  <si>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</si>
  <si>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</si>
  <si>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</si>
  <si>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</si>
  <si>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</si>
  <si>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</si>
  <si>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</si>
  <si>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</si>
  <si>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</si>
  <si>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</si>
  <si>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</si>
  <si>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</si>
  <si>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</si>
  <si>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</si>
  <si>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</si>
  <si>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</si>
  <si>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</si>
  <si>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</si>
  <si>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</si>
  <si>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</si>
  <si>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</si>
  <si>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</si>
  <si>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</si>
  <si>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</si>
  <si>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</si>
  <si>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</si>
  <si>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</si>
  <si>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</si>
  <si>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</si>
  <si>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</si>
  <si>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</si>
  <si>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</si>
  <si>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</si>
  <si>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</si>
  <si>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</si>
  <si>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</si>
  <si>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</si>
  <si>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</si>
  <si>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</si>
  <si>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</si>
  <si>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</si>
  <si>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</si>
  <si>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</si>
  <si>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</si>
  <si>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</si>
  <si>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</si>
  <si>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</si>
  <si>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</si>
  <si>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</si>
  <si>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</si>
  <si>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</si>
  <si>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</si>
  <si>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</si>
  <si>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</si>
  <si>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</si>
  <si>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</si>
  <si>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</si>
  <si>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</si>
  <si>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</si>
  <si>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</si>
  <si>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</si>
  <si>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</si>
  <si>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</si>
  <si>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</si>
  <si>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</si>
  <si>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</si>
  <si>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</si>
  <si>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</si>
  <si>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</si>
  <si>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</si>
  <si>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</si>
  <si>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</si>
  <si>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</si>
  <si>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</si>
  <si>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</si>
  <si>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</si>
  <si>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</si>
  <si>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</si>
  <si>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</si>
  <si>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</si>
  <si>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</si>
  <si>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</si>
  <si>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</si>
  <si>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</si>
  <si>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</si>
  <si>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</si>
  <si>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</si>
  <si>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</si>
  <si>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</si>
  <si>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</si>
  <si>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</si>
  <si>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</si>
  <si>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</si>
  <si>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</si>
  <si>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</si>
  <si>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</si>
  <si>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</si>
  <si>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</si>
  <si>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</si>
  <si>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</si>
  <si>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</si>
  <si>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</si>
  <si>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</si>
  <si>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</si>
  <si>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</si>
  <si>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</si>
  <si>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</si>
  <si>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</si>
  <si>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</si>
  <si>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</si>
  <si>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</si>
  <si>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</si>
  <si>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</si>
  <si>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</si>
  <si>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</si>
  <si>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</si>
  <si>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</si>
  <si>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</si>
  <si>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</si>
  <si>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</si>
  <si>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</si>
  <si>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</si>
  <si>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</si>
  <si>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</si>
  <si>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</si>
  <si>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</si>
  <si>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</si>
  <si>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</si>
  <si>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</si>
  <si>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</si>
  <si>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</si>
  <si>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</si>
  <si>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</si>
  <si>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</si>
  <si>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</si>
  <si>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</si>
  <si>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</si>
  <si>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</si>
  <si>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</si>
  <si>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</si>
  <si>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</si>
  <si>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</si>
  <si>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</si>
  <si>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</si>
  <si>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</si>
  <si>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</si>
  <si>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</si>
  <si>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</si>
  <si>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</si>
  <si>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</si>
  <si>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</si>
  <si>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</si>
  <si>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</si>
  <si>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</si>
  <si>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</si>
  <si>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</si>
  <si>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</si>
  <si>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</si>
  <si>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</si>
  <si>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</si>
  <si>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</si>
  <si>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</si>
  <si>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</si>
  <si>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</si>
  <si>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</si>
  <si>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</si>
  <si>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</si>
  <si>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</si>
  <si>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</si>
  <si>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</si>
  <si>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</si>
  <si>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</si>
  <si>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</si>
  <si>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</si>
  <si>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</si>
  <si>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</si>
  <si>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</si>
  <si>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</si>
  <si>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</si>
  <si>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</si>
  <si>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</si>
  <si>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</si>
  <si>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</si>
  <si>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</si>
  <si>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</si>
  <si>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</si>
  <si>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</si>
  <si>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</si>
  <si>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</si>
  <si>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</si>
  <si>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</si>
  <si>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</si>
  <si>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</si>
  <si>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</si>
  <si>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</si>
  <si>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</si>
  <si>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</si>
  <si>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</si>
  <si>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</si>
  <si>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</si>
  <si>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</si>
  <si>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</si>
  <si>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</si>
  <si>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</si>
  <si>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</si>
  <si>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</si>
  <si>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</si>
  <si>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</si>
  <si>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</si>
  <si>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</si>
  <si>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</si>
  <si>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</si>
  <si>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</si>
  <si>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</si>
  <si>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</si>
  <si>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</si>
  <si>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</si>
  <si>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</si>
  <si>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</si>
  <si>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</si>
  <si>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</si>
  <si>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</si>
  <si>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</si>
  <si>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</si>
  <si>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</si>
  <si>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</si>
  <si>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</si>
  <si>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</si>
  <si>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</si>
  <si>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</si>
  <si>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</si>
  <si>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</si>
  <si>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</si>
  <si>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</si>
  <si>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</si>
  <si>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</si>
  <si>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</si>
  <si>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</si>
  <si>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</si>
  <si>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</si>
  <si>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</si>
  <si>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</si>
  <si>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</si>
  <si>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</si>
  <si>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</si>
  <si>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</si>
  <si>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</si>
  <si>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</si>
  <si>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</si>
  <si>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</si>
  <si>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</si>
  <si>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</si>
  <si>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</si>
  <si>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</si>
  <si>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</si>
  <si>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</si>
  <si>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</si>
  <si>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</si>
  <si>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</si>
  <si>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</si>
  <si>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</si>
  <si>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</si>
  <si>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</si>
  <si>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</si>
  <si>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</si>
  <si>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</si>
  <si>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</si>
  <si>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</si>
  <si>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</si>
  <si>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</si>
  <si>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</si>
  <si>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</si>
  <si>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</si>
  <si>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</si>
  <si>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</si>
  <si>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</si>
  <si>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</si>
  <si>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</si>
  <si>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</si>
  <si>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</si>
  <si>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</si>
  <si>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</si>
  <si>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</si>
  <si>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</si>
  <si>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</si>
  <si>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</si>
  <si>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</si>
  <si>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</si>
  <si>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</si>
  <si>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</si>
  <si>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</si>
  <si>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</si>
  <si>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</si>
  <si>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</si>
  <si>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</si>
  <si>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</si>
  <si>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</si>
  <si>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</si>
  <si>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</si>
  <si>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</si>
  <si>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</si>
  <si>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</si>
  <si>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</si>
  <si>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</si>
  <si>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</si>
  <si>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</si>
  <si>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</si>
  <si>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</si>
  <si>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</si>
  <si>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</si>
  <si>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</si>
  <si>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</si>
  <si>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</si>
  <si>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</si>
  <si>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</si>
  <si>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</si>
  <si>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</si>
  <si>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</si>
  <si>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</si>
  <si>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</si>
  <si>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</si>
  <si>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</si>
  <si>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</si>
  <si>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</si>
  <si>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</si>
  <si>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</si>
  <si>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</si>
  <si>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</si>
  <si>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</si>
  <si>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</si>
  <si>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</si>
  <si>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</si>
  <si>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</si>
  <si>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</si>
  <si>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</si>
  <si>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</si>
  <si>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</si>
  <si>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</si>
  <si>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</si>
  <si>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</si>
  <si>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</si>
  <si>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</si>
  <si>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</si>
  <si>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</si>
  <si>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</si>
  <si>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</si>
  <si>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</si>
  <si>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</si>
  <si>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</si>
  <si>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</si>
  <si>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</si>
  <si>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</si>
  <si>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</si>
  <si>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</si>
  <si>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</si>
  <si>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</si>
  <si>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</si>
  <si>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</si>
  <si>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</si>
  <si>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</si>
  <si>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</si>
  <si>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</si>
  <si>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</si>
  <si>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</si>
  <si>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</si>
  <si>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</si>
  <si>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</si>
  <si>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</si>
  <si>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</si>
  <si>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</si>
  <si>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</si>
  <si>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</si>
  <si>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</si>
  <si>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</si>
  <si>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</si>
  <si>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</si>
  <si>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</si>
  <si>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</si>
  <si>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</si>
  <si>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</si>
  <si>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</si>
  <si>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</si>
  <si>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</si>
  <si>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</si>
  <si>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</si>
  <si>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</si>
  <si>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</si>
  <si>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</si>
  <si>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</si>
  <si>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</si>
  <si>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</si>
  <si>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</si>
  <si>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</si>
  <si>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</si>
  <si>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</si>
  <si>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</si>
  <si>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</si>
  <si>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</si>
  <si>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</si>
  <si>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</si>
  <si>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</si>
  <si>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</si>
  <si>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</si>
  <si>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</si>
  <si>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</si>
  <si>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</si>
  <si>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</si>
  <si>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</si>
  <si>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</si>
  <si>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</si>
  <si>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</si>
  <si>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</si>
  <si>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</si>
  <si>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</si>
  <si>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</si>
  <si>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</si>
  <si>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</si>
  <si>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</si>
  <si>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</si>
  <si>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</si>
  <si>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</si>
  <si>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</si>
  <si>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</si>
  <si>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</si>
  <si>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</si>
  <si>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</si>
  <si>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</si>
  <si>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</si>
  <si>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</si>
  <si>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</si>
  <si>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</si>
  <si>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</si>
  <si>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</si>
  <si>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</si>
  <si>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</si>
  <si>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</si>
  <si>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</si>
  <si>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</si>
  <si>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</si>
  <si>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</si>
  <si>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</si>
  <si>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</si>
  <si>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</si>
  <si>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</si>
  <si>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</si>
  <si>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</si>
  <si>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</si>
  <si>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</si>
  <si>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</si>
  <si>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</si>
  <si>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</si>
  <si>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</si>
  <si>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</si>
  <si>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</si>
  <si>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</si>
  <si>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</si>
  <si>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</si>
  <si>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</si>
  <si>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</si>
  <si>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</si>
  <si>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</si>
  <si>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</si>
  <si>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</si>
  <si>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</si>
  <si>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</si>
  <si>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</si>
  <si>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</si>
  <si>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</si>
  <si>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</si>
  <si>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</si>
  <si>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</si>
  <si>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</si>
  <si>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</si>
  <si>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</si>
  <si>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</si>
  <si>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</si>
  <si>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</si>
  <si>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</si>
  <si>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</si>
  <si>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</si>
  <si>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</si>
  <si>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</si>
  <si>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</si>
  <si>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</si>
  <si>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</si>
  <si>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</si>
  <si>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</si>
  <si>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</si>
  <si>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</si>
  <si>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</si>
  <si>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</si>
  <si>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</si>
  <si>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</si>
  <si>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</si>
  <si>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</si>
  <si>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</si>
  <si>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</si>
  <si>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</si>
  <si>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</si>
  <si>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</si>
  <si>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</si>
  <si>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</si>
  <si>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</si>
  <si>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</si>
  <si>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</si>
  <si>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</si>
  <si>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</si>
  <si>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</si>
  <si>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</si>
  <si>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</si>
  <si>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</si>
  <si>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</si>
  <si>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</si>
  <si>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</si>
  <si>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</si>
  <si>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</si>
  <si>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</si>
  <si>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</si>
  <si>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</si>
  <si>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</si>
  <si>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</si>
  <si>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</si>
  <si>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</si>
  <si>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</si>
  <si>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</si>
  <si>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</si>
  <si>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</si>
  <si>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</si>
  <si>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</si>
  <si>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</si>
  <si>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</si>
  <si>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</si>
  <si>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</si>
  <si>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</si>
  <si>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</si>
  <si>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</si>
  <si>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</si>
  <si>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</si>
  <si>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</si>
  <si>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</si>
  <si>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</si>
  <si>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</si>
  <si>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</si>
  <si>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</si>
  <si>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</si>
  <si>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</si>
  <si>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</si>
  <si>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</si>
  <si>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</si>
  <si>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</si>
  <si>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</si>
  <si>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</si>
  <si>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</si>
  <si>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</si>
  <si>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</si>
  <si>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</si>
  <si>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</si>
  <si>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</si>
  <si>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</si>
  <si>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</si>
  <si>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</si>
  <si>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</si>
  <si>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</si>
  <si>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</si>
  <si>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</si>
  <si>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</si>
  <si>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</si>
  <si>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</si>
  <si>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</si>
  <si>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</si>
  <si>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</si>
  <si>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</si>
  <si>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</si>
  <si>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</si>
  <si>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</si>
  <si>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</si>
  <si>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</si>
  <si>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</si>
  <si>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</si>
  <si>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</si>
  <si>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</si>
  <si>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</si>
  <si>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</si>
  <si>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</si>
  <si>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</si>
  <si>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</si>
  <si>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</si>
  <si>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</si>
  <si>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</si>
  <si>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</si>
  <si>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</si>
  <si>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</si>
  <si>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</si>
  <si>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</si>
  <si>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</si>
  <si>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</si>
  <si>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</si>
  <si>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</si>
  <si>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</si>
  <si>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</si>
  <si>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</si>
  <si>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</si>
  <si>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</si>
  <si>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</si>
  <si>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</si>
  <si>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</si>
  <si>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</si>
  <si>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</si>
  <si>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</si>
  <si>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</si>
  <si>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</si>
  <si>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</si>
  <si>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</si>
  <si>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</si>
  <si>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</si>
  <si>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</si>
  <si>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</si>
  <si>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</si>
  <si>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</si>
  <si>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</si>
  <si>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</si>
  <si>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</si>
  <si>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</si>
  <si>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</si>
  <si>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</si>
  <si>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</si>
  <si>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</si>
  <si>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</si>
  <si>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</si>
  <si>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</si>
  <si>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</si>
  <si>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</si>
  <si>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</si>
  <si>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</si>
  <si>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</si>
  <si>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</si>
  <si>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</si>
  <si>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</si>
  <si>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</si>
  <si>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</si>
  <si>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</si>
  <si>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</si>
  <si>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</si>
  <si>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</si>
  <si>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</si>
  <si>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</si>
  <si>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</si>
  <si>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</si>
  <si>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</si>
  <si>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</si>
  <si>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</si>
  <si>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</si>
  <si>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</si>
  <si>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</si>
  <si>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</si>
  <si>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</si>
  <si>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</si>
  <si>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</si>
  <si>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</si>
  <si>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</si>
  <si>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</si>
  <si>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</si>
  <si>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</si>
  <si>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</si>
  <si>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</si>
  <si>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</si>
  <si>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</si>
  <si>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</si>
  <si>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</si>
  <si>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</si>
  <si>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</si>
  <si>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</si>
  <si>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</si>
  <si>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</si>
  <si>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</si>
  <si>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</si>
  <si>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</si>
  <si>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</si>
  <si>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</si>
  <si>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</si>
  <si>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</si>
  <si>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</si>
  <si>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</si>
  <si>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</si>
  <si>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</si>
  <si>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</si>
  <si>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</si>
  <si>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</si>
  <si>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</si>
  <si>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</si>
  <si>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</si>
  <si>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</si>
  <si>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</si>
  <si>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</si>
  <si>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</si>
  <si>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</si>
  <si>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</si>
  <si>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</si>
  <si>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</si>
  <si>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</si>
  <si>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</si>
  <si>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</si>
  <si>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</si>
  <si>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</si>
  <si>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</si>
  <si>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</si>
  <si>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</si>
  <si>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</si>
  <si>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</si>
  <si>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</si>
  <si>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</si>
  <si>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</si>
  <si>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</si>
  <si>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</si>
  <si>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</si>
  <si>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</si>
  <si>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</si>
  <si>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</si>
  <si>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</si>
  <si>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</si>
  <si>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</si>
  <si>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</si>
  <si>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</si>
  <si>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</si>
  <si>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</si>
  <si>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</si>
  <si>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</si>
  <si>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</si>
  <si>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</si>
  <si>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</si>
  <si>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</si>
  <si>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</si>
  <si>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</si>
  <si>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</si>
  <si>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</si>
  <si>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</si>
  <si>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</si>
  <si>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</si>
  <si>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</si>
  <si>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</si>
  <si>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</si>
  <si>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</si>
  <si>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</si>
  <si>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</si>
  <si>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</si>
  <si>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</si>
  <si>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</si>
  <si>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</si>
  <si>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</si>
  <si>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</si>
  <si>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</si>
  <si>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</si>
  <si>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</si>
  <si>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</si>
  <si>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</si>
  <si>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</si>
  <si>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</si>
  <si>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</si>
  <si>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</si>
  <si>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</si>
  <si>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</si>
  <si>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</si>
  <si>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</si>
  <si>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</si>
  <si>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</si>
  <si>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</si>
  <si>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</si>
  <si>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</si>
  <si>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</si>
  <si>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</si>
  <si>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</si>
  <si>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</si>
  <si>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</si>
  <si>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</si>
  <si>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</si>
  <si>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</si>
  <si>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</si>
  <si>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</si>
  <si>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</si>
  <si>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</si>
  <si>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</si>
  <si>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</si>
  <si>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</si>
  <si>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</si>
  <si>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</si>
  <si>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</si>
  <si>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</si>
  <si>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</si>
  <si>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</si>
  <si>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</si>
  <si>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</si>
  <si>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</si>
  <si>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</si>
  <si>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</si>
  <si>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</si>
  <si>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</si>
  <si>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</si>
  <si>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</si>
  <si>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</si>
  <si>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</si>
  <si>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</si>
  <si>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</si>
  <si>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</si>
  <si>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</si>
  <si>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</si>
  <si>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</si>
  <si>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</si>
  <si>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</si>
  <si>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</si>
  <si>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</si>
  <si>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</si>
  <si>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</si>
  <si>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</si>
  <si>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</si>
  <si>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</si>
  <si>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</si>
  <si>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</si>
  <si>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</si>
  <si>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</si>
  <si>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</si>
  <si>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</si>
  <si>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</si>
  <si>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</si>
  <si>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</si>
  <si>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</si>
  <si>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</si>
  <si>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</si>
  <si>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</si>
  <si>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</si>
  <si>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</si>
  <si>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</si>
  <si>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</si>
  <si>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</si>
  <si>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</si>
  <si>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</si>
  <si>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</si>
  <si>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</si>
  <si>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</si>
  <si>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</si>
  <si>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</si>
  <si>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</si>
  <si>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</si>
  <si>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</si>
  <si>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</si>
  <si>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</si>
  <si>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</si>
  <si>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</si>
  <si>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</si>
  <si>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</si>
  <si>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</si>
  <si>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</si>
  <si>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</si>
  <si>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</si>
  <si>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</si>
  <si>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</si>
  <si>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</si>
  <si>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</si>
  <si>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</si>
  <si>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</si>
  <si>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</si>
  <si>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</si>
  <si>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</si>
  <si>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</si>
  <si>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</si>
  <si>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</si>
  <si>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</si>
  <si>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</si>
  <si>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</si>
  <si>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</si>
  <si>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</si>
  <si>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</si>
  <si>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</si>
  <si>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</si>
  <si>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</si>
  <si>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</si>
  <si>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</si>
  <si>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</si>
  <si>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</si>
  <si>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</si>
  <si>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</si>
  <si>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</si>
  <si>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</si>
  <si>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</si>
  <si>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</si>
  <si>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</si>
  <si>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</si>
  <si>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</si>
  <si>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</si>
  <si>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</si>
  <si>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</si>
  <si>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</si>
  <si>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</si>
  <si>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</si>
  <si>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</si>
  <si>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</si>
  <si>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</si>
  <si>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</si>
  <si>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</si>
  <si>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</si>
  <si>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</si>
  <si>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</si>
  <si>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</si>
  <si>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</si>
  <si>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</si>
  <si>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</si>
  <si>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</si>
  <si>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</si>
  <si>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</si>
  <si>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</si>
  <si>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</si>
  <si>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</si>
  <si>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</si>
  <si>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</si>
  <si>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</si>
  <si>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</si>
  <si>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</si>
  <si>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</si>
  <si>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</si>
  <si>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</si>
  <si>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</si>
  <si>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</si>
  <si>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</si>
  <si>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</si>
  <si>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</si>
  <si>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</si>
  <si>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</si>
  <si>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</si>
  <si>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</si>
  <si>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</si>
  <si>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</si>
  <si>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</si>
  <si>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</si>
  <si>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</si>
  <si>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</si>
  <si>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</si>
  <si>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</si>
  <si>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</si>
  <si>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</si>
  <si>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</si>
  <si>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</si>
  <si>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</si>
  <si>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</si>
  <si>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</si>
  <si>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</si>
  <si>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</si>
  <si>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</si>
  <si>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</si>
  <si>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</si>
  <si>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</si>
  <si>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</si>
  <si>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</si>
  <si>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</si>
  <si>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</si>
  <si>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</si>
  <si>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</si>
  <si>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</si>
  <si>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</si>
  <si>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</si>
  <si>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</si>
  <si>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</si>
  <si>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</si>
  <si>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</si>
  <si>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</si>
  <si>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</si>
  <si>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</si>
  <si>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</si>
  <si>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</si>
  <si>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</si>
  <si>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</si>
  <si>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</si>
  <si>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</si>
  <si>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</si>
  <si>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</si>
  <si>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</si>
  <si>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</si>
  <si>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</si>
  <si>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</si>
  <si>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</si>
  <si>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</si>
  <si>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</si>
  <si>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</si>
  <si>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</si>
  <si>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</si>
  <si>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</si>
  <si>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</si>
  <si>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</si>
  <si>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</si>
  <si>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</si>
  <si>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</si>
  <si>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</si>
  <si>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</si>
  <si>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</si>
  <si>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</si>
  <si>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</si>
  <si>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</si>
  <si>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</si>
  <si>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</si>
  <si>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</si>
  <si>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</si>
  <si>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</si>
  <si>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</si>
  <si>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</si>
  <si>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</si>
  <si>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</si>
  <si>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</si>
  <si>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</si>
  <si>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</si>
  <si>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</si>
  <si>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</si>
  <si>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</si>
  <si>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</si>
  <si>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</si>
  <si>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</si>
  <si>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</si>
  <si>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</si>
  <si>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</si>
  <si>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</si>
  <si>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</si>
  <si>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</si>
  <si>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</si>
  <si>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</si>
  <si>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</si>
  <si>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</si>
  <si>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</si>
  <si>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</si>
  <si>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</si>
  <si>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</si>
  <si>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</si>
  <si>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</si>
  <si>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</si>
  <si>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</si>
  <si>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</si>
  <si>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</si>
  <si>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</si>
  <si>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</si>
  <si>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</si>
  <si>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</si>
  <si>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</si>
  <si>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</si>
  <si>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</si>
  <si>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</si>
  <si>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</si>
  <si>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</si>
  <si>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</si>
  <si>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</si>
  <si>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</si>
  <si>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</si>
  <si>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</si>
  <si>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</si>
  <si>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</si>
  <si>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</si>
  <si>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</si>
  <si>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</si>
  <si>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</si>
  <si>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</si>
  <si>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</si>
  <si>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</si>
  <si>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</si>
  <si>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</si>
  <si>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</si>
  <si>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</si>
  <si>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</si>
  <si>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</si>
  <si>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</si>
  <si>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</si>
  <si>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</si>
  <si>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</si>
  <si>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</si>
  <si>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</si>
  <si>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</si>
  <si>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</si>
  <si>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</si>
  <si>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</si>
  <si>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</si>
  <si>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</si>
  <si>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</si>
  <si>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</si>
  <si>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</si>
  <si>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</si>
  <si>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</si>
  <si>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</si>
  <si>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</si>
  <si>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</si>
  <si>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</si>
  <si>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</si>
  <si>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</si>
  <si>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</si>
  <si>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</si>
  <si>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</si>
  <si>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</si>
  <si>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</si>
  <si>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</si>
  <si>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</si>
  <si>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</si>
  <si>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</si>
  <si>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</si>
  <si>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</si>
  <si>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</si>
  <si>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</si>
  <si>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</si>
  <si>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</si>
  <si>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</si>
  <si>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</si>
  <si>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</si>
  <si>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</si>
  <si>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</si>
  <si>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</si>
  <si>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</si>
  <si>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</si>
  <si>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</si>
  <si>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</si>
  <si>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</si>
  <si>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</si>
  <si>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</si>
  <si>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</si>
  <si>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</si>
  <si>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</si>
  <si>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</si>
  <si>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</si>
  <si>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</si>
  <si>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</si>
  <si>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</si>
  <si>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</si>
  <si>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</si>
  <si>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</si>
  <si>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</si>
  <si>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</si>
  <si>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</si>
  <si>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</si>
  <si>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</si>
  <si>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</si>
  <si>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</si>
  <si>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</si>
  <si>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</si>
  <si>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</si>
  <si>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</si>
  <si>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</si>
  <si>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</si>
  <si>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</si>
  <si>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</si>
  <si>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</si>
  <si>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</si>
  <si>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</si>
  <si>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</si>
  <si>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</si>
  <si>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</si>
  <si>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</si>
  <si>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</si>
  <si>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</si>
  <si>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</si>
  <si>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</si>
  <si>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</si>
  <si>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</si>
  <si>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</si>
  <si>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</si>
  <si>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</si>
  <si>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</si>
  <si>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</si>
  <si>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</si>
  <si>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</si>
  <si>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</si>
  <si>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</si>
  <si>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</si>
  <si>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</si>
  <si>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</si>
  <si>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</si>
  <si>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</si>
  <si>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</si>
  <si>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</si>
  <si>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</si>
  <si>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</si>
  <si>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</si>
  <si>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</si>
  <si>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</si>
  <si>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</si>
  <si>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</si>
  <si>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</si>
  <si>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</si>
  <si>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</si>
  <si>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</si>
  <si>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</si>
  <si>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</si>
  <si>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</si>
  <si>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</si>
  <si>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</si>
  <si>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</si>
  <si>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</si>
  <si>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</si>
  <si>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</si>
  <si>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</si>
  <si>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</si>
  <si>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</si>
  <si>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</si>
  <si>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</si>
  <si>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</si>
  <si>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</si>
  <si>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</si>
  <si>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</si>
  <si>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</si>
  <si>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</si>
  <si>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</si>
  <si>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</si>
  <si>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</si>
  <si>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</si>
  <si>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</si>
  <si>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</si>
  <si>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</si>
  <si>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</si>
  <si>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</si>
  <si>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</si>
  <si>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</si>
  <si>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</si>
  <si>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</si>
  <si>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</si>
  <si>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</si>
  <si>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</si>
  <si>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</si>
  <si>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</si>
  <si>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</si>
  <si>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</si>
  <si>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</si>
  <si>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</si>
  <si>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</si>
  <si>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</si>
  <si>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</si>
  <si>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</si>
  <si>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</si>
  <si>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</si>
  <si>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</si>
  <si>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</si>
  <si>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</si>
  <si>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</si>
  <si>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</si>
  <si>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</si>
  <si>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</si>
  <si>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</si>
  <si>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</si>
  <si>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</si>
  <si>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</si>
  <si>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</si>
  <si>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</si>
  <si>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</si>
  <si>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</si>
  <si>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</si>
  <si>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</si>
  <si>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</si>
  <si>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</si>
  <si>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</si>
  <si>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</si>
  <si>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</si>
  <si>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</si>
  <si>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</si>
  <si>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</si>
  <si>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</si>
  <si>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</si>
  <si>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</si>
  <si>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</si>
  <si>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</si>
  <si>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</si>
  <si>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</si>
  <si>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</si>
  <si>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</si>
  <si>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</si>
  <si>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</si>
  <si>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</si>
  <si>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</si>
  <si>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</si>
  <si>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</si>
  <si>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</si>
  <si>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</si>
  <si>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</si>
  <si>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</si>
  <si>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</si>
  <si>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</si>
  <si>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</si>
  <si>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</si>
  <si>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</si>
  <si>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</si>
  <si>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</si>
  <si>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</si>
  <si>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</si>
  <si>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</si>
  <si>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</si>
  <si>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</si>
  <si>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</si>
  <si>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</si>
  <si>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</si>
  <si>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</si>
  <si>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</si>
  <si>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</si>
  <si>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</si>
  <si>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</si>
  <si>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</si>
  <si>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</si>
  <si>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</si>
  <si>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</si>
  <si>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</si>
  <si>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</si>
  <si>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</si>
  <si>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</si>
  <si>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</si>
  <si>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</si>
  <si>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</si>
  <si>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</si>
  <si>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</si>
  <si>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</si>
  <si>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</si>
  <si>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</si>
  <si>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</si>
  <si>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</si>
  <si>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</si>
  <si>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</si>
  <si>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</si>
  <si>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</si>
  <si>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</si>
  <si>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</si>
  <si>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</si>
  <si>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</si>
  <si>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</si>
  <si>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</si>
  <si>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</si>
  <si>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</si>
  <si>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</si>
  <si>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</si>
  <si>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</si>
  <si>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</si>
  <si>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</si>
  <si>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</si>
  <si>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</si>
  <si>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</si>
  <si>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</si>
  <si>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</si>
  <si>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</si>
  <si>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</si>
  <si>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</si>
  <si>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</si>
  <si>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</si>
  <si>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</si>
  <si>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</si>
  <si>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</si>
  <si>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</si>
  <si>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</si>
  <si>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</si>
  <si>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</si>
  <si>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</si>
  <si>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</si>
  <si>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</si>
  <si>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</si>
  <si>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</si>
  <si>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</si>
  <si>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</si>
  <si>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</si>
  <si>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</si>
  <si>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</si>
  <si>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</si>
  <si>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</si>
  <si>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</si>
  <si>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</si>
  <si>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</si>
  <si>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</si>
  <si>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</si>
  <si>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</si>
  <si>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</si>
  <si>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</si>
  <si>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</si>
  <si>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</si>
  <si>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</si>
  <si>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</si>
  <si>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</si>
  <si>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</si>
  <si>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</si>
  <si>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</si>
  <si>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</si>
  <si>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</si>
  <si>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</si>
  <si>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</si>
  <si>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</si>
  <si>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</si>
  <si>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</si>
  <si>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</si>
  <si>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</si>
  <si>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</si>
  <si>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</si>
  <si>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</si>
  <si>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</si>
  <si>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</si>
  <si>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</si>
  <si>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</si>
  <si>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</si>
  <si>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</si>
  <si>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</si>
  <si>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</si>
  <si>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</si>
  <si>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</si>
  <si>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</si>
  <si>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</si>
  <si>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</si>
  <si>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</si>
  <si>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</si>
  <si>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</si>
  <si>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</si>
  <si>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</si>
  <si>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</si>
  <si>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</si>
  <si>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</si>
  <si>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</si>
  <si>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</si>
  <si>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</si>
  <si>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</si>
  <si>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</si>
  <si>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</si>
  <si>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</si>
  <si>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</si>
  <si>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</si>
  <si>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</si>
  <si>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</si>
  <si>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</si>
  <si>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</si>
  <si>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</si>
  <si>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</si>
  <si>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</si>
  <si>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</si>
  <si>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</si>
  <si>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</si>
  <si>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</si>
  <si>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</si>
  <si>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</si>
  <si>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</si>
  <si>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</si>
  <si>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</si>
  <si>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</si>
  <si>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</si>
  <si>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</si>
  <si>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</si>
  <si>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</si>
  <si>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</si>
  <si>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</si>
  <si>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</si>
  <si>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</si>
  <si>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</si>
  <si>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</si>
  <si>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</si>
  <si>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</si>
  <si>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</si>
  <si>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</si>
  <si>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</si>
  <si>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</si>
  <si>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</si>
  <si>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</si>
  <si>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</si>
  <si>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</si>
  <si>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</si>
  <si>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</si>
  <si>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</si>
  <si>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</si>
  <si>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</si>
  <si>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</si>
  <si>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</si>
  <si>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</si>
  <si>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</si>
  <si>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</si>
  <si>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</si>
  <si>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</si>
  <si>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</si>
  <si>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</si>
  <si>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</si>
  <si>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</si>
  <si>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</si>
  <si>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</si>
  <si>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</si>
  <si>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</si>
  <si>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</si>
  <si>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</si>
  <si>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</si>
  <si>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</si>
  <si>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</si>
  <si>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</si>
  <si>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</si>
  <si>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</si>
  <si>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</si>
  <si>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</si>
  <si>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</si>
  <si>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</si>
  <si>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</si>
  <si>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</si>
  <si>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</si>
  <si>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</si>
  <si>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</si>
  <si>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</si>
  <si>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</si>
  <si>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</si>
  <si>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</si>
  <si>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</si>
  <si>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</si>
  <si>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</si>
  <si>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</si>
  <si>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</si>
  <si>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</si>
  <si>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</si>
  <si>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</si>
  <si>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</si>
  <si>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</si>
  <si>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</si>
  <si>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</si>
  <si>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</si>
  <si>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</si>
  <si>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</si>
  <si>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</si>
  <si>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</si>
  <si>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</si>
  <si>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</si>
  <si>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</si>
  <si>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</si>
  <si>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</si>
  <si>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</si>
  <si>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</si>
  <si>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</si>
  <si>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</si>
  <si>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</si>
  <si>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</si>
  <si>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</si>
  <si>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</si>
  <si>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</si>
  <si>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</si>
  <si>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</si>
  <si>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</si>
  <si>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</si>
  <si>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</si>
  <si>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</si>
  <si>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</si>
  <si>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</si>
  <si>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</si>
  <si>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</si>
  <si>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</si>
  <si>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</si>
  <si>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</si>
  <si>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</si>
  <si>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</si>
  <si>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</si>
  <si>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</si>
  <si>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</si>
  <si>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</si>
  <si>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</si>
  <si>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</si>
  <si>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</si>
  <si>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</si>
  <si>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</si>
  <si>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</si>
  <si>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</si>
  <si>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</si>
  <si>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</si>
  <si>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</si>
  <si>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</si>
  <si>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</si>
  <si>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</si>
  <si>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</si>
  <si>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</si>
  <si>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</si>
  <si>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</si>
  <si>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</si>
  <si>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</si>
  <si>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</si>
  <si>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</si>
  <si>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</si>
  <si>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</si>
  <si>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</si>
  <si>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</si>
  <si>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</si>
  <si>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</si>
  <si>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</si>
  <si>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</si>
  <si>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</si>
  <si>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</si>
  <si>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</si>
  <si>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</si>
  <si>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</si>
  <si>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</si>
  <si>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</si>
  <si>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</si>
  <si>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</si>
  <si>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</si>
  <si>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</si>
  <si>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</si>
  <si>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</si>
  <si>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</si>
  <si>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</si>
  <si>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</si>
  <si>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</si>
  <si>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</si>
  <si>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</si>
  <si>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</si>
  <si>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</si>
  <si>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</si>
  <si>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</si>
  <si>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</si>
  <si>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</si>
  <si>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</si>
  <si>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</si>
  <si>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</si>
  <si>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</si>
  <si>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</si>
  <si>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</si>
  <si>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</si>
  <si>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</si>
  <si>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</si>
  <si>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</si>
  <si>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</si>
  <si>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</si>
  <si>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</si>
  <si>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</si>
  <si>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</si>
  <si>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</si>
  <si>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</si>
  <si>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</si>
  <si>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</si>
  <si>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</si>
  <si>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</si>
  <si>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</si>
  <si>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</si>
  <si>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</si>
  <si>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</si>
  <si>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</si>
  <si>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</si>
  <si>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</si>
  <si>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</si>
  <si>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</si>
  <si>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</si>
  <si>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</si>
  <si>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</si>
  <si>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</si>
  <si>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</si>
  <si>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</si>
  <si>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</si>
  <si>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</si>
  <si>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</si>
  <si>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</si>
  <si>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</si>
  <si>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</si>
  <si>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</si>
  <si>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</si>
  <si>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</si>
  <si>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</si>
  <si>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</si>
  <si>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</si>
  <si>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</si>
  <si>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</si>
  <si>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</si>
  <si>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</si>
  <si>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</si>
  <si>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</si>
  <si>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</si>
  <si>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</si>
  <si>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</si>
  <si>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</si>
  <si>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</si>
  <si>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</si>
  <si>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</si>
  <si>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</si>
  <si>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</si>
  <si>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</si>
  <si>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</si>
  <si>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</si>
  <si>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</si>
  <si>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</si>
  <si>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</si>
  <si>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</si>
  <si>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</si>
  <si>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</si>
  <si>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</si>
  <si>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</si>
  <si>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</si>
  <si>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</si>
  <si>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</si>
  <si>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</si>
  <si>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</si>
  <si>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</si>
  <si>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</si>
  <si>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</si>
  <si>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</si>
  <si>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</si>
  <si>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</si>
  <si>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</si>
  <si>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</si>
  <si>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</si>
  <si>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</si>
  <si>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</si>
  <si>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</si>
  <si>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</si>
  <si>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</si>
  <si>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</si>
  <si>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</si>
  <si>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</si>
  <si>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</si>
  <si>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</si>
  <si>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</si>
  <si>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</si>
  <si>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</si>
  <si>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</si>
  <si>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</si>
  <si>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</si>
  <si>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</si>
  <si>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</si>
  <si>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</si>
  <si>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</si>
  <si>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</si>
  <si>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</si>
  <si>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</si>
  <si>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</si>
  <si>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</si>
  <si>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</si>
  <si>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</si>
  <si>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</si>
  <si>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</si>
  <si>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</si>
  <si>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</si>
  <si>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</si>
  <si>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</si>
  <si>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</si>
  <si>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</si>
  <si>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</si>
  <si>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</si>
  <si>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</si>
  <si>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</si>
  <si>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</si>
  <si>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</si>
  <si>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</si>
  <si>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</si>
  <si>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</si>
  <si>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</si>
  <si>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</si>
  <si>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</si>
  <si>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</si>
  <si>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</si>
  <si>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</si>
  <si>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</si>
  <si>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</si>
  <si>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</si>
  <si>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</si>
  <si>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</si>
  <si>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</si>
  <si>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</si>
  <si>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</si>
  <si>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</si>
  <si>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</si>
  <si>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</si>
  <si>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</si>
  <si>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</si>
  <si>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</si>
  <si>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</si>
  <si>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</si>
  <si>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</si>
  <si>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</si>
  <si>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</si>
  <si>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</si>
  <si>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</si>
  <si>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</si>
  <si>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</si>
  <si>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</si>
  <si>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</si>
  <si>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</si>
  <si>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</si>
  <si>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</si>
  <si>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</si>
  <si>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</si>
  <si>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</si>
  <si>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</si>
  <si>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</si>
  <si>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</si>
  <si>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</si>
  <si>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</si>
  <si>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</si>
  <si>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</si>
  <si>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</si>
  <si>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</si>
  <si>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</si>
  <si>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</si>
  <si>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</si>
  <si>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</si>
  <si>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</si>
  <si>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</si>
  <si>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</si>
  <si>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</si>
  <si>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</si>
  <si>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</si>
  <si>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</si>
  <si>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</si>
  <si>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</si>
  <si>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</si>
  <si>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</si>
  <si>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</si>
  <si>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</si>
  <si>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</si>
  <si>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</si>
  <si>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</si>
  <si>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</si>
  <si>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</si>
  <si>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</si>
  <si>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</si>
  <si>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</si>
  <si>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</si>
  <si>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</si>
  <si>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</si>
  <si>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</si>
  <si>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</si>
  <si>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</si>
  <si>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</si>
  <si>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</si>
  <si>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</si>
  <si>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</si>
  <si>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</si>
  <si>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</si>
  <si>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</si>
  <si>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</si>
  <si>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</si>
  <si>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</si>
  <si>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</si>
  <si>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</si>
  <si>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</si>
  <si>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</si>
  <si>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</si>
  <si>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</si>
  <si>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</si>
  <si>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</si>
  <si>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</si>
  <si>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</si>
  <si>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</si>
  <si>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</si>
  <si>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</si>
  <si>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</si>
  <si>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</si>
  <si>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</si>
  <si>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</si>
  <si>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</si>
  <si>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</si>
  <si>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</si>
  <si>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</si>
  <si>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</si>
  <si>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</si>
  <si>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</si>
  <si>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</si>
  <si>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</si>
  <si>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</si>
  <si>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</si>
  <si>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</si>
  <si>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</si>
  <si>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</si>
  <si>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</si>
  <si>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</si>
  <si>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</si>
  <si>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</si>
  <si>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</si>
  <si>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</si>
  <si>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</si>
  <si>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</si>
  <si>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</si>
  <si>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</si>
  <si>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</si>
  <si>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</si>
  <si>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</si>
  <si>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</si>
  <si>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</si>
  <si>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</si>
  <si>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</si>
  <si>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</si>
  <si>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</si>
  <si>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</si>
  <si>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</si>
  <si>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</si>
  <si>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</si>
  <si>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</si>
  <si>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</si>
  <si>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</si>
  <si>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</si>
  <si>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</si>
  <si>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</si>
  <si>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</si>
  <si>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</si>
  <si>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</si>
  <si>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</si>
  <si>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</si>
  <si>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</si>
  <si>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</si>
  <si>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</si>
  <si>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</si>
  <si>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</si>
  <si>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</si>
  <si>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</si>
  <si>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</si>
  <si>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</si>
  <si>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</si>
  <si>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</si>
  <si>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</si>
  <si>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</si>
  <si>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</si>
  <si>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</si>
  <si>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</si>
  <si>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</si>
  <si>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</si>
  <si>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</si>
  <si>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</si>
  <si>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</si>
  <si>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</si>
  <si>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</si>
  <si>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</si>
  <si>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</si>
  <si>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</si>
  <si>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</si>
  <si>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</si>
  <si>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</si>
  <si>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</si>
  <si>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</si>
  <si>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</si>
  <si>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</si>
  <si>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</si>
  <si>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</si>
  <si>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</si>
  <si>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</si>
  <si>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</si>
  <si>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</si>
  <si>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</si>
  <si>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</si>
  <si>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</si>
  <si>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</si>
  <si>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</si>
  <si>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</si>
  <si>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</si>
  <si>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</si>
  <si>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</si>
  <si>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</si>
  <si>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</si>
  <si>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</si>
  <si>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</si>
  <si>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</si>
  <si>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</si>
  <si>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</si>
  <si>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</si>
  <si>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</si>
  <si>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</si>
  <si>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</si>
  <si>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</si>
  <si>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</si>
  <si>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</si>
  <si>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</si>
  <si>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</si>
  <si>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</si>
  <si>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</si>
  <si>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</si>
  <si>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</si>
  <si>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</si>
  <si>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</si>
  <si>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</si>
  <si>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</si>
  <si>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</si>
  <si>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</si>
  <si>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</si>
  <si>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</si>
  <si>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</si>
  <si>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</si>
  <si>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</si>
  <si>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</si>
  <si>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</si>
  <si>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</si>
  <si>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</si>
  <si>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</si>
  <si>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</si>
  <si>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</si>
  <si>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</si>
  <si>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</si>
  <si>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</si>
  <si>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</si>
  <si>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</si>
  <si>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</si>
  <si>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</si>
  <si>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</si>
  <si>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</si>
  <si>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</si>
  <si>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</si>
  <si>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</si>
  <si>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</si>
  <si>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</si>
  <si>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</si>
  <si>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</si>
  <si>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</si>
  <si>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</si>
  <si>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</si>
  <si>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</si>
  <si>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</si>
  <si>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</si>
  <si>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</si>
  <si>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</si>
  <si>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</si>
  <si>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</si>
  <si>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</si>
  <si>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</si>
  <si>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</si>
  <si>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</si>
  <si>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</si>
  <si>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</si>
  <si>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</si>
  <si>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</si>
  <si>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</si>
  <si>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</si>
  <si>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</si>
  <si>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</si>
  <si>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</si>
  <si>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</si>
  <si>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</si>
  <si>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</si>
  <si>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</si>
  <si>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</si>
  <si>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</si>
  <si>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</si>
  <si>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</si>
  <si>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</si>
  <si>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</si>
  <si>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</si>
  <si>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</si>
  <si>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</si>
  <si>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</si>
  <si>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</si>
  <si>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</si>
  <si>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</si>
  <si>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</si>
  <si>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</si>
  <si>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</si>
  <si>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</si>
  <si>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</si>
  <si>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</si>
  <si>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</si>
  <si>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</si>
  <si>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</si>
  <si>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</si>
  <si>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</si>
  <si>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</si>
  <si>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</si>
  <si>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</si>
  <si>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</si>
  <si>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</si>
  <si>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</si>
  <si>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</si>
  <si>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</si>
  <si>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</si>
  <si>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</si>
  <si>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</si>
  <si>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</si>
  <si>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</si>
  <si>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</si>
  <si>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</si>
  <si>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</si>
  <si>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</si>
  <si>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</si>
  <si>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</si>
  <si>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</si>
  <si>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</si>
  <si>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</si>
  <si>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</si>
  <si>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</si>
  <si>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</si>
  <si>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</si>
  <si>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</si>
  <si>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</si>
  <si>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</si>
  <si>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</si>
  <si>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</si>
  <si>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</si>
  <si>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</si>
  <si>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</si>
  <si>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</si>
  <si>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</si>
  <si>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</si>
  <si>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</si>
  <si>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</si>
  <si>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</si>
  <si>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</si>
  <si>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</si>
  <si>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</si>
  <si>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</si>
  <si>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</si>
  <si>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</si>
  <si>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</si>
  <si>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</si>
  <si>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</si>
  <si>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</si>
  <si>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</si>
  <si>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</si>
  <si>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</si>
  <si>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</si>
  <si>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</si>
  <si>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</si>
  <si>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</si>
  <si>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</si>
  <si>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</si>
  <si>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</si>
  <si>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</si>
  <si>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</si>
  <si>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</si>
  <si>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</si>
  <si>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</si>
  <si>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</si>
  <si>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</si>
  <si>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</si>
  <si>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</si>
  <si>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</si>
  <si>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</si>
  <si>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</si>
  <si>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</si>
  <si>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</si>
  <si>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</si>
  <si>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</si>
  <si>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</si>
  <si>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</si>
  <si>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</si>
  <si>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</si>
  <si>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</si>
  <si>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</si>
  <si>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</si>
  <si>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</si>
  <si>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</si>
  <si>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</si>
  <si>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</si>
  <si>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</si>
  <si>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</si>
  <si>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</si>
  <si>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</si>
  <si>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</si>
  <si>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</si>
  <si>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</si>
  <si>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</si>
  <si>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</si>
  <si>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</si>
  <si>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</si>
  <si>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</si>
  <si>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</si>
  <si>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</si>
  <si>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</si>
  <si>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</si>
  <si>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</si>
  <si>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</si>
  <si>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</si>
  <si>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</si>
  <si>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</si>
  <si>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</si>
  <si>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</si>
  <si>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</si>
  <si>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</si>
  <si>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</si>
  <si>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</si>
  <si>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</si>
  <si>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</si>
  <si>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</si>
  <si>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</si>
  <si>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</si>
  <si>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</si>
  <si>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</si>
  <si>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</si>
  <si>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</si>
  <si>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</si>
  <si>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</si>
  <si>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</si>
  <si>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</si>
  <si>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</si>
  <si>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</si>
  <si>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</si>
  <si>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</si>
  <si>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</si>
  <si>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</si>
  <si>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</si>
  <si>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</si>
  <si>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</si>
  <si>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</si>
  <si>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</si>
  <si>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</si>
  <si>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</si>
  <si>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</si>
  <si>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</si>
  <si>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</si>
  <si>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</si>
  <si>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</si>
  <si>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</si>
  <si>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</si>
  <si>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</si>
  <si>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</si>
  <si>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</si>
  <si>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</si>
  <si>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</si>
  <si>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</si>
  <si>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</si>
  <si>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</si>
  <si>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</si>
  <si>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</si>
  <si>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</si>
  <si>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</si>
  <si>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</si>
  <si>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</si>
  <si>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</si>
  <si>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</si>
  <si>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</si>
  <si>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</si>
  <si>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</si>
  <si>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</si>
  <si>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</si>
  <si>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</si>
  <si>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</si>
  <si>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</si>
  <si>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</si>
  <si>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</si>
  <si>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</si>
  <si>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</si>
  <si>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</si>
  <si>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</si>
  <si>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</si>
  <si>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</si>
  <si>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</si>
  <si>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</si>
  <si>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</si>
  <si>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</si>
  <si>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</si>
  <si>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</si>
  <si>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</si>
  <si>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</si>
  <si>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</si>
  <si>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</si>
  <si>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</si>
  <si>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</si>
  <si>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</si>
  <si>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</si>
  <si>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</si>
  <si>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</si>
  <si>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</si>
  <si>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</si>
  <si>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</si>
  <si>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</si>
  <si>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</si>
  <si>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</si>
  <si>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</si>
  <si>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</si>
  <si>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</si>
  <si>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</si>
  <si>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</si>
  <si>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</si>
  <si>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</si>
  <si>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</si>
  <si>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</si>
  <si>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</si>
  <si>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</si>
  <si>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</si>
  <si>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</si>
  <si>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</si>
  <si>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</si>
  <si>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</si>
  <si>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</si>
  <si>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</si>
  <si>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</si>
  <si>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</si>
  <si>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</si>
  <si>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</si>
  <si>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</si>
  <si>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</si>
  <si>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</si>
  <si>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</si>
  <si>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</si>
  <si>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</si>
  <si>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</si>
  <si>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</si>
  <si>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</si>
  <si>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</si>
  <si>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</si>
  <si>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</si>
  <si>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</si>
  <si>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</si>
  <si>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</si>
  <si>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</si>
  <si>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</si>
  <si>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</si>
  <si>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</si>
  <si>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</si>
  <si>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</si>
  <si>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</si>
  <si>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</si>
  <si>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</si>
  <si>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</si>
  <si>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</si>
  <si>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</si>
  <si>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</si>
  <si>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</si>
  <si>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</si>
  <si>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</si>
  <si>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</si>
  <si>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</si>
  <si>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</si>
  <si>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</si>
  <si>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</si>
  <si>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</si>
  <si>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</si>
  <si>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</si>
  <si>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</si>
  <si>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</si>
  <si>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</si>
  <si>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</si>
  <si>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</si>
  <si>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</si>
  <si>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</si>
  <si>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</si>
  <si>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</si>
  <si>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</si>
  <si>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</si>
  <si>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</si>
  <si>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</si>
  <si>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</si>
  <si>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</si>
  <si>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</si>
  <si>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</si>
  <si>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</si>
  <si>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</si>
  <si>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</si>
  <si>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</si>
  <si>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</si>
  <si>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</si>
  <si>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</si>
  <si>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</si>
  <si>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</si>
  <si>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</si>
  <si>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</si>
  <si>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</si>
  <si>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</si>
  <si>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</si>
  <si>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</si>
  <si>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</si>
  <si>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</si>
  <si>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</si>
  <si>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</si>
  <si>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</si>
  <si>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</si>
  <si>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</si>
  <si>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</si>
  <si>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</si>
  <si>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</si>
  <si>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</si>
  <si>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</si>
  <si>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</si>
  <si>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</si>
  <si>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</si>
  <si>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</si>
  <si>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</si>
  <si>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</si>
  <si>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</si>
  <si>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</si>
  <si>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</si>
  <si>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</si>
  <si>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</si>
  <si>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</si>
  <si>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</si>
  <si>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</si>
  <si>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</si>
  <si>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</si>
  <si>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</si>
  <si>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</si>
  <si>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</si>
  <si>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</si>
  <si>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</si>
  <si>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</si>
  <si>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</si>
  <si>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</si>
  <si>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</si>
  <si>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</si>
  <si>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</si>
  <si>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</si>
  <si>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</si>
  <si>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</si>
  <si>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</si>
  <si>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</si>
  <si>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</si>
  <si>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</si>
  <si>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</si>
  <si>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</si>
  <si>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</si>
  <si>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</si>
  <si>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</si>
  <si>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</si>
  <si>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</si>
  <si>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</si>
  <si>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</si>
  <si>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</si>
  <si>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</si>
  <si>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</si>
  <si>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</si>
  <si>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</si>
  <si>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</si>
  <si>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</si>
  <si>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</si>
  <si>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</si>
  <si>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</si>
  <si>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</si>
  <si>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</si>
  <si>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</si>
  <si>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</si>
  <si>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</si>
  <si>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</si>
  <si>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</si>
  <si>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</si>
  <si>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</si>
  <si>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</si>
  <si>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</si>
  <si>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</si>
  <si>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</si>
  <si>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</si>
  <si>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</si>
  <si>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</si>
  <si>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</si>
  <si>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</si>
  <si>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</si>
  <si>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</si>
  <si>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</si>
  <si>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</si>
  <si>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</si>
  <si>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</si>
  <si>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</si>
  <si>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</si>
  <si>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</si>
  <si>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</si>
  <si>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</si>
  <si>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</si>
  <si>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</si>
  <si>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</si>
  <si>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</si>
  <si>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</si>
  <si>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</si>
  <si>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</si>
  <si>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</si>
  <si>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</si>
  <si>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</si>
  <si>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</si>
  <si>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</si>
  <si>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</si>
  <si>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</si>
  <si>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</si>
  <si>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</si>
  <si>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</si>
  <si>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</si>
  <si>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</si>
  <si>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</si>
  <si>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</si>
  <si>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</si>
  <si>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</si>
  <si>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</si>
  <si>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</si>
  <si>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</si>
  <si>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</si>
  <si>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</si>
  <si>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</si>
  <si>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</si>
  <si>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</si>
  <si>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</si>
  <si>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</si>
  <si>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</si>
  <si>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</si>
  <si>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</si>
  <si>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</si>
  <si>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</si>
  <si>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</si>
  <si>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</si>
  <si>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</si>
  <si>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</si>
  <si>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</si>
  <si>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</si>
  <si>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</si>
  <si>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</si>
  <si>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</si>
  <si>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</si>
  <si>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</si>
  <si>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</si>
  <si>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</si>
  <si>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</si>
  <si>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</si>
  <si>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</si>
  <si>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</si>
  <si>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</si>
  <si>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</si>
  <si>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</si>
  <si>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</si>
  <si>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</si>
  <si>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</si>
  <si>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</si>
  <si>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</si>
  <si>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</si>
  <si>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</si>
  <si>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</si>
  <si>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</si>
  <si>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</si>
  <si>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</si>
  <si>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</si>
  <si>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</si>
  <si>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</si>
  <si>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</si>
  <si>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</si>
  <si>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</si>
  <si>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</si>
  <si>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</si>
  <si>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</si>
  <si>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</si>
  <si>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</si>
  <si>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</si>
  <si>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</si>
  <si>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</si>
  <si>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</si>
  <si>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</si>
  <si>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</si>
  <si>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</si>
  <si>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</si>
  <si>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</si>
  <si>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</si>
  <si>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</si>
  <si>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</si>
  <si>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</si>
  <si>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</si>
  <si>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</si>
  <si>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</si>
  <si>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</si>
  <si>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</si>
  <si>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</si>
  <si>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</si>
  <si>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</si>
  <si>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</si>
  <si>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</si>
  <si>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</si>
  <si>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</si>
  <si>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</si>
  <si>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</si>
  <si>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</si>
  <si>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</si>
  <si>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</si>
  <si>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</si>
  <si>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</si>
  <si>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</si>
  <si>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</si>
  <si>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</si>
  <si>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</si>
  <si>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</si>
  <si>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</si>
  <si>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</si>
  <si>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</si>
  <si>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</si>
  <si>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</si>
  <si>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</si>
  <si>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</si>
  <si>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</si>
  <si>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</si>
  <si>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</si>
  <si>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</si>
  <si>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</si>
  <si>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</si>
  <si>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</si>
  <si>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</si>
  <si>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</si>
  <si>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</si>
  <si>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</si>
  <si>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</si>
  <si>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</si>
  <si>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</si>
  <si>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</si>
  <si>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</si>
  <si>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</si>
  <si>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</si>
  <si>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</si>
  <si>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</si>
  <si>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</si>
  <si>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</si>
  <si>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</si>
  <si>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</si>
  <si>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</si>
  <si>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</si>
  <si>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</si>
  <si>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</si>
  <si>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</si>
  <si>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</si>
  <si>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</si>
  <si>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</si>
  <si>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</si>
  <si>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</si>
  <si>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</si>
  <si>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</si>
  <si>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</si>
  <si>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</si>
  <si>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</si>
  <si>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</si>
  <si>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</si>
  <si>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</si>
  <si>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</si>
  <si>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</si>
  <si>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</si>
  <si>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</si>
  <si>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</si>
  <si>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</si>
  <si>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</si>
  <si>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</si>
  <si>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</si>
  <si>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</si>
  <si>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</si>
  <si>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</si>
  <si>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</si>
  <si>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</si>
  <si>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</si>
  <si>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</si>
  <si>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</si>
  <si>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</si>
  <si>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</si>
  <si>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</si>
  <si>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</si>
  <si>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</si>
  <si>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</si>
  <si>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</si>
  <si>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</si>
  <si>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</si>
  <si>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</si>
  <si>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</si>
  <si>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</si>
  <si>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</si>
  <si>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</si>
  <si>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</si>
  <si>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</si>
  <si>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</si>
  <si>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</si>
  <si>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</si>
  <si>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</si>
  <si>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</si>
  <si>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</si>
  <si>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</si>
  <si>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</si>
  <si>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</si>
  <si>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</si>
  <si>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</si>
  <si>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</si>
  <si>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</si>
  <si>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</si>
  <si>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</si>
  <si>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</si>
  <si>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</si>
  <si>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</si>
  <si>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</si>
  <si>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</si>
  <si>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</si>
  <si>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</si>
  <si>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</si>
  <si>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</si>
  <si>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</si>
  <si>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</si>
  <si>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</si>
  <si>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</si>
  <si>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</si>
  <si>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</si>
  <si>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</si>
  <si>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</si>
  <si>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</si>
  <si>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</si>
  <si>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</si>
  <si>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</si>
  <si>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</si>
  <si>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</si>
  <si>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</si>
  <si>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</si>
  <si>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</si>
  <si>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</si>
  <si>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</si>
  <si>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</si>
  <si>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</si>
  <si>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</si>
  <si>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</si>
  <si>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</si>
  <si>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</si>
  <si>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</si>
  <si>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</si>
  <si>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</si>
  <si>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</si>
  <si>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</si>
  <si>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</si>
  <si>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</si>
  <si>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</si>
  <si>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</si>
  <si>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</si>
  <si>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</si>
  <si>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</si>
  <si>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</si>
  <si>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</si>
  <si>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</si>
  <si>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</si>
  <si>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</si>
  <si>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</si>
  <si>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</si>
  <si>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</si>
  <si>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</si>
  <si>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</si>
  <si>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</si>
  <si>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</si>
  <si>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</si>
  <si>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</si>
  <si>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</si>
  <si>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</si>
  <si>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</si>
  <si>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</si>
  <si>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</si>
  <si>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</si>
  <si>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</si>
  <si>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</si>
  <si>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</si>
  <si>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</si>
  <si>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</si>
  <si>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</si>
  <si>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</si>
  <si>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</si>
  <si>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</si>
  <si>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</si>
  <si>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</si>
  <si>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</si>
  <si>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</si>
  <si>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</si>
  <si>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</si>
  <si>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</si>
  <si>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</si>
  <si>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</si>
  <si>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</si>
  <si>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</si>
  <si>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</si>
  <si>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</si>
  <si>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</si>
  <si>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</si>
  <si>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</si>
  <si>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</si>
  <si>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</si>
  <si>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</si>
  <si>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</si>
  <si>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</si>
  <si>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</si>
  <si>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</si>
  <si>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</si>
  <si>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</si>
  <si>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</si>
  <si>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</si>
  <si>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</si>
  <si>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</si>
  <si>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</si>
  <si>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</si>
  <si>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</si>
  <si>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</si>
  <si>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</si>
  <si>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</si>
  <si>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</si>
  <si>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</si>
  <si>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</si>
  <si>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</si>
  <si>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</si>
  <si>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</si>
  <si>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</si>
  <si>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</si>
  <si>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</si>
  <si>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</si>
  <si>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</si>
  <si>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</si>
  <si>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</si>
  <si>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</si>
  <si>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</si>
  <si>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</si>
  <si>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</si>
  <si>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</si>
  <si>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</si>
  <si>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</si>
  <si>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</si>
  <si>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</si>
  <si>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</si>
  <si>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</si>
  <si>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</si>
  <si>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</si>
  <si>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</si>
  <si>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</si>
  <si>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</si>
  <si>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</si>
  <si>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</si>
  <si>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</si>
  <si>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</si>
  <si>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</si>
  <si>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</si>
  <si>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</si>
  <si>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</si>
  <si>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</si>
  <si>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</si>
  <si>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</si>
  <si>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</si>
  <si>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</si>
  <si>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</si>
  <si>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</si>
  <si>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</si>
  <si>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</si>
  <si>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</si>
  <si>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</si>
  <si>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</si>
  <si>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</si>
  <si>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</si>
  <si>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</si>
  <si>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</si>
  <si>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</si>
  <si>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</si>
  <si>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</si>
  <si>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</si>
  <si>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</si>
  <si>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</si>
  <si>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</si>
  <si>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</si>
  <si>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</si>
  <si>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</si>
  <si>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</si>
  <si>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</si>
  <si>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</si>
  <si>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</si>
  <si>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</si>
  <si>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</si>
  <si>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</si>
  <si>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</si>
  <si>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</si>
  <si>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</si>
  <si>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</si>
  <si>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</si>
  <si>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</si>
  <si>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</si>
  <si>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</si>
  <si>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</si>
  <si>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</si>
  <si>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</si>
  <si>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</si>
  <si>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</si>
  <si>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</si>
  <si>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</si>
  <si>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</si>
  <si>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</si>
  <si>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</si>
  <si>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</si>
  <si>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</si>
  <si>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</si>
  <si>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</si>
  <si>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</si>
  <si>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</si>
  <si>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</si>
  <si>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</si>
  <si>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</si>
  <si>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</si>
  <si>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</si>
  <si>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</si>
  <si>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</si>
  <si>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</si>
  <si>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</si>
  <si>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</si>
  <si>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</si>
  <si>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</si>
  <si>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</si>
  <si>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</si>
  <si>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</si>
  <si>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</si>
  <si>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</si>
  <si>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</si>
  <si>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</si>
  <si>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</si>
  <si>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</si>
  <si>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</si>
  <si>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</si>
  <si>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</si>
  <si>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</si>
  <si>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</si>
  <si>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</si>
  <si>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</si>
  <si>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</si>
  <si>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</si>
  <si>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</si>
  <si>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</si>
  <si>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</si>
  <si>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</si>
  <si>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</si>
  <si>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</si>
  <si>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</si>
  <si>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</si>
  <si>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</si>
  <si>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</si>
  <si>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</si>
  <si>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</si>
  <si>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</si>
  <si>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</si>
  <si>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</si>
  <si>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</si>
  <si>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</si>
  <si>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</si>
  <si>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</si>
  <si>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</si>
  <si>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</si>
  <si>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</si>
  <si>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</si>
  <si>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</si>
  <si>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</si>
  <si>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</si>
  <si>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</si>
  <si>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</si>
  <si>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</si>
  <si>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</si>
  <si>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</si>
  <si>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</si>
  <si>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</si>
  <si>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</si>
  <si>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</si>
  <si>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</si>
  <si>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</si>
  <si>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</si>
  <si>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</si>
  <si>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</si>
  <si>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</si>
  <si>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</si>
  <si>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</si>
  <si>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</si>
  <si>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</si>
  <si>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</si>
  <si>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</si>
  <si>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</si>
  <si>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</si>
  <si>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</si>
  <si>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</si>
  <si>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</si>
  <si>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</si>
  <si>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</si>
  <si>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</si>
  <si>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</si>
  <si>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</si>
  <si>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</si>
  <si>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</si>
  <si>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</si>
  <si>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</si>
  <si>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</si>
  <si>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</si>
  <si>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</si>
  <si>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</si>
  <si>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</si>
  <si>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</si>
  <si>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</si>
  <si>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</si>
  <si>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</si>
  <si>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</si>
  <si>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</si>
  <si>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</si>
  <si>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</si>
  <si>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</si>
  <si>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</si>
  <si>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</si>
  <si>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</si>
  <si>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</si>
  <si>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</si>
  <si>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</si>
  <si>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</si>
  <si>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</si>
  <si>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</si>
  <si>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</si>
  <si>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</si>
  <si>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</si>
  <si>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</si>
  <si>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</si>
  <si>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</si>
  <si>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</si>
  <si>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</si>
  <si>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</si>
  <si>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</si>
  <si>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</si>
  <si>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</si>
  <si>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</si>
  <si>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</si>
  <si>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</si>
  <si>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</si>
  <si>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</si>
  <si>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</si>
  <si>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</si>
  <si>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</si>
  <si>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</si>
  <si>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</si>
  <si>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</si>
  <si>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</si>
  <si>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</si>
  <si>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</si>
  <si>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</si>
  <si>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</si>
  <si>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</si>
  <si>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</si>
  <si>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</si>
  <si>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</si>
  <si>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</si>
  <si>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</si>
  <si>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</si>
  <si>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</si>
  <si>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</si>
  <si>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</si>
  <si>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</si>
  <si>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</si>
  <si>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</si>
  <si>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</si>
  <si>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</si>
  <si>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</si>
  <si>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</si>
  <si>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</si>
  <si>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</si>
  <si>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</si>
  <si>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</si>
  <si>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</si>
  <si>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</si>
  <si>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</si>
  <si>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</si>
  <si>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</si>
  <si>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</si>
  <si>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</si>
  <si>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</si>
  <si>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</si>
  <si>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</si>
  <si>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</si>
  <si>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</si>
  <si>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</si>
  <si>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</si>
  <si>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</si>
  <si>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</si>
  <si>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</si>
  <si>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</si>
  <si>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</si>
  <si>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</si>
  <si>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</si>
  <si>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</si>
  <si>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</si>
  <si>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</si>
  <si>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</si>
  <si>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</si>
  <si>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</si>
  <si>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</si>
  <si>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</si>
  <si>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</si>
  <si>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</si>
  <si>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</si>
  <si>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</si>
  <si>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</si>
  <si>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</si>
  <si>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</si>
  <si>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</si>
  <si>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</si>
  <si>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</si>
  <si>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</si>
  <si>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</si>
  <si>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</si>
  <si>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</si>
  <si>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</si>
  <si>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</si>
  <si>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</si>
  <si>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</si>
  <si>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</si>
  <si>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</si>
  <si>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</si>
  <si>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</si>
  <si>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</si>
  <si>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</si>
  <si>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</si>
  <si>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</si>
  <si>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</si>
  <si>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</si>
  <si>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</si>
  <si>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</si>
  <si>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</si>
  <si>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</si>
  <si>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</si>
  <si>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</si>
  <si>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</si>
  <si>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</si>
  <si>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</si>
  <si>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</si>
  <si>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</si>
  <si>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</si>
  <si>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</si>
  <si>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</si>
  <si>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</si>
  <si>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</si>
  <si>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</si>
  <si>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</si>
  <si>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</si>
  <si>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</si>
  <si>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</si>
  <si>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</si>
  <si>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</si>
  <si>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</si>
  <si>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</si>
  <si>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</si>
  <si>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</si>
  <si>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</si>
  <si>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</si>
  <si>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</si>
  <si>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</si>
  <si>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</si>
  <si>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</si>
  <si>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</si>
  <si>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</si>
  <si>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</si>
  <si>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</si>
  <si>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</si>
  <si>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</si>
  <si>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</si>
  <si>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</si>
  <si>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</si>
  <si>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</si>
  <si>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</si>
  <si>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</si>
  <si>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</si>
  <si>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</si>
  <si>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</si>
  <si>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</si>
  <si>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</si>
  <si>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</si>
  <si>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</si>
  <si>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</si>
  <si>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</si>
  <si>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</si>
  <si>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</si>
  <si>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</si>
  <si>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</si>
  <si>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</si>
  <si>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</si>
  <si>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</si>
  <si>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</si>
  <si>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</si>
  <si>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</si>
  <si>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</si>
  <si>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</si>
  <si>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</si>
  <si>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</si>
  <si>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</si>
  <si>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</si>
  <si>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</si>
  <si>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</si>
  <si>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</si>
  <si>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</si>
  <si>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</si>
  <si>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</si>
  <si>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</si>
  <si>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</si>
  <si>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</si>
  <si>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</si>
  <si>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</si>
  <si>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</si>
  <si>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</si>
  <si>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</si>
  <si>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</si>
  <si>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</si>
  <si>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</si>
  <si>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</si>
  <si>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</si>
  <si>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</si>
  <si>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</si>
  <si>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</si>
  <si>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</si>
  <si>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</si>
  <si>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</si>
  <si>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</si>
  <si>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</si>
  <si>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</si>
  <si>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</si>
  <si>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</si>
  <si>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</si>
  <si>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</si>
  <si>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</si>
  <si>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</si>
  <si>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</si>
  <si>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</si>
  <si>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</si>
  <si>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</si>
  <si>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</si>
  <si>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</si>
  <si>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</si>
  <si>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</si>
  <si>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</si>
  <si>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</si>
  <si>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</si>
  <si>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</si>
  <si>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</si>
  <si>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</si>
  <si>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</si>
  <si>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</si>
  <si>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</si>
  <si>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</si>
  <si>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</si>
  <si>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</si>
  <si>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</si>
  <si>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</si>
  <si>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</si>
  <si>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</si>
  <si>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</si>
  <si>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</si>
  <si>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</si>
  <si>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</si>
  <si>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</si>
  <si>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</si>
  <si>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</si>
  <si>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</si>
  <si>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</si>
  <si>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</si>
  <si>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</si>
  <si>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</si>
  <si>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</si>
  <si>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</si>
  <si>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</si>
  <si>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</si>
  <si>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</si>
  <si>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</si>
  <si>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</si>
  <si>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</si>
  <si>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</si>
  <si>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</si>
  <si>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</si>
  <si>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</si>
  <si>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</si>
  <si>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</si>
  <si>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</si>
  <si>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</si>
  <si>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</si>
  <si>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</si>
  <si>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</si>
  <si>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</si>
  <si>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</si>
  <si>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</si>
  <si>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</si>
  <si>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</si>
  <si>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</si>
  <si>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</si>
  <si>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</si>
  <si>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</si>
  <si>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</si>
  <si>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</si>
  <si>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</si>
  <si>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</si>
  <si>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</si>
  <si>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</si>
  <si>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</si>
  <si>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</si>
  <si>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</si>
  <si>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</si>
  <si>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</si>
  <si>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</si>
  <si>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</si>
  <si>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</si>
  <si>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</si>
  <si>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</si>
  <si>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</si>
  <si>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</si>
  <si>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</si>
  <si>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</si>
  <si>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</si>
  <si>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</si>
  <si>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</si>
  <si>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</si>
  <si>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</si>
  <si>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</si>
  <si>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</si>
  <si>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</si>
  <si>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</si>
  <si>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</si>
  <si>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</si>
  <si>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</si>
  <si>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</si>
  <si>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</si>
  <si>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</si>
  <si>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</si>
  <si>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</si>
  <si>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</si>
  <si>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</si>
  <si>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</si>
  <si>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</si>
  <si>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</si>
  <si>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</si>
  <si>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</si>
  <si>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</si>
  <si>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</si>
  <si>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</si>
  <si>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</si>
  <si>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</si>
  <si>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</si>
  <si>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</si>
  <si>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</si>
  <si>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</si>
  <si>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</si>
  <si>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</si>
  <si>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</si>
  <si>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</si>
  <si>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</si>
  <si>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</si>
  <si>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</si>
  <si>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</si>
  <si>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</si>
  <si>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</si>
  <si>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</si>
  <si>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</si>
  <si>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</si>
  <si>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</si>
  <si>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</si>
  <si>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</si>
  <si>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</si>
  <si>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</si>
  <si>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</si>
  <si>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</si>
  <si>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</si>
  <si>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</si>
  <si>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</si>
  <si>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</si>
  <si>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</si>
  <si>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</si>
  <si>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</si>
  <si>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</si>
  <si>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</si>
  <si>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</si>
  <si>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</si>
  <si>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</si>
  <si>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</si>
  <si>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</si>
  <si>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</si>
  <si>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</si>
  <si>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</si>
  <si>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</si>
  <si>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</si>
  <si>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</si>
  <si>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</si>
  <si>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</si>
  <si>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</si>
  <si>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</si>
  <si>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</si>
  <si>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</si>
  <si>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</si>
  <si>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</si>
  <si>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</si>
  <si>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</si>
  <si>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</si>
  <si>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</si>
  <si>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</si>
  <si>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</si>
  <si>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</si>
  <si>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</si>
  <si>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</si>
  <si>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</si>
  <si>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</si>
  <si>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</si>
  <si>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</si>
  <si>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</si>
  <si>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</si>
  <si>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</si>
  <si>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</si>
  <si>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</si>
  <si>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</si>
  <si>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</si>
  <si>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</si>
  <si>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</si>
  <si>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</si>
  <si>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</si>
  <si>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</si>
  <si>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</si>
  <si>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</si>
  <si>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</si>
  <si>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</si>
  <si>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</si>
  <si>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</si>
  <si>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</si>
  <si>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</si>
  <si>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</si>
  <si>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</si>
  <si>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</si>
  <si>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</si>
  <si>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</si>
  <si>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</si>
  <si>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</si>
  <si>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</si>
  <si>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</si>
  <si>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</si>
  <si>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</si>
  <si>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</si>
  <si>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</si>
  <si>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</si>
  <si>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</si>
  <si>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</si>
  <si>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</si>
  <si>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</si>
  <si>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</si>
  <si>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</si>
  <si>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</si>
  <si>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</si>
  <si>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</si>
  <si>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</si>
  <si>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</si>
  <si>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</si>
  <si>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</si>
  <si>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</si>
  <si>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</si>
  <si>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</si>
  <si>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</si>
  <si>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</si>
  <si>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</si>
  <si>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</si>
  <si>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</si>
  <si>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</si>
  <si>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</si>
  <si>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</si>
  <si>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</si>
  <si>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</si>
  <si>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</si>
  <si>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</si>
  <si>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</si>
  <si>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</si>
  <si>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</si>
  <si>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</si>
  <si>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</si>
  <si>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</si>
  <si>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</si>
  <si>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</si>
  <si>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</si>
  <si>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</si>
  <si>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</si>
  <si>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</si>
  <si>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</si>
  <si>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</si>
  <si>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</si>
  <si>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</si>
  <si>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</si>
  <si>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</si>
  <si>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</si>
  <si>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</si>
  <si>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</si>
  <si>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</si>
  <si>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</si>
  <si>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</si>
  <si>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</si>
  <si>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</si>
  <si>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</si>
  <si>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</si>
  <si>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</si>
  <si>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</si>
  <si>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</si>
  <si>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</si>
  <si>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</si>
  <si>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</si>
  <si>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</si>
  <si>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</si>
  <si>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</si>
  <si>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</si>
  <si>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</si>
  <si>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</si>
  <si>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</si>
  <si>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</si>
  <si>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</si>
  <si>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</si>
  <si>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</si>
  <si>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</si>
  <si>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</si>
  <si>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</si>
  <si>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</si>
  <si>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</si>
  <si>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</si>
  <si>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</si>
  <si>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</si>
  <si>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</si>
  <si>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</si>
  <si>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</si>
  <si>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</si>
  <si>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</si>
  <si>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</si>
  <si>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</si>
  <si>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</si>
  <si>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</si>
  <si>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</si>
  <si>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</si>
  <si>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</si>
  <si>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</si>
  <si>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</si>
  <si>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</si>
  <si>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</si>
  <si>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</si>
  <si>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</si>
  <si>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</si>
  <si>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</si>
  <si>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</si>
  <si>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</si>
  <si>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</si>
  <si>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</si>
  <si>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</si>
  <si>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</si>
  <si>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</si>
  <si>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</si>
  <si>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</si>
  <si>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</si>
  <si>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</si>
  <si>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</si>
  <si>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</si>
  <si>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</si>
  <si>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</si>
  <si>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</si>
  <si>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</si>
  <si>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</si>
  <si>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</si>
  <si>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</si>
  <si>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</si>
  <si>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</si>
  <si>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</si>
  <si>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</si>
  <si>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</si>
  <si>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</si>
  <si>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</si>
  <si>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</si>
  <si>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</si>
  <si>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</si>
  <si>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</si>
  <si>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</si>
  <si>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</si>
  <si>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</si>
  <si>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</si>
  <si>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</si>
  <si>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</si>
  <si>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</si>
  <si>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</si>
  <si>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</si>
  <si>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</si>
  <si>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</si>
  <si>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</si>
  <si>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</si>
  <si>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</si>
  <si>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</si>
  <si>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</si>
  <si>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</si>
  <si>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</si>
  <si>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</si>
  <si>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</si>
  <si>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</si>
  <si>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</si>
  <si>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</si>
  <si>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</si>
  <si>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</si>
  <si>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</si>
  <si>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</si>
  <si>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</si>
  <si>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</si>
  <si>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</si>
  <si>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</si>
  <si>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</si>
  <si>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</si>
  <si>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</si>
  <si>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</si>
  <si>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</si>
  <si>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</si>
  <si>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</si>
  <si>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</si>
  <si>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</si>
  <si>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</si>
  <si>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</si>
  <si>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</si>
  <si>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</si>
  <si>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</si>
  <si>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</si>
  <si>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</si>
  <si>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</si>
  <si>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</si>
  <si>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</si>
  <si>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</si>
  <si>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</si>
  <si>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</si>
  <si>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</si>
  <si>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</si>
  <si>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</si>
  <si>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</si>
  <si>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</si>
  <si>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</si>
  <si>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</si>
  <si>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</si>
  <si>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</si>
  <si>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</si>
  <si>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</si>
  <si>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</si>
  <si>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</si>
  <si>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</si>
  <si>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</si>
  <si>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</si>
  <si>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</si>
  <si>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</si>
  <si>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</si>
  <si>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</si>
  <si>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</si>
  <si>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</si>
  <si>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</si>
  <si>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</si>
  <si>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</si>
  <si>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</si>
  <si>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</si>
  <si>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</si>
  <si>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</si>
  <si>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</si>
  <si>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</si>
  <si>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</si>
  <si>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</si>
  <si>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</si>
  <si>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</si>
  <si>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</si>
  <si>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</si>
  <si>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</si>
  <si>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</si>
  <si>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</si>
  <si>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</si>
  <si>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</si>
  <si>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</si>
  <si>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</si>
  <si>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</si>
  <si>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</si>
  <si>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</si>
  <si>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</si>
  <si>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</si>
  <si>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</si>
  <si>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</si>
  <si>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</si>
  <si>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</si>
  <si>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</si>
  <si>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</si>
  <si>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</si>
  <si>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</si>
  <si>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</si>
  <si>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</si>
  <si>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</si>
  <si>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</si>
  <si>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</si>
  <si>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</si>
  <si>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</si>
  <si>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</si>
  <si>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</si>
  <si>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</si>
  <si>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</si>
  <si>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</si>
  <si>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</si>
  <si>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</si>
  <si>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</si>
  <si>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</si>
  <si>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</si>
  <si>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</si>
  <si>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</si>
  <si>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</si>
  <si>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</si>
  <si>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</si>
  <si>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</si>
  <si>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</si>
  <si>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</si>
  <si>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</si>
  <si>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</si>
  <si>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</si>
  <si>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</si>
  <si>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</si>
  <si>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</si>
  <si>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</si>
  <si>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</si>
  <si>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</si>
  <si>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</si>
  <si>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</si>
  <si>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</si>
  <si>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</si>
  <si>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</si>
  <si>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</si>
  <si>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</si>
  <si>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</si>
  <si>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</si>
  <si>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</si>
  <si>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</si>
  <si>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</si>
  <si>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</si>
  <si>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</si>
  <si>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</si>
  <si>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</si>
  <si>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</si>
  <si>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</si>
  <si>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</si>
  <si>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</si>
  <si>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</si>
  <si>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</si>
  <si>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</si>
  <si>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</si>
  <si>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</si>
  <si>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</si>
  <si>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</si>
  <si>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</si>
  <si>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</si>
  <si>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</si>
  <si>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</si>
  <si>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</si>
  <si>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</si>
  <si>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</si>
  <si>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</si>
  <si>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</si>
  <si>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</si>
  <si>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</si>
  <si>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</si>
  <si>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</si>
  <si>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</si>
  <si>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</si>
  <si>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</si>
  <si>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</si>
  <si>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</si>
  <si>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</si>
  <si>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</si>
  <si>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</si>
  <si>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</si>
  <si>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</si>
  <si>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</si>
  <si>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</si>
  <si>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</si>
  <si>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</si>
  <si>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</si>
  <si>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</si>
  <si>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</si>
  <si>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</si>
  <si>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</si>
  <si>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</si>
  <si>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</si>
  <si>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</si>
  <si>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</si>
  <si>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</si>
  <si>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</si>
  <si>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</si>
  <si>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</si>
  <si>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</si>
  <si>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</si>
  <si>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</si>
  <si>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</si>
  <si>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</si>
  <si>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</si>
  <si>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</si>
  <si>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</si>
  <si>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</si>
  <si>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</si>
  <si>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</si>
  <si>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</si>
  <si>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</si>
  <si>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</si>
  <si>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</si>
  <si>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</si>
  <si>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</si>
  <si>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</si>
  <si>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</si>
  <si>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</si>
  <si>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</si>
  <si>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</si>
  <si>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</si>
  <si>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</si>
  <si>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</si>
  <si>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</si>
  <si>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</si>
  <si>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</si>
  <si>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</si>
  <si>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</si>
  <si>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</si>
  <si>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</si>
  <si>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</si>
  <si>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</si>
  <si>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</si>
  <si>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</si>
  <si>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</si>
  <si>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</si>
  <si>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</si>
  <si>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</si>
  <si>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</si>
  <si>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</si>
  <si>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</si>
  <si>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</si>
  <si>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</si>
  <si>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</si>
  <si>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</si>
  <si>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</si>
  <si>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</si>
  <si>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</si>
  <si>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</si>
  <si>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</si>
  <si>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</si>
  <si>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</si>
  <si>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</si>
  <si>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</si>
  <si>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</si>
  <si>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</si>
  <si>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</si>
  <si>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</si>
  <si>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</si>
  <si>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</si>
  <si>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</si>
  <si>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</si>
  <si>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</si>
  <si>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</si>
  <si>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</si>
  <si>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</si>
  <si>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</si>
  <si>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</si>
  <si>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</si>
  <si>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</si>
  <si>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</si>
  <si>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</si>
  <si>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</si>
  <si>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</si>
  <si>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</si>
  <si>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</si>
  <si>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</si>
  <si>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</si>
  <si>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</si>
  <si>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</si>
  <si>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</si>
  <si>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</si>
  <si>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</si>
  <si>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</si>
  <si>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</si>
  <si>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</si>
  <si>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</si>
  <si>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</si>
  <si>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</si>
  <si>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</si>
  <si>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</si>
  <si>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</si>
  <si>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</si>
  <si>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</si>
  <si>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</si>
  <si>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</si>
  <si>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</si>
  <si>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</si>
  <si>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</si>
  <si>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</si>
  <si>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</si>
  <si>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</si>
  <si>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</si>
  <si>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</si>
  <si>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</si>
  <si>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</si>
  <si>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</si>
  <si>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</si>
  <si>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</si>
  <si>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</si>
  <si>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</si>
  <si>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</si>
  <si>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</si>
  <si>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</si>
  <si>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</si>
  <si>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</si>
  <si>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</si>
  <si>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</si>
  <si>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</si>
  <si>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</si>
  <si>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</si>
  <si>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</si>
  <si>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</si>
  <si>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</si>
  <si>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</si>
  <si>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</si>
  <si>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</si>
  <si>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</si>
  <si>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</si>
  <si>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</si>
  <si>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</si>
  <si>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</si>
  <si>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</si>
  <si>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</si>
  <si>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</si>
  <si>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</si>
  <si>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</si>
  <si>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</si>
  <si>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</si>
  <si>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</si>
  <si>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</si>
  <si>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</si>
  <si>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</si>
  <si>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</si>
  <si>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</si>
  <si>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</si>
  <si>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</si>
  <si>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</si>
  <si>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</si>
  <si>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</si>
  <si>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</si>
  <si>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</si>
  <si>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</si>
  <si>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</si>
  <si>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</si>
  <si>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</si>
  <si>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</si>
  <si>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</si>
  <si>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</si>
  <si>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</si>
  <si>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</si>
  <si>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</si>
  <si>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</si>
  <si>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</si>
  <si>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</si>
  <si>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</si>
  <si>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</si>
  <si>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</si>
  <si>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</si>
  <si>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</si>
  <si>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</si>
  <si>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</si>
  <si>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</si>
  <si>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</si>
  <si>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</si>
  <si>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</si>
  <si>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</si>
  <si>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</si>
  <si>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</si>
  <si>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</si>
  <si>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</si>
  <si>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</si>
  <si>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</si>
  <si>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</si>
  <si>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</si>
  <si>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</si>
  <si>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</si>
  <si>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</si>
  <si>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</si>
  <si>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</si>
  <si>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</si>
  <si>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</si>
  <si>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</si>
  <si>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</si>
  <si>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</si>
  <si>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</si>
  <si>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</si>
  <si>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</si>
  <si>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</si>
  <si>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</si>
  <si>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</si>
  <si>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</si>
  <si>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</si>
  <si>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</si>
  <si>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</si>
  <si>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</si>
  <si>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</si>
  <si>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</si>
  <si>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</si>
  <si>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</si>
  <si>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</si>
  <si>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</si>
  <si>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</si>
  <si>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</si>
  <si>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</si>
  <si>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</si>
  <si>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</si>
  <si>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</si>
  <si>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</si>
  <si>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</si>
  <si>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</si>
  <si>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</si>
  <si>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</si>
  <si>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</si>
  <si>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</si>
  <si>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</si>
  <si>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</si>
  <si>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</si>
  <si>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</si>
  <si>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</si>
  <si>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</si>
  <si>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</si>
  <si>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</si>
  <si>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</si>
  <si>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</si>
  <si>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</si>
  <si>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</si>
  <si>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</si>
  <si>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</si>
  <si>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</si>
  <si>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</si>
  <si>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</si>
  <si>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</si>
  <si>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</si>
  <si>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</si>
  <si>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</si>
  <si>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</si>
  <si>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</si>
  <si>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</si>
  <si>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</si>
  <si>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</si>
  <si>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</si>
  <si>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</si>
  <si>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</si>
  <si>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</si>
  <si>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</si>
  <si>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</si>
  <si>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</si>
  <si>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</si>
  <si>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</si>
  <si>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</si>
  <si>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</si>
  <si>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</si>
  <si>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</si>
  <si>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</si>
  <si>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</si>
  <si>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</si>
  <si>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</si>
  <si>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</si>
  <si>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</si>
  <si>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</si>
  <si>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</si>
  <si>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</si>
  <si>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</si>
  <si>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</si>
  <si>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</si>
  <si>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</si>
  <si>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</si>
  <si>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</si>
  <si>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</si>
  <si>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</si>
  <si>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</si>
  <si>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</si>
  <si>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</si>
  <si>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</si>
  <si>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</si>
  <si>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</si>
  <si>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</si>
  <si>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</si>
  <si>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</si>
  <si>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</si>
  <si>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</si>
  <si>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</si>
  <si>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</si>
  <si>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</si>
  <si>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</si>
  <si>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</si>
  <si>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</si>
  <si>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</si>
  <si>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</si>
  <si>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</si>
  <si>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</si>
  <si>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</si>
  <si>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</si>
  <si>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</si>
  <si>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</si>
  <si>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</si>
  <si>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</si>
  <si>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</si>
  <si>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</si>
  <si>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</si>
  <si>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</si>
  <si>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</si>
  <si>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</si>
  <si>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</si>
  <si>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</si>
  <si>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</si>
  <si>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</si>
  <si>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</si>
  <si>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</si>
  <si>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</si>
  <si>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</si>
  <si>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</si>
  <si>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</si>
  <si>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</si>
  <si>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</si>
  <si>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</si>
  <si>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</si>
  <si>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</si>
  <si>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</si>
  <si>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</si>
  <si>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</si>
  <si>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</si>
  <si>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</si>
  <si>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</si>
  <si>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</si>
  <si>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</si>
  <si>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</si>
  <si>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</si>
  <si>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</si>
  <si>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</si>
  <si>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</si>
  <si>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</si>
  <si>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</si>
  <si>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</si>
  <si>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</si>
  <si>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</si>
  <si>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</si>
  <si>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</si>
  <si>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</si>
  <si>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</si>
  <si>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</si>
  <si>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</si>
  <si>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</si>
  <si>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</si>
  <si>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</si>
  <si>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</si>
  <si>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</si>
  <si>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</si>
  <si>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</si>
  <si>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</si>
  <si>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</si>
  <si>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</si>
  <si>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</si>
  <si>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</si>
  <si>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</si>
  <si>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</si>
  <si>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</si>
  <si>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</si>
  <si>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</si>
  <si>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</si>
  <si>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</si>
  <si>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</si>
  <si>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</si>
  <si>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</si>
  <si>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</si>
  <si>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</si>
  <si>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</si>
  <si>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</si>
  <si>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</si>
  <si>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</si>
  <si>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</si>
  <si>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</si>
  <si>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</si>
  <si>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</si>
  <si>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</si>
  <si>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</si>
  <si>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</si>
  <si>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</si>
  <si>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</si>
  <si>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</si>
  <si>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</si>
  <si>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</si>
  <si>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</si>
  <si>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</si>
  <si>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</si>
  <si>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</si>
  <si>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</si>
  <si>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</si>
  <si>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</si>
  <si>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</si>
  <si>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</si>
  <si>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</si>
  <si>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</si>
  <si>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</si>
  <si>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</si>
  <si>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</si>
  <si>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</si>
  <si>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</si>
  <si>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</si>
  <si>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</si>
  <si>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</si>
  <si>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</si>
  <si>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</si>
  <si>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</si>
  <si>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</si>
  <si>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</si>
  <si>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</si>
  <si>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</si>
  <si>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</si>
  <si>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</si>
  <si>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</si>
  <si>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</si>
  <si>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</si>
  <si>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</si>
  <si>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</si>
  <si>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</si>
  <si>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</si>
  <si>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</si>
  <si>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</si>
  <si>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</si>
  <si>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</si>
  <si>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</si>
  <si>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</si>
  <si>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</si>
  <si>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</si>
  <si>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</si>
  <si>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</si>
  <si>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</si>
  <si>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</si>
  <si>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</si>
  <si>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</si>
  <si>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</si>
  <si>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</si>
  <si>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</si>
  <si>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</si>
  <si>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</si>
  <si>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</si>
  <si>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</si>
  <si>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</si>
  <si>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</si>
  <si>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</si>
  <si>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</si>
  <si>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</si>
  <si>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</si>
  <si>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</si>
  <si>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</si>
  <si>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</si>
  <si>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</si>
  <si>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</si>
  <si>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</si>
  <si>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</si>
  <si>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</si>
  <si>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</si>
  <si>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</si>
  <si>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</si>
  <si>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</si>
  <si>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</si>
  <si>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</si>
  <si>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</si>
  <si>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</si>
  <si>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</si>
  <si>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</si>
  <si>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</si>
  <si>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</si>
  <si>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</si>
  <si>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</si>
  <si>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</si>
  <si>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</si>
  <si>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</si>
  <si>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</si>
  <si>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</si>
  <si>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</si>
  <si>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</si>
  <si>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</si>
  <si>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</si>
  <si>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</si>
  <si>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</si>
  <si>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</si>
  <si>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</si>
  <si>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</si>
  <si>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</si>
  <si>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</si>
  <si>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</si>
  <si>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</si>
  <si>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</si>
  <si>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</si>
  <si>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</si>
  <si>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</si>
  <si>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</si>
  <si>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</si>
  <si>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</si>
  <si>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</si>
  <si>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</si>
  <si>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</si>
  <si>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</si>
  <si>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</si>
  <si>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</si>
  <si>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</si>
  <si>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</si>
  <si>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</si>
  <si>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</si>
  <si>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</si>
  <si>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</si>
  <si>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</si>
  <si>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</si>
  <si>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</si>
  <si>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</si>
  <si>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</si>
  <si>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</si>
  <si>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</si>
  <si>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</si>
  <si>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</si>
  <si>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</si>
  <si>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</si>
  <si>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</si>
  <si>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</si>
  <si>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</si>
  <si>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</si>
  <si>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</si>
  <si>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</si>
  <si>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</si>
  <si>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</si>
  <si>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</si>
  <si>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</si>
  <si>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</si>
  <si>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</si>
  <si>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</si>
  <si>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</si>
  <si>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</si>
  <si>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</si>
  <si>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</si>
  <si>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</si>
  <si>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</si>
  <si>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</si>
  <si>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</si>
  <si>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</si>
  <si>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</si>
  <si>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</si>
  <si>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</si>
  <si>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</si>
  <si>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</si>
  <si>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</si>
  <si>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</si>
  <si>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</si>
  <si>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</si>
  <si>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</si>
  <si>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</si>
  <si>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</si>
  <si>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</si>
  <si>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</si>
  <si>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</si>
  <si>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</si>
  <si>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</si>
  <si>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</si>
  <si>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</si>
  <si>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</si>
  <si>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</si>
  <si>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</si>
  <si>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</si>
  <si>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</si>
  <si>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</si>
  <si>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</si>
  <si>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</si>
  <si>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</si>
  <si>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</si>
  <si>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</si>
  <si>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</si>
  <si>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</si>
  <si>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</si>
  <si>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</si>
  <si>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</si>
  <si>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</si>
  <si>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</si>
  <si>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</si>
  <si>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</si>
  <si>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</si>
  <si>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</si>
  <si>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</si>
  <si>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</si>
  <si>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</si>
  <si>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</si>
  <si>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</si>
  <si>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</si>
  <si>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</si>
  <si>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</si>
  <si>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</si>
  <si>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</si>
  <si>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</si>
  <si>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</si>
  <si>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</si>
  <si>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</si>
  <si>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</si>
  <si>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</si>
  <si>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</si>
  <si>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</si>
  <si>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</si>
  <si>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</si>
  <si>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</si>
  <si>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</si>
  <si>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</si>
  <si>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</si>
  <si>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</si>
  <si>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</si>
  <si>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</si>
  <si>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</si>
  <si>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</si>
  <si>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</si>
  <si>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</si>
  <si>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</si>
  <si>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</si>
  <si>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</si>
  <si>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</si>
  <si>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</si>
  <si>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</si>
  <si>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</si>
  <si>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</si>
  <si>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</si>
  <si>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</si>
  <si>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</si>
  <si>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</si>
  <si>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</si>
  <si>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</si>
  <si>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</si>
  <si>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</si>
  <si>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</si>
  <si>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</si>
  <si>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</si>
  <si>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</si>
  <si>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</si>
  <si>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</si>
  <si>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</si>
  <si>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</si>
  <si>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</si>
  <si>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</si>
  <si>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</si>
  <si>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</si>
  <si>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</si>
  <si>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</si>
  <si>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</si>
  <si>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</si>
  <si>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</si>
  <si>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</si>
  <si>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</si>
  <si>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</si>
  <si>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</si>
  <si>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</si>
  <si>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</si>
  <si>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</si>
  <si>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</si>
  <si>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</si>
  <si>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</si>
  <si>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</si>
  <si>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</si>
  <si>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</si>
  <si>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</si>
  <si>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</si>
  <si>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</si>
  <si>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</si>
  <si>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</si>
  <si>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</si>
  <si>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</si>
  <si>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</si>
  <si>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</si>
  <si>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</si>
  <si>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</si>
  <si>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</si>
  <si>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</si>
  <si>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</si>
  <si>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</si>
  <si>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</si>
  <si>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</si>
  <si>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</si>
  <si>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</si>
  <si>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</si>
  <si>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</si>
  <si>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</si>
  <si>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</si>
  <si>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</si>
  <si>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</si>
  <si>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</si>
  <si>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</si>
  <si>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</si>
  <si>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</si>
  <si>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</si>
  <si>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</si>
  <si>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</si>
  <si>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</si>
  <si>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</si>
  <si>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</si>
  <si>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</si>
  <si>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</si>
  <si>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</si>
  <si>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</si>
  <si>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</si>
  <si>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</si>
  <si>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</si>
  <si>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</si>
  <si>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</si>
  <si>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</si>
  <si>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</si>
  <si>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</si>
  <si>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</si>
  <si>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</si>
  <si>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</si>
  <si>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</si>
  <si>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</si>
  <si>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</si>
  <si>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</si>
  <si>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</si>
  <si>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</si>
  <si>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</si>
  <si>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</si>
  <si>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</si>
  <si>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</si>
  <si>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</si>
  <si>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</si>
  <si>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</si>
  <si>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</si>
  <si>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</si>
  <si>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</si>
  <si>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</si>
  <si>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</si>
  <si>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</si>
  <si>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</si>
  <si>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</si>
  <si>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</si>
  <si>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</si>
  <si>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</si>
  <si>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</si>
  <si>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</si>
  <si>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</si>
  <si>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</si>
  <si>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</si>
  <si>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</si>
  <si>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</si>
  <si>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</si>
  <si>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</si>
  <si>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</si>
  <si>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</si>
  <si>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</si>
  <si>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</si>
  <si>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</si>
  <si>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</si>
  <si>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</si>
  <si>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</si>
  <si>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</si>
  <si>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</si>
  <si>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</si>
  <si>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</si>
  <si>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</si>
  <si>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</si>
  <si>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</si>
  <si>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</si>
  <si>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</si>
  <si>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</si>
  <si>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</si>
  <si>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</si>
  <si>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</si>
  <si>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</si>
  <si>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</si>
  <si>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</si>
  <si>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</si>
  <si>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</si>
  <si>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</si>
  <si>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</si>
  <si>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</si>
  <si>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</si>
  <si>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</si>
  <si>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</si>
  <si>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</si>
  <si>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</si>
  <si>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</si>
  <si>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</si>
  <si>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</si>
  <si>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</si>
  <si>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</si>
  <si>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</si>
  <si>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</si>
  <si>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</si>
  <si>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</si>
  <si>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</si>
  <si>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</si>
  <si>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</si>
  <si>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</si>
  <si>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</si>
  <si>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</si>
  <si>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</si>
  <si>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</si>
  <si>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</si>
  <si>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</si>
  <si>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</si>
  <si>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</si>
  <si>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</si>
  <si>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</si>
  <si>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</si>
  <si>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</si>
  <si>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</si>
  <si>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</si>
  <si>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</si>
  <si>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</si>
  <si>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</si>
  <si>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</si>
  <si>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</si>
  <si>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</si>
  <si>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</si>
  <si>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</si>
  <si>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</si>
  <si>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</si>
  <si>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</si>
  <si>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</si>
  <si>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</si>
  <si>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</si>
  <si>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</si>
  <si>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</si>
  <si>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</si>
  <si>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</si>
  <si>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</si>
  <si>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</si>
  <si>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</si>
  <si>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</si>
  <si>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</si>
  <si>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</si>
  <si>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</si>
  <si>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</si>
  <si>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</si>
  <si>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</si>
  <si>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</si>
  <si>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</si>
  <si>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</si>
  <si>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</si>
  <si>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</si>
  <si>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</si>
  <si>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</si>
  <si>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</si>
  <si>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</si>
  <si>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</si>
  <si>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</si>
  <si>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</si>
  <si>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</si>
  <si>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</si>
  <si>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</si>
  <si>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</si>
  <si>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</si>
  <si>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</si>
  <si>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</si>
  <si>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</si>
  <si>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</si>
  <si>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</si>
  <si>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</si>
  <si>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</si>
  <si>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</si>
  <si>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</si>
  <si>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</si>
  <si>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</si>
  <si>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</si>
  <si>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</si>
  <si>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</si>
  <si>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</si>
  <si>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</si>
  <si>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</si>
  <si>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</si>
  <si>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</si>
  <si>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</si>
  <si>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</si>
  <si>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</si>
  <si>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</si>
  <si>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</si>
  <si>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</si>
  <si>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</si>
  <si>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</si>
  <si>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</si>
  <si>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</si>
  <si>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</si>
  <si>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</si>
  <si>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</si>
  <si>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</si>
  <si>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</si>
  <si>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</si>
  <si>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</si>
  <si>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</si>
  <si>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</si>
  <si>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</si>
  <si>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</si>
  <si>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</si>
  <si>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</si>
  <si>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</si>
  <si>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</si>
  <si>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</si>
  <si>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</si>
  <si>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</si>
  <si>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</si>
  <si>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</si>
  <si>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</si>
  <si>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</si>
  <si>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</si>
  <si>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</si>
  <si>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</si>
  <si>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</si>
  <si>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</si>
  <si>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</si>
  <si>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</si>
  <si>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</si>
  <si>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</si>
  <si>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</si>
  <si>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</si>
  <si>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</si>
  <si>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</si>
  <si>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</si>
  <si>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</si>
  <si>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</si>
  <si>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</si>
  <si>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</si>
  <si>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</si>
  <si>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</si>
  <si>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</si>
  <si>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</si>
  <si>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</si>
  <si>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</si>
  <si>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</si>
  <si>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</si>
  <si>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</si>
  <si>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</si>
  <si>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</si>
  <si>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</si>
  <si>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</si>
  <si>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</si>
  <si>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</si>
  <si>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</si>
  <si>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</si>
  <si>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</si>
  <si>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</si>
  <si>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</si>
  <si>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</si>
  <si>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</si>
  <si>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</si>
  <si>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</si>
  <si>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</si>
  <si>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</si>
  <si>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</si>
  <si>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</si>
  <si>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</si>
  <si>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</si>
  <si>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</si>
  <si>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</si>
  <si>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</si>
  <si>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</si>
  <si>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</si>
  <si>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</si>
  <si>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</si>
  <si>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</si>
  <si>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</si>
  <si>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</si>
  <si>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</si>
  <si>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</si>
  <si>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</si>
  <si>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</si>
  <si>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</si>
  <si>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</si>
  <si>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</si>
  <si>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</si>
  <si>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</si>
  <si>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</si>
  <si>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</si>
  <si>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</si>
  <si>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</si>
  <si>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</si>
  <si>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</si>
  <si>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</si>
  <si>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</si>
  <si>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</si>
  <si>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</si>
  <si>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</si>
  <si>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</si>
  <si>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</si>
  <si>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</si>
  <si>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</si>
  <si>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</si>
  <si>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</si>
  <si>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</si>
  <si>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</si>
  <si>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</si>
  <si>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</si>
  <si>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</si>
  <si>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</si>
  <si>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</si>
  <si>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</si>
  <si>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</si>
  <si>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</si>
  <si>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</si>
  <si>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</si>
  <si>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</si>
  <si>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</si>
  <si>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</si>
  <si>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</si>
  <si>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</si>
  <si>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</si>
  <si>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</si>
  <si>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</si>
  <si>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</si>
  <si>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</si>
  <si>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</si>
  <si>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</si>
  <si>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</si>
  <si>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</si>
  <si>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</si>
  <si>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</si>
  <si>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</si>
  <si>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</si>
  <si>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</si>
  <si>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</si>
  <si>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</si>
  <si>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</si>
  <si>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</si>
  <si>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</si>
  <si>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</si>
  <si>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</si>
  <si>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</si>
  <si>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</si>
  <si>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</si>
  <si>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</si>
  <si>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</si>
  <si>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</si>
  <si>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</si>
  <si>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</si>
  <si>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</si>
  <si>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</si>
  <si>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</si>
  <si>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</si>
  <si>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</si>
  <si>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</si>
  <si>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</si>
  <si>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</si>
  <si>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</si>
  <si>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</si>
  <si>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</si>
  <si>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</si>
  <si>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</si>
  <si>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</si>
  <si>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</si>
  <si>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</si>
  <si>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</si>
  <si>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</si>
  <si>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</si>
  <si>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</si>
  <si>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</si>
  <si>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</si>
  <si>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</si>
  <si>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</si>
  <si>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</si>
  <si>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</si>
  <si>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</si>
  <si>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</si>
  <si>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</si>
  <si>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</si>
  <si>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</si>
  <si>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</si>
  <si>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</si>
  <si>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</si>
  <si>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</si>
  <si>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</si>
  <si>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</si>
  <si>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</si>
  <si>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</si>
  <si>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</si>
  <si>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</si>
  <si>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</si>
  <si>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</si>
  <si>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</si>
  <si>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</si>
  <si>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</si>
  <si>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</si>
  <si>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</si>
  <si>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</si>
  <si>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</si>
  <si>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</si>
  <si>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</si>
  <si>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</si>
  <si>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</si>
  <si>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</si>
  <si>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</si>
  <si>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</si>
  <si>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</si>
  <si>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</si>
  <si>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</si>
  <si>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</si>
  <si>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</si>
  <si>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</si>
  <si>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</si>
  <si>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</si>
  <si>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</si>
  <si>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</si>
  <si>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</si>
  <si>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</si>
  <si>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</si>
  <si>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</si>
  <si>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</si>
  <si>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</si>
  <si>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</si>
  <si>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</si>
  <si>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</si>
  <si>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</si>
  <si>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</si>
  <si>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</si>
  <si>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</si>
  <si>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</si>
  <si>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</si>
  <si>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</si>
  <si>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</si>
  <si>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</si>
  <si>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</si>
  <si>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</si>
  <si>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</si>
  <si>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</si>
  <si>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</si>
  <si>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</si>
  <si>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</si>
  <si>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</si>
  <si>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</si>
  <si>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</si>
  <si>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</si>
  <si>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</si>
  <si>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</si>
  <si>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</si>
  <si>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</si>
  <si>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</si>
  <si>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</si>
  <si>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</si>
  <si>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</si>
  <si>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</si>
  <si>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</si>
  <si>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</si>
  <si>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</si>
  <si>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</si>
  <si>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</si>
  <si>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</si>
  <si>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</si>
  <si>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</si>
  <si>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</si>
  <si>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</si>
  <si>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</si>
  <si>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</si>
  <si>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</si>
  <si>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</si>
  <si>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</si>
  <si>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</si>
  <si>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</si>
  <si>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</si>
  <si>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</si>
  <si>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</si>
  <si>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</si>
  <si>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</si>
  <si>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</si>
  <si>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</si>
  <si>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</si>
  <si>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</si>
  <si>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</si>
  <si>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</si>
  <si>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</si>
  <si>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</si>
  <si>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</si>
  <si>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</si>
  <si>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</si>
  <si>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</si>
  <si>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</si>
  <si>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</si>
  <si>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</si>
  <si>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</si>
  <si>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</si>
  <si>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</si>
  <si>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</si>
  <si>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</si>
  <si>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</si>
  <si>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</si>
  <si>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</si>
  <si>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</si>
  <si>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</si>
  <si>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</si>
  <si>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</si>
  <si>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</si>
  <si>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</si>
  <si>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</si>
  <si>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</si>
  <si>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</si>
  <si>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</si>
  <si>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</si>
  <si>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</si>
  <si>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</si>
  <si>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</si>
  <si>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</si>
  <si>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</si>
  <si>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</si>
  <si>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</si>
  <si>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</si>
  <si>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</si>
  <si>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</si>
  <si>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</si>
  <si>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</si>
  <si>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</si>
  <si>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</si>
  <si>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</si>
  <si>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</si>
  <si>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</si>
  <si>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</si>
  <si>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</si>
  <si>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</si>
  <si>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</si>
  <si>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</si>
  <si>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</si>
  <si>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</si>
  <si>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</si>
  <si>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</si>
  <si>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</si>
  <si>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</si>
  <si>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</si>
  <si>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</si>
  <si>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</si>
  <si>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</si>
  <si>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</si>
  <si>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</si>
  <si>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</si>
  <si>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</si>
  <si>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</si>
  <si>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</si>
  <si>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</si>
  <si>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</si>
  <si>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</si>
  <si>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</si>
  <si>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</si>
  <si>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</si>
  <si>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</si>
  <si>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</si>
  <si>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</si>
  <si>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</si>
  <si>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</si>
  <si>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</si>
  <si>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</si>
  <si>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</si>
  <si>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</si>
  <si>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</si>
  <si>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</si>
  <si>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</si>
  <si>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</si>
  <si>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</si>
  <si>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</si>
  <si>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</si>
  <si>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</si>
  <si>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</si>
  <si>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</si>
  <si>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</si>
  <si>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</si>
  <si>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</si>
  <si>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</si>
  <si>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</si>
  <si>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</si>
  <si>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</si>
  <si>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</si>
  <si>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</si>
  <si>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</si>
  <si>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</si>
  <si>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</si>
  <si>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</si>
  <si>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</si>
  <si>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</si>
  <si>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</si>
  <si>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</si>
  <si>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</si>
  <si>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</si>
  <si>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</si>
  <si>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</si>
  <si>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</si>
  <si>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</si>
  <si>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</si>
  <si>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</si>
  <si>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</si>
  <si>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</si>
  <si>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</si>
  <si>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</si>
  <si>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</si>
  <si>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</si>
  <si>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</si>
  <si>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</si>
  <si>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</si>
  <si>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</si>
  <si>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</si>
  <si>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</si>
  <si>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</si>
  <si>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</si>
  <si>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</si>
  <si>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</si>
  <si>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</si>
  <si>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</si>
  <si>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</si>
  <si>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</si>
  <si>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</si>
  <si>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</si>
  <si>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</si>
  <si>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</si>
  <si>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</si>
  <si>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</si>
  <si>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</si>
  <si>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</si>
  <si>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</si>
  <si>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</si>
  <si>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</si>
  <si>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</si>
  <si>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</si>
  <si>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</si>
  <si>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</si>
  <si>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</si>
  <si>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</si>
  <si>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</si>
  <si>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</si>
  <si>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</si>
  <si>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</si>
  <si>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</si>
  <si>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</si>
  <si>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</si>
  <si>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</si>
  <si>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</si>
  <si>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</si>
  <si>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</si>
  <si>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</si>
  <si>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</si>
  <si>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</si>
  <si>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</si>
  <si>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</si>
  <si>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</si>
  <si>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</si>
  <si>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</si>
  <si>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</si>
  <si>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</si>
  <si>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</si>
  <si>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</si>
  <si>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</si>
  <si>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</si>
  <si>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</si>
  <si>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</si>
  <si>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</si>
  <si>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</si>
  <si>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</si>
  <si>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</si>
  <si>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</si>
  <si>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</si>
  <si>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</si>
  <si>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</si>
  <si>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</si>
  <si>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</si>
  <si>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</si>
  <si>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</si>
  <si>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</si>
  <si>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</si>
  <si>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</si>
  <si>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</si>
  <si>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</si>
  <si>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</si>
  <si>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</si>
  <si>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</si>
  <si>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</si>
  <si>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</si>
  <si>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</si>
  <si>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</si>
  <si>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</si>
  <si>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</si>
  <si>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</si>
  <si>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</si>
  <si>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</si>
  <si>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</si>
  <si>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</si>
  <si>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</si>
  <si>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</si>
  <si>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</si>
  <si>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</si>
  <si>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</si>
  <si>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</si>
  <si>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</si>
  <si>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</si>
  <si>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</si>
  <si>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</si>
  <si>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</si>
  <si>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</si>
  <si>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</si>
  <si>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</si>
  <si>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</si>
  <si>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</si>
  <si>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</si>
  <si>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</si>
  <si>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</si>
  <si>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</si>
  <si>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</si>
  <si>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</si>
  <si>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</si>
  <si>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</si>
  <si>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</si>
  <si>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</si>
  <si>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</si>
  <si>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</si>
  <si>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</si>
  <si>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</si>
  <si>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</si>
  <si>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</si>
  <si>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</si>
  <si>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</si>
  <si>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</si>
  <si>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</si>
  <si>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</si>
  <si>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</si>
  <si>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</si>
  <si>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</si>
  <si>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</si>
  <si>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</si>
  <si>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</si>
  <si>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</si>
  <si>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</si>
  <si>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</si>
  <si>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</si>
  <si>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</si>
  <si>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</si>
  <si>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</si>
  <si>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</si>
  <si>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</si>
  <si>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</si>
  <si>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</si>
  <si>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</si>
  <si>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</si>
  <si>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</si>
  <si>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</si>
  <si>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</si>
  <si>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</si>
  <si>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</si>
  <si>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</si>
  <si>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</si>
  <si>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</si>
  <si>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</si>
  <si>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</si>
  <si>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</si>
  <si>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</si>
  <si>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</si>
  <si>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</si>
  <si>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</si>
  <si>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</si>
  <si>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</si>
  <si>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</si>
  <si>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</si>
  <si>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</si>
  <si>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</si>
  <si>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</si>
  <si>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</si>
  <si>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</si>
  <si>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</si>
  <si>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</si>
  <si>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</si>
  <si>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</si>
  <si>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</si>
  <si>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</si>
  <si>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</si>
  <si>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</si>
  <si>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</si>
  <si>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</si>
  <si>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</si>
  <si>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</si>
  <si>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</si>
  <si>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</si>
  <si>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</si>
  <si>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</si>
  <si>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</si>
  <si>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</si>
  <si>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</si>
  <si>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</si>
  <si>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</si>
  <si>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</si>
  <si>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</si>
  <si>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</si>
  <si>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</si>
  <si>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</si>
  <si>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</si>
  <si>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</si>
  <si>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</si>
  <si>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</si>
  <si>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</si>
  <si>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</si>
  <si>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</si>
  <si>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</si>
  <si>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</si>
  <si>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</si>
  <si>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</si>
  <si>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</si>
  <si>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</si>
  <si>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</si>
  <si>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</si>
  <si>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</si>
  <si>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</si>
  <si>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</si>
  <si>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</si>
  <si>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</si>
  <si>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</si>
  <si>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</si>
  <si>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</si>
  <si>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</si>
  <si>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</si>
  <si>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</si>
  <si>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</si>
  <si>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</si>
  <si>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</si>
  <si>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</si>
  <si>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</si>
  <si>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</si>
  <si>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</si>
  <si>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</si>
  <si>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</si>
  <si>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</si>
  <si>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</si>
  <si>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</si>
  <si>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</si>
  <si>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</si>
  <si>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</si>
  <si>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</si>
  <si>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</si>
  <si>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</si>
  <si>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</si>
  <si>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</si>
  <si>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</si>
  <si>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</si>
  <si>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</si>
  <si>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</si>
  <si>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</si>
  <si>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</si>
  <si>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</si>
  <si>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</si>
  <si>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</si>
  <si>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</si>
  <si>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</si>
  <si>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</si>
  <si>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</si>
  <si>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</si>
  <si>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</si>
  <si>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</si>
  <si>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</si>
  <si>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</si>
  <si>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</si>
  <si>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</si>
  <si>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</si>
  <si>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</si>
  <si>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</si>
  <si>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</si>
  <si>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</si>
  <si>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</si>
  <si>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</si>
  <si>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</si>
  <si>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</si>
  <si>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</si>
  <si>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</si>
  <si>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</si>
  <si>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</si>
  <si>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</si>
  <si>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</si>
  <si>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</si>
  <si>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</si>
  <si>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</si>
  <si>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</si>
  <si>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</si>
  <si>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</si>
  <si>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</si>
  <si>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</si>
  <si>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</si>
  <si>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</si>
  <si>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</si>
  <si>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</si>
  <si>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</si>
  <si>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</si>
  <si>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</si>
  <si>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</si>
  <si>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</si>
  <si>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</si>
  <si>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</si>
  <si>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</si>
  <si>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</si>
  <si>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</si>
  <si>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</si>
  <si>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</si>
  <si>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</si>
  <si>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</si>
  <si>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</si>
  <si>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</si>
  <si>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</si>
  <si>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</si>
  <si>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</si>
  <si>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</si>
  <si>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</si>
  <si>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</si>
  <si>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</si>
  <si>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</si>
  <si>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</si>
  <si>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</si>
  <si>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</si>
  <si>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</si>
  <si>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</si>
  <si>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</si>
  <si>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</si>
  <si>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</si>
  <si>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</si>
  <si>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</si>
  <si>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</si>
  <si>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</si>
  <si>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</si>
  <si>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</si>
  <si>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</si>
  <si>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</si>
  <si>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</si>
  <si>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</si>
  <si>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</si>
  <si>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</si>
  <si>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</si>
  <si>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</si>
  <si>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</si>
  <si>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</si>
  <si>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</si>
  <si>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</si>
  <si>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</si>
  <si>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</si>
  <si>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</si>
  <si>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</si>
  <si>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</si>
  <si>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</si>
  <si>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</si>
  <si>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</si>
  <si>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</si>
  <si>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</si>
  <si>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</si>
  <si>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</si>
  <si>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</si>
  <si>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</si>
  <si>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</si>
  <si>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</si>
  <si>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</si>
  <si>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</si>
  <si>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</si>
  <si>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</si>
  <si>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</si>
  <si>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</si>
  <si>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</si>
  <si>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</si>
  <si>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</si>
  <si>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</si>
  <si>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</si>
  <si>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</si>
  <si>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</si>
  <si>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</si>
  <si>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</si>
  <si>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</si>
  <si>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</si>
  <si>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</si>
  <si>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</si>
  <si>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</si>
  <si>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</si>
  <si>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</si>
  <si>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</si>
  <si>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</si>
  <si>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</si>
  <si>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</si>
  <si>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</si>
  <si>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</si>
  <si>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</si>
  <si>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</si>
  <si>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</si>
  <si>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</si>
  <si>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</si>
  <si>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</si>
  <si>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</si>
  <si>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</si>
  <si>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</si>
  <si>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</si>
  <si>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</si>
  <si>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</si>
  <si>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</si>
  <si>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</si>
  <si>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</si>
  <si>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</si>
  <si>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</si>
  <si>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</si>
  <si>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</si>
  <si>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</si>
  <si>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</si>
  <si>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</si>
  <si>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</si>
  <si>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</si>
  <si>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</si>
  <si>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</si>
  <si>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</si>
  <si>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</si>
  <si>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</si>
  <si>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</si>
  <si>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</si>
  <si>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</si>
  <si>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</si>
  <si>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</si>
  <si>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</si>
  <si>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</si>
  <si>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</si>
  <si>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</si>
  <si>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</si>
  <si>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</si>
  <si>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</si>
  <si>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</si>
  <si>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</si>
  <si>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</si>
  <si>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</si>
  <si>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</si>
  <si>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</si>
  <si>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</si>
  <si>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</si>
  <si>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</si>
  <si>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</si>
  <si>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</si>
  <si>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</si>
  <si>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</si>
  <si>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</si>
  <si>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</si>
  <si>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</si>
  <si>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</si>
  <si>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</si>
  <si>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</si>
  <si>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</si>
  <si>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</si>
  <si>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</si>
  <si>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</si>
  <si>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</si>
  <si>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</si>
  <si>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</si>
  <si>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</si>
  <si>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</si>
  <si>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</si>
  <si>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</si>
  <si>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</si>
  <si>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</si>
  <si>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</si>
  <si>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</si>
  <si>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</si>
  <si>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</si>
  <si>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</si>
  <si>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</si>
  <si>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</si>
  <si>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</si>
  <si>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</si>
  <si>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</si>
  <si>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</si>
  <si>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</si>
  <si>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</si>
  <si>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</si>
  <si>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</si>
  <si>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</si>
  <si>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</si>
  <si>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</si>
  <si>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</si>
  <si>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</si>
  <si>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</si>
  <si>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</si>
  <si>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</si>
  <si>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</si>
  <si>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</si>
  <si>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</si>
  <si>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</si>
  <si>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</si>
  <si>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</si>
  <si>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</si>
  <si>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</si>
  <si>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</si>
  <si>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</si>
  <si>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</si>
  <si>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</si>
  <si>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</si>
  <si>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</si>
  <si>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</si>
  <si>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</si>
  <si>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</si>
  <si>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</si>
  <si>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</si>
  <si>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</si>
  <si>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</si>
  <si>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</si>
  <si>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</si>
  <si>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</si>
  <si>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</si>
  <si>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</si>
  <si>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</si>
  <si>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</si>
  <si>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</si>
  <si>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</si>
  <si>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</si>
  <si>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</si>
  <si>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</si>
  <si>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</si>
  <si>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</si>
  <si>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</si>
  <si>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</si>
  <si>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</si>
  <si>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</si>
  <si>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</si>
  <si>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</si>
  <si>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</si>
  <si>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</si>
  <si>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</si>
  <si>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</si>
  <si>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</si>
  <si>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</si>
  <si>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</si>
  <si>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</si>
  <si>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</si>
  <si>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</si>
  <si>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</si>
  <si>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</si>
  <si>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</si>
  <si>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</si>
  <si>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</si>
  <si>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</si>
  <si>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</si>
  <si>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</si>
  <si>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</si>
  <si>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</si>
  <si>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</si>
  <si>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</si>
  <si>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</si>
  <si>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</si>
  <si>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</si>
  <si>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</si>
  <si>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</si>
  <si>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</si>
  <si>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</si>
  <si>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</si>
  <si>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</si>
  <si>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</si>
  <si>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</si>
  <si>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</si>
  <si>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</si>
  <si>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</si>
  <si>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</si>
  <si>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</si>
  <si>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</si>
  <si>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</si>
  <si>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</si>
  <si>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</si>
  <si>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</si>
  <si>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</si>
  <si>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</si>
  <si>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</si>
  <si>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</si>
  <si>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</si>
  <si>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</si>
  <si>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</si>
  <si>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</si>
  <si>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</si>
  <si>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</si>
  <si>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</si>
  <si>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</si>
  <si>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</si>
  <si>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</si>
  <si>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</si>
  <si>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</si>
  <si>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</si>
  <si>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</si>
  <si>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</si>
  <si>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</si>
  <si>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</si>
  <si>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</si>
  <si>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</si>
  <si>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</si>
  <si>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</si>
  <si>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</si>
  <si>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</si>
  <si>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</si>
  <si>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</si>
  <si>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</si>
  <si>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</si>
  <si>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</si>
  <si>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</si>
  <si>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</si>
  <si>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</si>
  <si>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</si>
  <si>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</si>
  <si>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</si>
  <si>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</si>
  <si>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</si>
  <si>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</si>
  <si>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</si>
  <si>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</si>
  <si>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</si>
  <si>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</si>
  <si>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</si>
  <si>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</si>
  <si>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</si>
  <si>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</si>
  <si>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</si>
  <si>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</si>
  <si>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</si>
  <si>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</si>
  <si>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</si>
  <si>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</si>
  <si>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</si>
  <si>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</si>
  <si>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</si>
  <si>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</si>
  <si>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</si>
  <si>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</si>
  <si>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</si>
  <si>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</si>
  <si>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</si>
  <si>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</si>
  <si>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</si>
  <si>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</si>
  <si>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</si>
  <si>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</si>
  <si>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</si>
  <si>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</si>
  <si>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</si>
  <si>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</si>
  <si>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</si>
  <si>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</si>
  <si>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</si>
  <si>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</si>
  <si>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</si>
  <si>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</si>
  <si>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</si>
  <si>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</si>
  <si>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</si>
  <si>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</si>
  <si>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</si>
  <si>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</si>
  <si>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</si>
  <si>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</si>
  <si>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</si>
  <si>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</si>
  <si>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</si>
  <si>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</si>
  <si>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</si>
  <si>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</si>
  <si>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</si>
  <si>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</si>
  <si>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</si>
  <si>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</si>
  <si>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</si>
  <si>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</si>
  <si>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</si>
  <si>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</si>
  <si>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</si>
  <si>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</si>
  <si>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</si>
  <si>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</si>
  <si>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</si>
  <si>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</si>
  <si>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</si>
  <si>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</si>
  <si>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</si>
  <si>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</si>
  <si>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</si>
  <si>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</si>
  <si>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</si>
  <si>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</si>
  <si>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</si>
  <si>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</si>
  <si>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</si>
  <si>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</si>
  <si>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</si>
  <si>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</si>
  <si>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</si>
  <si>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</si>
  <si>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</si>
  <si>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</si>
  <si>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</si>
  <si>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</si>
  <si>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</si>
  <si>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</si>
  <si>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</si>
  <si>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</si>
  <si>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</si>
  <si>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</si>
  <si>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</si>
  <si>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</si>
  <si>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</si>
  <si>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</si>
  <si>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</si>
  <si>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</si>
  <si>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</si>
  <si>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</si>
  <si>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</si>
  <si>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</si>
  <si>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</si>
  <si>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</si>
  <si>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</si>
  <si>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</si>
  <si>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</si>
  <si>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</si>
  <si>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</si>
  <si>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</si>
  <si>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</si>
  <si>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</si>
  <si>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</si>
  <si>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</si>
  <si>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</si>
  <si>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</si>
  <si>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</si>
  <si>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</si>
  <si>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</si>
  <si>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</si>
  <si>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</si>
  <si>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</si>
  <si>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</si>
  <si>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</si>
  <si>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</si>
  <si>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</si>
  <si>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</si>
  <si>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</si>
  <si>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</si>
  <si>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</si>
  <si>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</si>
  <si>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</si>
  <si>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</si>
  <si>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</si>
  <si>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</si>
  <si>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</si>
  <si>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</si>
  <si>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</si>
  <si>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</si>
  <si>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</si>
  <si>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</si>
  <si>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</si>
  <si>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</si>
  <si>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</si>
  <si>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</si>
  <si>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</si>
  <si>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</si>
  <si>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</si>
  <si>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</si>
  <si>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</si>
  <si>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</si>
  <si>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</si>
  <si>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</si>
  <si>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</si>
  <si>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</si>
  <si>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</si>
  <si>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</si>
  <si>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</si>
  <si>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</si>
  <si>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</si>
  <si>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</si>
  <si>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</si>
  <si>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</si>
  <si>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</si>
  <si>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</si>
  <si>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</si>
  <si>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</si>
  <si>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</si>
  <si>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</si>
  <si>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</si>
  <si>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</si>
  <si>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</si>
  <si>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</si>
  <si>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</si>
  <si>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</si>
  <si>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</si>
  <si>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</si>
  <si>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</si>
  <si>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</si>
  <si>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</si>
  <si>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</si>
  <si>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</si>
  <si>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</si>
  <si>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</si>
  <si>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</si>
  <si>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</si>
  <si>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</si>
  <si>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</si>
  <si>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</si>
  <si>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</si>
  <si>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</si>
  <si>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</si>
  <si>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</si>
  <si>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</si>
  <si>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</si>
  <si>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</si>
  <si>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</si>
  <si>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</si>
  <si>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</si>
  <si>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</si>
  <si>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</si>
  <si>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</si>
  <si>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</si>
  <si>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</si>
  <si>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</si>
  <si>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</si>
  <si>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</si>
  <si>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</si>
  <si>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</si>
  <si>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</si>
  <si>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</si>
  <si>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</si>
  <si>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</si>
  <si>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</si>
  <si>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</si>
  <si>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</si>
  <si>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</si>
  <si>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</si>
  <si>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</si>
  <si>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</si>
  <si>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</si>
  <si>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</si>
  <si>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</si>
  <si>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</si>
  <si>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</si>
  <si>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</si>
  <si>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</si>
  <si>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</si>
  <si>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</si>
  <si>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</si>
  <si>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</si>
  <si>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</si>
  <si>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</si>
  <si>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</si>
  <si>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</si>
  <si>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</si>
  <si>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</si>
  <si>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</si>
  <si>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</si>
  <si>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</si>
  <si>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</si>
  <si>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</si>
  <si>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</si>
  <si>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</si>
  <si>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</si>
  <si>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</si>
  <si>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</si>
  <si>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</si>
  <si>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</si>
  <si>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</si>
  <si>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</si>
  <si>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</si>
  <si>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</si>
  <si>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</si>
  <si>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</si>
  <si>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</si>
  <si>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</si>
  <si>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</si>
  <si>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</si>
  <si>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</si>
  <si>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</si>
  <si>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</si>
  <si>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</si>
  <si>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</si>
  <si>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</si>
  <si>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</si>
  <si>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</si>
  <si>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</si>
  <si>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</si>
  <si>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</si>
  <si>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</si>
  <si>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</si>
  <si>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</si>
  <si>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</si>
  <si>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</si>
  <si>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</si>
  <si>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</si>
  <si>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</si>
  <si>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</si>
  <si>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</si>
  <si>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</si>
  <si>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</si>
  <si>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</si>
  <si>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</si>
  <si>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</si>
  <si>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</si>
  <si>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</si>
  <si>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</si>
  <si>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</si>
  <si>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</si>
  <si>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</si>
  <si>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</si>
  <si>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</si>
  <si>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</si>
  <si>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</si>
  <si>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</si>
  <si>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</si>
  <si>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</si>
  <si>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</si>
  <si>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</si>
  <si>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</si>
  <si>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</si>
  <si>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</si>
  <si>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</si>
  <si>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</si>
  <si>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</si>
  <si>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</si>
  <si>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</si>
  <si>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</si>
  <si>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</si>
  <si>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</si>
  <si>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</si>
  <si>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</si>
  <si>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</si>
  <si>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</si>
  <si>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</si>
  <si>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</si>
  <si>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</si>
  <si>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</si>
  <si>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</si>
  <si>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</si>
  <si>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</si>
  <si>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</si>
  <si>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</si>
  <si>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</si>
  <si>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</si>
  <si>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</si>
  <si>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</si>
  <si>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</si>
  <si>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</si>
  <si>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</si>
  <si>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</si>
  <si>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</si>
  <si>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</si>
  <si>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</si>
  <si>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</si>
  <si>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</si>
  <si>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</si>
  <si>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</si>
  <si>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</si>
  <si>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</si>
  <si>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</si>
  <si>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</si>
  <si>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</si>
  <si>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</si>
  <si>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</si>
  <si>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</si>
  <si>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</si>
  <si>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</si>
  <si>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</si>
  <si>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</si>
  <si>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</si>
  <si>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</si>
  <si>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</si>
  <si>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</si>
  <si>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</si>
  <si>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</si>
  <si>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</si>
  <si>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</si>
  <si>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</si>
  <si>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</si>
  <si>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</si>
  <si>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</si>
  <si>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</si>
  <si>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</si>
  <si>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</si>
  <si>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</si>
  <si>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</si>
  <si>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</si>
  <si>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</si>
  <si>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</si>
  <si>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</si>
  <si>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</si>
  <si>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</si>
  <si>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</si>
  <si>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</si>
  <si>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</si>
  <si>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</si>
  <si>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</si>
  <si>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</si>
  <si>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</si>
  <si>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</si>
  <si>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</si>
  <si>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</si>
  <si>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</si>
  <si>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</si>
  <si>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</si>
  <si>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</si>
  <si>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</si>
  <si>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</si>
  <si>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</si>
  <si>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</si>
  <si>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</si>
  <si>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</si>
  <si>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</si>
  <si>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</si>
  <si>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</si>
  <si>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</si>
  <si>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</si>
  <si>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</si>
  <si>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</si>
  <si>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</si>
  <si>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</si>
  <si>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</si>
  <si>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</si>
  <si>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</si>
  <si>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</si>
  <si>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</si>
  <si>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</si>
  <si>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</si>
  <si>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</si>
  <si>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</si>
  <si>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</si>
  <si>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</si>
  <si>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</si>
  <si>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</si>
  <si>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</si>
  <si>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</si>
  <si>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</si>
  <si>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</si>
  <si>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</si>
  <si>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</si>
  <si>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</si>
  <si>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</si>
  <si>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</si>
  <si>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</si>
  <si>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</si>
  <si>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</si>
  <si>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</si>
  <si>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</si>
  <si>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</si>
  <si>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</si>
  <si>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</si>
  <si>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</si>
  <si>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</si>
  <si>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</si>
  <si>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</si>
  <si>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</si>
  <si>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</si>
  <si>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</si>
  <si>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</si>
  <si>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</si>
  <si>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</si>
  <si>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</si>
  <si>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</si>
  <si>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</si>
  <si>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</si>
  <si>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</si>
  <si>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</si>
  <si>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</si>
  <si>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</si>
  <si>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</si>
  <si>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</si>
  <si>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</si>
  <si>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</si>
  <si>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</si>
  <si>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</si>
  <si>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</si>
  <si>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</si>
  <si>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</si>
  <si>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</si>
  <si>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</si>
  <si>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</si>
  <si>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</si>
  <si>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</si>
  <si>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</si>
  <si>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</si>
  <si>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</si>
  <si>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</si>
  <si>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</si>
  <si>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</si>
  <si>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</si>
  <si>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</si>
  <si>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</si>
  <si>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</si>
  <si>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</si>
  <si>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</si>
  <si>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</si>
  <si>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</si>
  <si>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</si>
  <si>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</si>
  <si>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</si>
  <si>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</si>
  <si>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</si>
  <si>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</si>
  <si>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</si>
  <si>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</si>
  <si>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</si>
  <si>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</si>
  <si>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</si>
  <si>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</si>
  <si>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</si>
  <si>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</si>
  <si>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</si>
  <si>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</si>
  <si>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</si>
  <si>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</si>
  <si>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</si>
  <si>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</si>
  <si>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</si>
  <si>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</si>
  <si>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</si>
  <si>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</si>
  <si>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</si>
  <si>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</si>
  <si>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</si>
  <si>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</si>
  <si>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</si>
  <si>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</si>
  <si>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</si>
  <si>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</si>
  <si>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</si>
  <si>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</si>
  <si>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</si>
  <si>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</si>
  <si>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</si>
  <si>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</si>
  <si>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</si>
  <si>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</si>
  <si>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</si>
  <si>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</si>
  <si>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</si>
  <si>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</si>
  <si>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</si>
  <si>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</si>
  <si>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</si>
  <si>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</si>
  <si>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</si>
  <si>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</si>
  <si>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</si>
  <si>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</si>
  <si>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</si>
  <si>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</si>
  <si>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</si>
  <si>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</si>
  <si>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</si>
  <si>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</si>
  <si>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</si>
  <si>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</si>
  <si>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</si>
  <si>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</si>
  <si>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</si>
  <si>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</si>
  <si>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</si>
  <si>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</si>
  <si>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</si>
  <si>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</si>
  <si>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</si>
  <si>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</si>
  <si>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</si>
  <si>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</si>
  <si>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</si>
  <si>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</si>
  <si>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</si>
  <si>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</si>
  <si>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</si>
  <si>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</si>
  <si>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</si>
  <si>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</si>
  <si>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</si>
  <si>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</si>
  <si>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</si>
  <si>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</si>
  <si>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</si>
  <si>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</si>
  <si>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</si>
  <si>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</si>
  <si>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</si>
  <si>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</si>
  <si>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</si>
  <si>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</si>
  <si>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</si>
  <si>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</si>
  <si>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</si>
  <si>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</si>
  <si>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</si>
  <si>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</si>
  <si>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</si>
  <si>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</si>
  <si>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</si>
  <si>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</si>
  <si>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</si>
  <si>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</si>
  <si>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</si>
  <si>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</si>
  <si>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</si>
  <si>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</si>
  <si>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</si>
  <si>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</si>
  <si>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</si>
  <si>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</si>
  <si>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</si>
  <si>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</si>
  <si>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</si>
  <si>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</si>
  <si>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</si>
  <si>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</si>
  <si>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</si>
  <si>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</si>
  <si>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</si>
  <si>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</si>
  <si>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</si>
  <si>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</si>
  <si>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</si>
  <si>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</si>
  <si>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</si>
  <si>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</si>
  <si>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</si>
  <si>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</si>
  <si>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</si>
  <si>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</si>
  <si>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</si>
  <si>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</si>
  <si>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</si>
  <si>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</si>
  <si>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</si>
  <si>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</si>
  <si>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</si>
  <si>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</si>
  <si>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</si>
  <si>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</si>
  <si>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</si>
  <si>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</si>
  <si>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</si>
  <si>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</si>
  <si>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</si>
  <si>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</si>
  <si>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</si>
  <si>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</si>
  <si>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</si>
  <si>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</si>
  <si>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</si>
  <si>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</si>
  <si>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</si>
  <si>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</si>
  <si>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</si>
  <si>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</si>
  <si>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</si>
  <si>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</si>
  <si>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</si>
  <si>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</si>
  <si>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</si>
  <si>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</si>
  <si>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</si>
  <si>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</si>
  <si>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</si>
  <si>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</si>
  <si>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</si>
  <si>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</si>
  <si>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</si>
  <si>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</si>
  <si>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</si>
  <si>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</si>
  <si>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</si>
  <si>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</si>
  <si>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</si>
  <si>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</si>
  <si>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</si>
  <si>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</si>
  <si>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</si>
  <si>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</si>
  <si>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</si>
  <si>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</si>
  <si>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</si>
  <si>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</si>
  <si>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</si>
  <si>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</si>
  <si>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</si>
  <si>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</si>
  <si>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</si>
  <si>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</si>
  <si>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</si>
  <si>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</si>
  <si>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</si>
  <si>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</si>
  <si>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</si>
  <si>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</si>
  <si>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</si>
  <si>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</si>
  <si>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</si>
  <si>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</si>
  <si>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</si>
  <si>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</si>
  <si>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</si>
  <si>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</si>
  <si>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</si>
  <si>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</si>
  <si>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</si>
  <si>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</si>
  <si>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</si>
  <si>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</si>
  <si>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</si>
  <si>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</si>
  <si>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</si>
  <si>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</si>
  <si>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</si>
  <si>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</si>
  <si>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</si>
  <si>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</si>
  <si>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</si>
  <si>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</si>
  <si>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</si>
  <si>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</si>
  <si>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</si>
  <si>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</si>
  <si>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</si>
  <si>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</si>
  <si>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</si>
  <si>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</si>
  <si>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</si>
  <si>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</si>
  <si>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</si>
  <si>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</si>
  <si>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</si>
  <si>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</si>
  <si>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</si>
  <si>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</si>
  <si>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</si>
  <si>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</si>
  <si>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</si>
  <si>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</si>
  <si>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</si>
  <si>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</si>
  <si>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</si>
  <si>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</si>
  <si>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</si>
  <si>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</si>
  <si>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</si>
  <si>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</si>
  <si>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</si>
  <si>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</si>
  <si>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</si>
  <si>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</si>
  <si>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</si>
  <si>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</si>
  <si>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</si>
  <si>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</si>
  <si>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</si>
  <si>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</si>
  <si>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</si>
  <si>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</si>
  <si>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</si>
  <si>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</si>
  <si>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</si>
  <si>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</si>
  <si>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</si>
  <si>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</si>
  <si>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</si>
  <si>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</si>
  <si>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</si>
  <si>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</si>
  <si>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</si>
  <si>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</si>
  <si>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</si>
  <si>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</si>
  <si>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</si>
  <si>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</si>
  <si>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</si>
  <si>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</si>
  <si>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</si>
  <si>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</si>
  <si>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</si>
  <si>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</si>
  <si>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</si>
  <si>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</si>
  <si>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</si>
  <si>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</si>
  <si>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</si>
  <si>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</si>
  <si>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</si>
  <si>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</si>
  <si>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</si>
  <si>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</si>
  <si>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</si>
  <si>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</si>
  <si>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</si>
  <si>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</si>
  <si>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</si>
  <si>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</si>
  <si>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</si>
  <si>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</si>
  <si>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</si>
  <si>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</si>
  <si>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</si>
  <si>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</si>
  <si>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</si>
  <si>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</si>
  <si>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</si>
  <si>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</si>
  <si>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</si>
  <si>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</si>
  <si>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</si>
  <si>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</si>
  <si>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</si>
  <si>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</si>
  <si>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</si>
  <si>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</si>
  <si>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</si>
  <si>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</si>
  <si>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</si>
  <si>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</si>
  <si>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</si>
  <si>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</si>
  <si>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</si>
  <si>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</si>
  <si>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</si>
  <si>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</si>
  <si>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</si>
  <si>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</si>
  <si>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</si>
  <si>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</si>
  <si>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</si>
  <si>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</si>
  <si>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</si>
  <si>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</si>
  <si>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</si>
  <si>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</si>
  <si>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</si>
  <si>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</si>
  <si>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</si>
  <si>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</si>
  <si>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</si>
  <si>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</si>
  <si>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</si>
  <si>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</si>
  <si>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</si>
  <si>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</si>
  <si>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</si>
  <si>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</si>
  <si>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</si>
  <si>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</si>
  <si>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</si>
  <si>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</si>
  <si>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</si>
  <si>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</si>
  <si>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</si>
  <si>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</si>
  <si>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</si>
  <si>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</si>
  <si>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</si>
  <si>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</si>
  <si>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</si>
  <si>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</si>
  <si>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</si>
  <si>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</si>
  <si>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</si>
  <si>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</si>
  <si>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</si>
  <si>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</si>
  <si>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</si>
  <si>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</si>
  <si>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</si>
  <si>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</si>
  <si>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</si>
  <si>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</si>
  <si>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</si>
  <si>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</si>
  <si>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</si>
  <si>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</si>
  <si>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</si>
  <si>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</si>
  <si>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</si>
  <si>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</si>
  <si>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</si>
  <si>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</si>
  <si>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</si>
  <si>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</si>
  <si>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</si>
  <si>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</si>
  <si>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</si>
  <si>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</si>
  <si>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</si>
  <si>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</si>
  <si>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</si>
  <si>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</si>
  <si>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</si>
  <si>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</si>
  <si>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</si>
  <si>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</si>
  <si>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</si>
  <si>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</si>
  <si>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</si>
  <si>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</si>
  <si>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</si>
  <si>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</si>
  <si>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</si>
  <si>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</si>
  <si>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</si>
  <si>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</si>
  <si>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</si>
  <si>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</si>
  <si>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</si>
  <si>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</si>
  <si>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</si>
  <si>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</si>
  <si>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</si>
  <si>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</si>
  <si>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</si>
  <si>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</si>
  <si>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</si>
  <si>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</si>
  <si>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</si>
  <si>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</si>
  <si>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</si>
  <si>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</si>
  <si>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</si>
  <si>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</si>
  <si>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</si>
  <si>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</si>
  <si>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</si>
  <si>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</si>
  <si>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</si>
  <si>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</si>
  <si>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</si>
  <si>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</si>
  <si>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</si>
  <si>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</si>
  <si>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</si>
  <si>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</si>
  <si>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</si>
  <si>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</si>
  <si>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</si>
  <si>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</si>
  <si>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</si>
  <si>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</si>
  <si>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</si>
  <si>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</si>
  <si>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</si>
  <si>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</si>
  <si>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</si>
  <si>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</si>
  <si>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</si>
  <si>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</si>
  <si>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</si>
  <si>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</si>
  <si>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</si>
  <si>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</si>
  <si>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</si>
  <si>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</si>
  <si>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</si>
  <si>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</si>
  <si>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</si>
  <si>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</si>
  <si>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</si>
  <si>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</si>
  <si>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</si>
  <si>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</si>
  <si>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</si>
  <si>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</si>
  <si>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</si>
  <si>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</si>
  <si>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</si>
  <si>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</si>
  <si>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</si>
  <si>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</si>
  <si>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</si>
  <si>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</si>
  <si>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</si>
  <si>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</si>
  <si>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</si>
  <si>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</si>
  <si>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</si>
  <si>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</si>
  <si>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</si>
  <si>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</si>
  <si>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</si>
  <si>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</si>
  <si>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</si>
  <si>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</si>
  <si>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</si>
  <si>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</si>
  <si>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</si>
  <si>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</si>
  <si>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</si>
  <si>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</si>
  <si>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</si>
  <si>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</si>
  <si>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</si>
  <si>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</si>
  <si>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</si>
  <si>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</si>
  <si>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</si>
  <si>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</si>
  <si>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</si>
  <si>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</si>
  <si>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</si>
  <si>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</si>
  <si>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</si>
  <si>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</si>
  <si>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</si>
  <si>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</si>
  <si>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</si>
  <si>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</si>
  <si>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</si>
  <si>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</si>
  <si>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</si>
  <si>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</si>
  <si>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</si>
  <si>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</si>
  <si>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</si>
  <si>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</si>
  <si>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</si>
  <si>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</si>
  <si>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</si>
  <si>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</si>
  <si>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</si>
  <si>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</si>
  <si>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</si>
  <si>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</si>
  <si>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</si>
  <si>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</si>
  <si>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</si>
  <si>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</si>
  <si>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</si>
  <si>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</si>
  <si>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</si>
  <si>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</si>
  <si>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</si>
  <si>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</si>
  <si>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</si>
  <si>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</si>
  <si>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</si>
  <si>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</si>
  <si>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</si>
  <si>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</si>
  <si>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</si>
  <si>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</si>
  <si>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</si>
  <si>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</si>
  <si>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</si>
  <si>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</si>
  <si>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</si>
  <si>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</si>
  <si>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</si>
  <si>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</si>
  <si>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</si>
  <si>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</si>
  <si>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</si>
  <si>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</si>
  <si>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</si>
  <si>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</si>
  <si>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</si>
  <si>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</si>
  <si>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</si>
  <si>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</si>
  <si>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</si>
  <si>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</si>
  <si>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</si>
  <si>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</si>
  <si>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</si>
  <si>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</si>
  <si>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</si>
  <si>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</si>
  <si>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</si>
  <si>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</si>
  <si>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</si>
  <si>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</si>
  <si>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</si>
  <si>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</si>
  <si>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</si>
  <si>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</si>
  <si>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</si>
  <si>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</si>
  <si>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</si>
  <si>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</si>
  <si>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</si>
  <si>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</si>
  <si>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</si>
  <si>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</si>
  <si>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</si>
  <si>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</si>
  <si>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</si>
  <si>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</si>
  <si>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</si>
  <si>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</si>
  <si>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</si>
  <si>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</si>
  <si>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</si>
  <si>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</si>
  <si>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</si>
  <si>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</si>
  <si>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</si>
  <si>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</si>
  <si>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</si>
  <si>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</si>
  <si>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</si>
  <si>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</si>
  <si>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</si>
  <si>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</si>
  <si>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</si>
  <si>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</si>
  <si>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</si>
  <si>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</si>
  <si>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</si>
  <si>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</si>
  <si>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</si>
  <si>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</si>
  <si>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</si>
  <si>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</si>
  <si>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</si>
  <si>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</si>
  <si>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</si>
  <si>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</si>
  <si>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</si>
  <si>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</si>
  <si>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</si>
  <si>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</si>
  <si>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</si>
  <si>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</si>
  <si>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</si>
  <si>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</si>
  <si>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</si>
  <si>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</si>
  <si>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</si>
  <si>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</si>
  <si>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</si>
  <si>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</si>
  <si>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</si>
  <si>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</si>
  <si>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</si>
  <si>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</si>
  <si>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</si>
  <si>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</si>
  <si>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</si>
  <si>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</si>
  <si>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</si>
  <si>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</si>
  <si>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</si>
  <si>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</si>
  <si>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</si>
  <si>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</si>
  <si>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</si>
  <si>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</si>
  <si>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</si>
  <si>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</si>
  <si>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</si>
  <si>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</si>
  <si>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</si>
  <si>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</si>
  <si>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</si>
  <si>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</si>
  <si>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</si>
  <si>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</si>
  <si>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</si>
  <si>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</si>
  <si>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</si>
  <si>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</si>
  <si>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</si>
  <si>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</si>
  <si>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</si>
  <si>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</si>
  <si>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</si>
  <si>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</si>
  <si>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</si>
  <si>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</si>
  <si>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</si>
  <si>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</si>
  <si>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</si>
  <si>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</si>
  <si>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</si>
  <si>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</si>
  <si>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</si>
  <si>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</si>
  <si>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</si>
  <si>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</si>
  <si>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</si>
  <si>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</si>
  <si>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</si>
  <si>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</si>
  <si>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</si>
  <si>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</si>
  <si>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</si>
  <si>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</si>
  <si>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</si>
  <si>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</si>
  <si>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</si>
  <si>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</si>
  <si>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</si>
  <si>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</si>
  <si>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</si>
  <si>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</si>
  <si>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</si>
  <si>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</si>
  <si>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</si>
  <si>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</si>
  <si>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</si>
  <si>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</si>
  <si>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</si>
  <si>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</si>
  <si>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</si>
  <si>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</si>
  <si>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</si>
  <si>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</si>
  <si>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</si>
  <si>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</si>
  <si>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</si>
  <si>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</si>
  <si>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</si>
  <si>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</si>
  <si>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</si>
  <si>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</si>
  <si>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</si>
  <si>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</si>
  <si>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</si>
  <si>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</si>
  <si>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</si>
  <si>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</si>
  <si>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</si>
  <si>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</si>
  <si>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</si>
  <si>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</si>
  <si>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</si>
  <si>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</si>
  <si>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</si>
  <si>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</si>
  <si>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</si>
  <si>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</si>
  <si>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</si>
  <si>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</si>
  <si>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</si>
  <si>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</si>
  <si>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</si>
  <si>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</si>
  <si>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</si>
  <si>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</si>
  <si>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</si>
  <si>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</si>
  <si>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</si>
  <si>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</si>
  <si>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</si>
  <si>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</si>
  <si>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</si>
  <si>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</si>
  <si>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</si>
  <si>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</si>
  <si>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</si>
  <si>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</si>
  <si>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</si>
  <si>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</si>
  <si>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</si>
  <si>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</si>
  <si>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</si>
  <si>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</si>
  <si>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</si>
  <si>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</si>
  <si>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</si>
  <si>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</si>
  <si>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</si>
  <si>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</si>
  <si>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</si>
  <si>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</si>
  <si>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</si>
  <si>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</si>
  <si>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</si>
  <si>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</si>
  <si>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</si>
  <si>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</si>
  <si>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</si>
  <si>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</si>
  <si>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</si>
  <si>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</si>
  <si>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</si>
  <si>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</si>
  <si>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</si>
  <si>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</si>
  <si>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</si>
  <si>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</si>
  <si>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</si>
  <si>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</si>
  <si>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</si>
  <si>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</si>
  <si>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</si>
  <si>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</si>
  <si>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</si>
  <si>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</si>
  <si>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</si>
  <si>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</si>
  <si>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</si>
  <si>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</si>
  <si>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</si>
  <si>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</si>
  <si>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</si>
  <si>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</si>
  <si>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</si>
  <si>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</si>
  <si>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</si>
  <si>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</si>
  <si>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</si>
  <si>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</si>
  <si>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</si>
  <si>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</si>
  <si>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</si>
  <si>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</si>
  <si>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</si>
  <si>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</si>
  <si>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</si>
  <si>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</si>
  <si>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</si>
  <si>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</si>
  <si>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</si>
  <si>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</si>
  <si>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</si>
  <si>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</si>
  <si>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</si>
  <si>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</si>
  <si>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</si>
  <si>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</si>
  <si>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</si>
  <si>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</si>
  <si>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</si>
  <si>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</si>
  <si>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</si>
  <si>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</si>
  <si>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</si>
  <si>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</si>
  <si>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</si>
  <si>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</si>
  <si>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</si>
  <si>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</si>
  <si>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</si>
  <si>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</si>
  <si>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</si>
  <si>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</si>
  <si>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</si>
  <si>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</si>
  <si>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</si>
  <si>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</si>
  <si>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</si>
  <si>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</si>
  <si>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</si>
  <si>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</si>
  <si>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</si>
  <si>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</si>
  <si>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</si>
  <si>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</si>
  <si>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</si>
  <si>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</si>
  <si>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</si>
  <si>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</si>
  <si>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</si>
  <si>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</si>
  <si>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</si>
  <si>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</si>
  <si>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</si>
  <si>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</si>
  <si>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</si>
  <si>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</si>
  <si>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</si>
  <si>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</si>
  <si>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</si>
  <si>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</si>
  <si>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</si>
  <si>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</si>
  <si>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</si>
  <si>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</si>
  <si>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</si>
  <si>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</si>
  <si>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</si>
  <si>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</si>
  <si>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</si>
  <si>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</si>
  <si>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</si>
  <si>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</si>
  <si>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</si>
  <si>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</si>
  <si>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</si>
  <si>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</si>
  <si>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</si>
  <si>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</si>
  <si>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</si>
  <si>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</si>
  <si>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</si>
  <si>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</si>
  <si>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</si>
  <si>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</si>
  <si>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</si>
  <si>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</si>
  <si>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</si>
  <si>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</si>
  <si>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</si>
  <si>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</si>
  <si>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</si>
  <si>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</si>
  <si>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</si>
  <si>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</si>
  <si>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</si>
  <si>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</si>
  <si>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</si>
  <si>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</si>
  <si>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</si>
  <si>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</si>
  <si>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</si>
  <si>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</si>
  <si>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</si>
  <si>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</si>
  <si>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</si>
  <si>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</si>
  <si>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</si>
  <si>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</si>
  <si>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</si>
  <si>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</si>
  <si>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</si>
  <si>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</si>
  <si>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</si>
  <si>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</si>
  <si>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</si>
  <si>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</si>
  <si>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</si>
  <si>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</si>
  <si>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</si>
  <si>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</si>
  <si>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</si>
  <si>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</si>
  <si>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</si>
  <si>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</si>
  <si>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</si>
  <si>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</si>
  <si>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</si>
  <si>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</si>
  <si>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</si>
  <si>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</si>
  <si>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</si>
  <si>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</si>
  <si>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</si>
  <si>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</si>
  <si>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</si>
  <si>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</si>
  <si>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</si>
  <si>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</si>
  <si>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</si>
  <si>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</si>
  <si>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</si>
  <si>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</si>
  <si>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</si>
  <si>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</si>
  <si>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</si>
  <si>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</si>
  <si>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</si>
  <si>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</si>
  <si>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</si>
  <si>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</si>
  <si>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</si>
  <si>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</si>
  <si>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</si>
  <si>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</si>
  <si>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</si>
  <si>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</si>
  <si>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</si>
  <si>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</si>
  <si>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</si>
  <si>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</si>
  <si>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</si>
  <si>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</si>
  <si>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</si>
  <si>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</si>
  <si>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</si>
  <si>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</si>
  <si>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</si>
  <si>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</si>
  <si>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</si>
  <si>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</si>
  <si>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</si>
  <si>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</si>
  <si>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</si>
  <si>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</si>
  <si>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</si>
  <si>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</si>
  <si>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</si>
  <si>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</si>
  <si>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</si>
  <si>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</si>
  <si>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</si>
  <si>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</si>
  <si>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</si>
  <si>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</si>
  <si>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</si>
  <si>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</si>
  <si>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</si>
  <si>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</si>
  <si>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</si>
  <si>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</si>
  <si>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</si>
  <si>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</si>
  <si>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</si>
  <si>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</si>
  <si>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</si>
  <si>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</si>
  <si>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</si>
  <si>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</si>
  <si>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</si>
  <si>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</si>
  <si>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</si>
  <si>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</si>
  <si>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</si>
  <si>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</si>
  <si>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</si>
  <si>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</si>
  <si>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</si>
  <si>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</si>
  <si>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</si>
  <si>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</si>
  <si>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</si>
  <si>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</si>
  <si>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</si>
  <si>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</si>
  <si>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</si>
  <si>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</si>
  <si>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</si>
  <si>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</si>
  <si>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</si>
  <si>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</si>
  <si>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</si>
  <si>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</si>
  <si>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</si>
  <si>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</si>
  <si>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</si>
  <si>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</si>
  <si>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</si>
  <si>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</si>
  <si>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</si>
  <si>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</si>
  <si>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</si>
  <si>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</si>
  <si>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</si>
  <si>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</si>
  <si>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</si>
  <si>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</si>
  <si>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</si>
  <si>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</si>
  <si>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</si>
  <si>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</si>
  <si>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</si>
  <si>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</si>
  <si>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</si>
  <si>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</si>
  <si>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</si>
  <si>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</si>
  <si>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</si>
  <si>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</si>
  <si>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</si>
  <si>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</si>
  <si>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</si>
  <si>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</si>
  <si>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</si>
  <si>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</si>
  <si>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</si>
  <si>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</si>
  <si>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</si>
  <si>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</si>
  <si>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</si>
  <si>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</si>
  <si>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</si>
  <si>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</si>
  <si>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</si>
  <si>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</si>
  <si>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</si>
  <si>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</si>
  <si>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</si>
  <si>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</si>
  <si>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</si>
  <si>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</si>
  <si>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</si>
  <si>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</si>
  <si>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</si>
  <si>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</si>
  <si>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</si>
  <si>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</si>
  <si>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</si>
  <si>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</si>
  <si>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</si>
  <si>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</si>
  <si>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</si>
  <si>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</si>
  <si>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</si>
  <si>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</si>
  <si>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</si>
  <si>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</si>
  <si>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</si>
  <si>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</si>
  <si>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</si>
  <si>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</si>
  <si>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</si>
  <si>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</si>
  <si>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</si>
  <si>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</si>
  <si>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</si>
  <si>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</si>
  <si>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</si>
  <si>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</si>
  <si>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</si>
  <si>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</si>
  <si>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</si>
  <si>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</si>
  <si>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</si>
  <si>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</si>
  <si>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</si>
  <si>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</si>
  <si>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</si>
  <si>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</si>
  <si>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</si>
  <si>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</si>
  <si>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</si>
  <si>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</si>
  <si>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</si>
  <si>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</si>
  <si>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</si>
  <si>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</si>
  <si>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</si>
  <si>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</si>
  <si>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</si>
  <si>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</si>
  <si>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</si>
  <si>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</si>
  <si>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</si>
  <si>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</si>
  <si>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</si>
  <si>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</si>
  <si>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</si>
  <si>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</si>
  <si>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</si>
  <si>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</si>
  <si>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</si>
  <si>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</si>
  <si>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</si>
  <si>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</si>
  <si>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</si>
  <si>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</si>
  <si>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</si>
  <si>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</si>
  <si>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</si>
  <si>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</si>
  <si>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</si>
  <si>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</si>
  <si>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</si>
  <si>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</si>
  <si>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</si>
  <si>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</si>
  <si>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</si>
  <si>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</si>
  <si>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</si>
  <si>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</si>
  <si>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</si>
  <si>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</si>
  <si>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</si>
  <si>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</si>
  <si>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</si>
  <si>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</si>
  <si>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</si>
  <si>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</si>
  <si>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</si>
  <si>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</si>
  <si>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</si>
  <si>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</si>
  <si>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</si>
  <si>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</si>
  <si>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</si>
  <si>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</si>
  <si>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</si>
  <si>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</si>
  <si>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</si>
  <si>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</si>
  <si>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</si>
  <si>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</si>
  <si>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</si>
  <si>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</si>
  <si>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</si>
  <si>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</si>
  <si>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</si>
  <si>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</si>
  <si>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</si>
  <si>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</si>
  <si>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</si>
  <si>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</si>
  <si>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</si>
  <si>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</si>
  <si>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</si>
  <si>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</si>
  <si>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</si>
  <si>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</si>
  <si>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</si>
  <si>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</si>
  <si>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</si>
  <si>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</si>
  <si>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</si>
  <si>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</si>
  <si>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</si>
  <si>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</si>
  <si>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</si>
  <si>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</si>
  <si>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</si>
  <si>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</si>
  <si>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</si>
  <si>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</si>
  <si>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</si>
  <si>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</si>
  <si>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</si>
  <si>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</si>
  <si>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</si>
  <si>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</si>
  <si>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</si>
  <si>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</si>
  <si>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</si>
  <si>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</si>
  <si>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</si>
  <si>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</si>
  <si>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</si>
  <si>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</si>
  <si>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</si>
  <si>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</si>
  <si>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</si>
  <si>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</si>
  <si>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</si>
  <si>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</si>
  <si>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</si>
  <si>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</si>
  <si>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</si>
  <si>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</si>
  <si>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</si>
  <si>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</si>
  <si>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</si>
  <si>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</si>
  <si>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</si>
  <si>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</si>
  <si>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</si>
  <si>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</si>
  <si>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</si>
  <si>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</si>
  <si>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</si>
  <si>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</si>
  <si>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</si>
  <si>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</si>
  <si>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</si>
  <si>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</si>
  <si>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</si>
  <si>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</si>
  <si>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</si>
  <si>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</si>
  <si>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</si>
  <si>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</si>
  <si>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</si>
  <si>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</si>
  <si>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</si>
  <si>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</si>
  <si>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</si>
  <si>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</si>
  <si>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</si>
  <si>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</si>
  <si>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</si>
  <si>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</si>
  <si>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</si>
  <si>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</si>
  <si>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</si>
  <si>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</si>
  <si>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</si>
  <si>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</si>
  <si>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</si>
  <si>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</si>
  <si>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</si>
  <si>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</si>
  <si>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</si>
  <si>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</si>
  <si>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</si>
  <si>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</si>
  <si>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</si>
  <si>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</si>
  <si>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</si>
  <si>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</si>
  <si>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</si>
  <si>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</si>
  <si>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</si>
  <si>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</si>
  <si>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</si>
  <si>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</si>
  <si>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</si>
  <si>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</si>
  <si>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</si>
  <si>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</si>
  <si>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</si>
  <si>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</si>
  <si>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</si>
  <si>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</si>
  <si>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</si>
  <si>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</si>
  <si>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</si>
  <si>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</si>
  <si>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</si>
  <si>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</si>
  <si>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</si>
  <si>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</si>
  <si>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</si>
  <si>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</si>
  <si>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</si>
  <si>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</si>
  <si>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</si>
  <si>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</si>
  <si>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</si>
  <si>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</si>
  <si>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</si>
  <si>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</si>
  <si>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</si>
  <si>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</si>
  <si>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</si>
  <si>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</si>
  <si>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</si>
  <si>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</si>
  <si>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</si>
  <si>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</si>
  <si>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</si>
  <si>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</si>
  <si>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</si>
  <si>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</si>
  <si>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</si>
  <si>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</si>
  <si>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</si>
  <si>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</si>
  <si>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</si>
  <si>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</si>
  <si>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</si>
  <si>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</si>
  <si>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</si>
  <si>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</si>
  <si>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</si>
  <si>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</si>
  <si>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</si>
  <si>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</si>
  <si>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</si>
  <si>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</si>
  <si>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</si>
  <si>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</si>
  <si>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</si>
  <si>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</si>
  <si>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</si>
  <si>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</si>
  <si>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</si>
  <si>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</si>
  <si>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</si>
  <si>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</si>
  <si>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</si>
  <si>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</si>
  <si>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</si>
  <si>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</si>
  <si>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</si>
  <si>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</si>
  <si>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</si>
  <si>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</si>
  <si>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</si>
  <si>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</si>
  <si>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</si>
  <si>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</si>
  <si>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</si>
  <si>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</si>
  <si>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</si>
  <si>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</si>
  <si>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</si>
  <si>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</si>
  <si>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</si>
  <si>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</si>
  <si>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</si>
  <si>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</si>
  <si>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</si>
  <si>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</si>
  <si>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</si>
  <si>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</si>
  <si>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</si>
  <si>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</si>
  <si>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</si>
  <si>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</si>
  <si>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</si>
  <si>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</si>
  <si>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</si>
  <si>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</si>
  <si>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</si>
  <si>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</si>
  <si>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</si>
  <si>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</si>
  <si>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</si>
  <si>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</si>
  <si>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</si>
  <si>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</si>
  <si>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</si>
  <si>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</si>
  <si>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</si>
  <si>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</si>
  <si>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</si>
  <si>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</si>
  <si>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</si>
  <si>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</si>
  <si>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</si>
  <si>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</si>
  <si>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</si>
  <si>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</si>
  <si>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</si>
  <si>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</si>
  <si>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</si>
  <si>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</si>
  <si>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</si>
  <si>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</si>
  <si>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</si>
  <si>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</si>
  <si>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</si>
  <si>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</si>
  <si>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</si>
  <si>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</si>
  <si>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</si>
  <si>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</si>
  <si>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</si>
  <si>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</si>
  <si>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</si>
  <si>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</si>
  <si>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</si>
  <si>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</si>
  <si>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</si>
  <si>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</si>
  <si>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</si>
  <si>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</si>
  <si>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</si>
  <si>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</si>
  <si>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</si>
  <si>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</si>
  <si>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</si>
  <si>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</si>
  <si>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</si>
  <si>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</si>
  <si>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</si>
  <si>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</si>
  <si>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</si>
  <si>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</si>
  <si>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</si>
  <si>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</si>
  <si>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</si>
  <si>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</si>
  <si>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</si>
  <si>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</si>
  <si>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</si>
  <si>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</si>
  <si>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</si>
  <si>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</si>
  <si>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</si>
  <si>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</si>
  <si>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</si>
  <si>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</si>
  <si>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</si>
  <si>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</si>
  <si>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</si>
  <si>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</si>
  <si>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</si>
  <si>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</si>
  <si>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</si>
  <si>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</si>
  <si>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</si>
  <si>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</si>
  <si>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</si>
  <si>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</si>
  <si>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</si>
  <si>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</si>
  <si>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</si>
  <si>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</si>
  <si>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</si>
  <si>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</si>
  <si>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</si>
  <si>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</si>
  <si>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</si>
  <si>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</si>
  <si>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</si>
  <si>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</si>
  <si>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</si>
  <si>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</si>
  <si>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</si>
  <si>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</si>
  <si>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</si>
  <si>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</si>
  <si>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</si>
  <si>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</si>
  <si>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</si>
  <si>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</si>
  <si>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</si>
  <si>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</si>
  <si>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</si>
  <si>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</si>
  <si>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</si>
  <si>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</si>
  <si>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</si>
  <si>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</si>
  <si>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</si>
  <si>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</si>
  <si>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</si>
  <si>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</si>
  <si>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</si>
  <si>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</si>
  <si>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</si>
  <si>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</si>
  <si>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</si>
  <si>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</si>
  <si>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</si>
  <si>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</si>
  <si>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</si>
  <si>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</si>
  <si>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</si>
  <si>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</si>
  <si>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</si>
  <si>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</si>
  <si>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</si>
  <si>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</si>
  <si>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</si>
  <si>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</si>
  <si>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</si>
  <si>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</si>
  <si>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</si>
  <si>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</si>
  <si>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</si>
  <si>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</si>
  <si>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</si>
  <si>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</si>
  <si>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</si>
  <si>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</si>
  <si>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</si>
  <si>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</si>
  <si>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</si>
  <si>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</si>
  <si>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</si>
  <si>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</si>
  <si>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</si>
  <si>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</si>
  <si>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</si>
  <si>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</si>
  <si>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</si>
  <si>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</si>
  <si>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</si>
  <si>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</si>
  <si>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</si>
  <si>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</si>
  <si>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</si>
  <si>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</si>
  <si>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</si>
  <si>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</si>
  <si>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</si>
  <si>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</si>
  <si>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</si>
  <si>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</si>
  <si>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</si>
  <si>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</si>
  <si>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</si>
  <si>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</si>
  <si>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</si>
  <si>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</si>
  <si>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</si>
  <si>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</si>
  <si>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</si>
  <si>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</si>
  <si>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</si>
  <si>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</si>
  <si>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</si>
  <si>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</si>
  <si>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</si>
  <si>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</si>
  <si>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</si>
  <si>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</si>
  <si>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</si>
  <si>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</si>
  <si>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</si>
  <si>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</si>
  <si>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</si>
  <si>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</si>
  <si>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</si>
  <si>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</si>
  <si>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</si>
  <si>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</si>
  <si>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</si>
  <si>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</si>
  <si>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</si>
  <si>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</si>
  <si>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</si>
  <si>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</si>
  <si>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</si>
  <si>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</si>
  <si>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</si>
  <si>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</si>
  <si>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</si>
  <si>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</si>
  <si>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</si>
  <si>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</si>
  <si>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</si>
  <si>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</si>
  <si>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</si>
  <si>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</si>
  <si>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</si>
  <si>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</si>
  <si>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</si>
  <si>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</si>
  <si>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</si>
  <si>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</si>
  <si>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</si>
  <si>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</si>
  <si>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</si>
  <si>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</si>
  <si>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</si>
  <si>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</si>
  <si>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</si>
  <si>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</si>
  <si>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</si>
  <si>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</si>
  <si>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</si>
  <si>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</si>
  <si>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</si>
  <si>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</si>
  <si>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</si>
  <si>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</si>
  <si>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</si>
  <si>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</si>
  <si>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</si>
  <si>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</si>
  <si>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</si>
  <si>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</si>
  <si>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</si>
  <si>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</si>
  <si>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</si>
  <si>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</si>
  <si>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</si>
  <si>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</si>
  <si>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</si>
  <si>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</si>
  <si>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</si>
  <si>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</si>
  <si>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</si>
  <si>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</si>
  <si>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</si>
  <si>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</si>
  <si>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</si>
  <si>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</si>
  <si>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</si>
  <si>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</si>
  <si>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</si>
  <si>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</si>
  <si>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</si>
  <si>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</si>
  <si>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</si>
  <si>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</si>
  <si>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</si>
  <si>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</si>
  <si>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</si>
  <si>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</si>
  <si>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</si>
  <si>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</si>
  <si>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</si>
  <si>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</si>
  <si>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</si>
  <si>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</si>
  <si>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</si>
  <si>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</si>
  <si>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</si>
  <si>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</si>
  <si>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</si>
  <si>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</si>
  <si>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</si>
  <si>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</si>
  <si>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</si>
  <si>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</si>
  <si>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</si>
  <si>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</si>
  <si>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</si>
  <si>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</si>
  <si>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</si>
  <si>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</si>
  <si>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</si>
  <si>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</si>
  <si>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</si>
  <si>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</si>
  <si>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</si>
  <si>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</si>
  <si>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</si>
  <si>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</si>
  <si>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</si>
  <si>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</si>
  <si>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</si>
  <si>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</si>
  <si>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</si>
  <si>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</si>
  <si>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</si>
  <si>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</si>
  <si>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</si>
  <si>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</si>
  <si>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</si>
  <si>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</si>
  <si>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</si>
  <si>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</si>
  <si>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</si>
  <si>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</si>
  <si>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</si>
  <si>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</si>
  <si>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</si>
  <si>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</si>
  <si>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</si>
  <si>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</si>
  <si>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</si>
  <si>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</si>
  <si>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</si>
  <si>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</si>
  <si>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</si>
  <si>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</si>
  <si>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</si>
  <si>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</si>
  <si>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</si>
  <si>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</si>
  <si>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</si>
  <si>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</si>
  <si>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</si>
  <si>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</si>
  <si>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</si>
  <si>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</si>
  <si>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</si>
  <si>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</si>
  <si>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</si>
  <si>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</si>
  <si>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</si>
  <si>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</si>
  <si>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</si>
  <si>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</si>
  <si>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</si>
  <si>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</si>
  <si>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</si>
  <si>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</si>
  <si>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</si>
  <si>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</si>
  <si>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</si>
  <si>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</si>
  <si>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</si>
  <si>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</si>
  <si>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</si>
  <si>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</si>
  <si>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</si>
  <si>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</si>
  <si>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</si>
  <si>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</si>
  <si>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</si>
  <si>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</si>
  <si>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</si>
  <si>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</si>
  <si>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</si>
  <si>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</si>
  <si>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</si>
  <si>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</si>
  <si>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</si>
  <si>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</si>
  <si>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</si>
  <si>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</si>
  <si>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</si>
  <si>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</si>
  <si>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</si>
  <si>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</si>
  <si>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</si>
  <si>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</si>
  <si>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</si>
  <si>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</si>
  <si>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</si>
  <si>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</si>
  <si>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</si>
  <si>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</si>
  <si>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</si>
  <si>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</si>
  <si>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</si>
  <si>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</si>
  <si>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</si>
  <si>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</si>
  <si>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</si>
  <si>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</si>
  <si>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</si>
  <si>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</si>
  <si>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</si>
  <si>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</si>
  <si>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</si>
  <si>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</si>
  <si>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</si>
  <si>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</si>
  <si>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</si>
  <si>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</si>
  <si>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</si>
  <si>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</si>
  <si>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</si>
  <si>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</si>
  <si>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</si>
  <si>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</si>
  <si>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</si>
  <si>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</si>
  <si>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</si>
  <si>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</si>
  <si>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</si>
  <si>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</si>
  <si>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</si>
  <si>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</si>
  <si>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</si>
  <si>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</si>
  <si>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</si>
  <si>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</si>
  <si>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</si>
  <si>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</si>
  <si>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</si>
  <si>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</si>
  <si>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</si>
  <si>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</si>
  <si>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</si>
  <si>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</si>
  <si>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</si>
  <si>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</si>
  <si>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</si>
  <si>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</si>
  <si>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</si>
  <si>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</si>
  <si>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</si>
  <si>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</si>
  <si>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</si>
  <si>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</si>
  <si>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</si>
  <si>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</si>
  <si>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</si>
  <si>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</si>
  <si>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</si>
  <si>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</si>
  <si>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</si>
  <si>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</si>
  <si>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</si>
  <si>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</si>
  <si>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</si>
  <si>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</si>
  <si>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</si>
  <si>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</si>
  <si>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</si>
  <si>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</si>
  <si>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</si>
  <si>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</si>
  <si>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</si>
  <si>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</si>
  <si>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</si>
  <si>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</si>
  <si>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</si>
  <si>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</si>
  <si>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</si>
  <si>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</si>
  <si>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</si>
  <si>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</si>
  <si>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</si>
  <si>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</si>
  <si>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</si>
  <si>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</si>
  <si>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</si>
  <si>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</si>
  <si>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</si>
  <si>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</si>
  <si>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</si>
  <si>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</si>
  <si>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</si>
  <si>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</si>
  <si>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</si>
  <si>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</si>
  <si>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</si>
  <si>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</si>
  <si>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</si>
  <si>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</si>
  <si>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</si>
  <si>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</si>
  <si>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</si>
  <si>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</si>
  <si>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</si>
  <si>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</si>
  <si>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</si>
  <si>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</si>
  <si>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</si>
  <si>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</si>
  <si>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</si>
  <si>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</si>
  <si>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</si>
  <si>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</si>
  <si>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</si>
  <si>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</si>
  <si>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</si>
  <si>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</si>
  <si>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</si>
  <si>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</si>
  <si>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</si>
  <si>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</si>
  <si>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</si>
  <si>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</si>
  <si>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</si>
  <si>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</si>
  <si>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</si>
  <si>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</si>
  <si>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</si>
  <si>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</si>
  <si>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</si>
  <si>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</si>
  <si>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</si>
  <si>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</si>
  <si>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</si>
  <si>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</si>
  <si>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</si>
  <si>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</si>
  <si>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</si>
  <si>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</si>
  <si>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</si>
  <si>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</si>
  <si>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</si>
  <si>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</si>
  <si>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</si>
  <si>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</si>
  <si>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</si>
  <si>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</si>
  <si>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</si>
  <si>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</si>
  <si>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</si>
  <si>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</si>
  <si>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</si>
  <si>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</si>
  <si>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</si>
  <si>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</si>
  <si>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</si>
  <si>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</si>
  <si>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</si>
  <si>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</si>
  <si>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</si>
  <si>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</si>
  <si>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</si>
  <si>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</si>
  <si>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</si>
  <si>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</si>
  <si>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</si>
  <si>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</si>
  <si>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</si>
  <si>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</si>
  <si>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</si>
  <si>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</si>
  <si>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</si>
  <si>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</si>
  <si>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</si>
  <si>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</si>
  <si>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</si>
  <si>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</si>
  <si>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</si>
  <si>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</si>
  <si>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</si>
  <si>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</si>
  <si>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</si>
  <si>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</si>
  <si>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</si>
  <si>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</si>
  <si>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</si>
  <si>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</si>
  <si>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</si>
  <si>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</si>
  <si>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</si>
  <si>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</si>
  <si>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</si>
  <si>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</si>
  <si>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</si>
  <si>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</si>
  <si>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</si>
  <si>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</si>
  <si>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</si>
  <si>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</si>
  <si>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</si>
  <si>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</si>
  <si>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</si>
  <si>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</si>
  <si>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</si>
  <si>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</si>
  <si>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</si>
  <si>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</si>
  <si>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</si>
  <si>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</si>
  <si>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</si>
  <si>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</si>
  <si>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</si>
  <si>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</si>
  <si>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</si>
  <si>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</si>
  <si>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</si>
  <si>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</si>
  <si>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</si>
  <si>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</si>
  <si>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</si>
  <si>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</si>
  <si>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</si>
  <si>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</si>
  <si>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</si>
  <si>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</si>
  <si>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</si>
  <si>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</si>
  <si>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</si>
  <si>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</si>
  <si>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</si>
  <si>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</si>
  <si>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</si>
  <si>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</si>
  <si>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</si>
  <si>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</si>
  <si>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</si>
  <si>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</si>
  <si>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</si>
  <si>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</si>
  <si>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</si>
  <si>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</si>
  <si>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</si>
  <si>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</si>
  <si>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</si>
  <si>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</si>
  <si>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</si>
  <si>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</si>
  <si>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</si>
  <si>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</si>
  <si>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</si>
  <si>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</si>
  <si>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</si>
  <si>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</si>
  <si>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</si>
  <si>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</si>
  <si>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</si>
  <si>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</si>
  <si>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</si>
  <si>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</si>
  <si>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</si>
  <si>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</si>
  <si>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</si>
  <si>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</si>
  <si>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</si>
  <si>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</si>
  <si>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</si>
  <si>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</si>
  <si>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</si>
  <si>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</si>
  <si>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</si>
  <si>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</si>
  <si>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</si>
  <si>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</si>
  <si>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</si>
  <si>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</si>
  <si>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</si>
  <si>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</si>
  <si>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</si>
  <si>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</si>
  <si>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</si>
  <si>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</si>
  <si>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</si>
  <si>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</si>
  <si>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</si>
  <si>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</si>
  <si>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</si>
  <si>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</si>
  <si>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</si>
  <si>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</si>
  <si>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</si>
  <si>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</si>
  <si>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</si>
  <si>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</si>
  <si>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</si>
  <si>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</si>
  <si>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</si>
  <si>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</si>
  <si>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</si>
  <si>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</si>
  <si>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</si>
  <si>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</si>
  <si>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</si>
  <si>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</si>
  <si>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</si>
  <si>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</si>
  <si>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</si>
  <si>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</si>
  <si>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</si>
  <si>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</si>
  <si>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</si>
  <si>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</si>
  <si>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</si>
  <si>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</si>
  <si>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</si>
  <si>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</si>
  <si>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</si>
  <si>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</si>
  <si>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</si>
  <si>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</si>
  <si>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</si>
  <si>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</si>
  <si>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</si>
  <si>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</si>
  <si>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</si>
  <si>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</si>
  <si>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</si>
  <si>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</si>
  <si>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</si>
  <si>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</si>
  <si>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</si>
  <si>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</si>
  <si>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</si>
  <si>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</si>
  <si>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</si>
  <si>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</si>
  <si>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</si>
  <si>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</si>
  <si>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</si>
  <si>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</si>
  <si>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</si>
  <si>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</si>
  <si>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</si>
  <si>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</si>
  <si>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</si>
  <si>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</si>
  <si>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</si>
  <si>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</si>
  <si>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</si>
  <si>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</si>
  <si>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</si>
  <si>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</si>
  <si>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</si>
  <si>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</si>
  <si>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</si>
  <si>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</si>
  <si>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</si>
  <si>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</si>
  <si>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</si>
  <si>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</si>
  <si>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</si>
  <si>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</si>
  <si>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</si>
  <si>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</si>
  <si>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</si>
  <si>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</si>
  <si>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</si>
  <si>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</si>
  <si>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</si>
  <si>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</si>
  <si>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</si>
  <si>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</si>
  <si>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</si>
  <si>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</si>
  <si>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</si>
  <si>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</si>
  <si>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</si>
  <si>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</si>
  <si>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</si>
  <si>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</si>
  <si>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</si>
  <si>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</si>
  <si>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</si>
  <si>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</si>
  <si>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</si>
  <si>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</si>
  <si>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</si>
  <si>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</si>
  <si>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</si>
  <si>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</si>
  <si>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</si>
  <si>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</si>
  <si>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</si>
  <si>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</si>
  <si>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</si>
  <si>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</si>
  <si>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</si>
  <si>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</si>
  <si>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</si>
  <si>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</si>
  <si>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</si>
  <si>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</si>
  <si>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</si>
  <si>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</si>
  <si>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</si>
  <si>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</si>
  <si>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</si>
  <si>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</si>
  <si>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</si>
  <si>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</si>
  <si>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</si>
  <si>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</si>
  <si>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</si>
  <si>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</si>
  <si>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</si>
  <si>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</si>
  <si>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</si>
  <si>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</si>
  <si>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</si>
  <si>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</si>
  <si>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</si>
  <si>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</si>
  <si>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</si>
  <si>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</si>
  <si>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</si>
  <si>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</si>
  <si>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</si>
  <si>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</si>
  <si>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</si>
  <si>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</si>
  <si>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</si>
  <si>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</si>
  <si>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</si>
  <si>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</si>
  <si>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</si>
  <si>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</si>
  <si>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</si>
  <si>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</si>
  <si>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</si>
  <si>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</si>
  <si>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</si>
  <si>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</si>
  <si>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</si>
  <si>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</si>
  <si>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</si>
  <si>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</si>
  <si>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</si>
  <si>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</si>
  <si>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</si>
  <si>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</si>
  <si>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</si>
  <si>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</si>
  <si>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</si>
  <si>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</si>
  <si>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</si>
  <si>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</si>
  <si>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</si>
  <si>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</si>
  <si>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</si>
  <si>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</si>
  <si>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</si>
  <si>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</si>
  <si>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</si>
  <si>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</si>
  <si>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</si>
  <si>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</si>
  <si>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</si>
  <si>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</si>
  <si>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</si>
  <si>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</si>
  <si>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</si>
  <si>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</si>
  <si>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</si>
  <si>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</si>
  <si>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</si>
  <si>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</si>
  <si>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</si>
  <si>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</si>
  <si>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</si>
  <si>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</si>
  <si>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</si>
  <si>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</si>
  <si>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</si>
  <si>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</si>
  <si>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</si>
  <si>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</si>
  <si>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</si>
  <si>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</si>
  <si>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</si>
  <si>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</si>
  <si>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</si>
  <si>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</si>
  <si>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</si>
  <si>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</si>
  <si>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</si>
  <si>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</si>
  <si>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</si>
  <si>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</si>
  <si>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</si>
  <si>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</si>
  <si>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</si>
  <si>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</si>
  <si>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</si>
  <si>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</si>
  <si>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</si>
  <si>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</si>
  <si>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</si>
  <si>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</si>
  <si>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</si>
  <si>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</si>
  <si>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</si>
  <si>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</si>
  <si>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</si>
  <si>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</si>
  <si>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</si>
  <si>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</si>
  <si>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</si>
  <si>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</si>
  <si>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</si>
  <si>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</si>
  <si>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</si>
  <si>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</si>
  <si>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</si>
  <si>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</si>
  <si>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</si>
  <si>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</si>
  <si>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</si>
  <si>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</si>
  <si>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</si>
  <si>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</si>
  <si>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</si>
  <si>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</si>
  <si>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</si>
  <si>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</si>
  <si>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</si>
  <si>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</si>
  <si>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</si>
  <si>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</si>
  <si>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</si>
  <si>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</si>
  <si>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</si>
  <si>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</si>
  <si>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</si>
  <si>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</si>
  <si>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</si>
  <si>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</si>
  <si>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</si>
  <si>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</si>
  <si>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</si>
  <si>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</si>
  <si>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</si>
  <si>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</si>
  <si>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</si>
  <si>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</si>
  <si>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</si>
  <si>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</si>
  <si>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</si>
  <si>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</si>
  <si>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</si>
  <si>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</si>
  <si>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</si>
  <si>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</si>
  <si>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</si>
  <si>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</si>
  <si>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</si>
  <si>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</si>
  <si>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</si>
  <si>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</si>
  <si>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</si>
  <si>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</si>
  <si>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</si>
  <si>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</si>
  <si>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</si>
  <si>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</si>
  <si>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</si>
  <si>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</si>
  <si>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</si>
  <si>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</si>
  <si>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</si>
  <si>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</si>
  <si>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</si>
  <si>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</si>
  <si>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</si>
  <si>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</si>
  <si>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</si>
  <si>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</si>
  <si>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</si>
  <si>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</si>
  <si>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</si>
  <si>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</si>
  <si>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</si>
  <si>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</si>
  <si>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</si>
  <si>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</si>
  <si>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</si>
  <si>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</si>
  <si>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</si>
  <si>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</si>
  <si>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</si>
  <si>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</si>
  <si>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</si>
  <si>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</si>
  <si>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</si>
  <si>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</si>
  <si>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</si>
  <si>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</si>
  <si>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</si>
  <si>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</si>
  <si>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</si>
  <si>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</si>
  <si>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</si>
  <si>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</si>
  <si>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</si>
  <si>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</si>
  <si>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</si>
  <si>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</si>
  <si>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</si>
  <si>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</si>
  <si>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</si>
  <si>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</si>
  <si>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</si>
  <si>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</si>
  <si>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</si>
  <si>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</si>
  <si>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</si>
  <si>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</si>
  <si>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</si>
  <si>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</si>
  <si>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</si>
  <si>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</si>
  <si>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</si>
  <si>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</si>
  <si>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</si>
  <si>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</si>
  <si>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</si>
  <si>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</si>
  <si>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</si>
  <si>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</si>
  <si>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</si>
  <si>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</si>
  <si>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</si>
  <si>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</si>
  <si>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</si>
  <si>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</si>
  <si>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</si>
  <si>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</si>
  <si>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</si>
  <si>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</si>
  <si>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</si>
  <si>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</si>
  <si>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</si>
  <si>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</si>
  <si>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</si>
  <si>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</si>
  <si>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</si>
  <si>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</si>
  <si>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</si>
  <si>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</si>
  <si>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</si>
  <si>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</si>
  <si>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</si>
  <si>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</si>
  <si>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</si>
  <si>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</si>
  <si>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</si>
  <si>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</si>
  <si>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</si>
  <si>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</si>
  <si>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</si>
  <si>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</si>
  <si>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</si>
  <si>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</si>
  <si>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</si>
  <si>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</si>
  <si>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</si>
  <si>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</si>
  <si>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</si>
  <si>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</si>
  <si>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</si>
  <si>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</si>
  <si>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</si>
  <si>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</si>
  <si>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</si>
  <si>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</si>
  <si>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</si>
  <si>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</si>
  <si>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</si>
  <si>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</si>
  <si>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</si>
  <si>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</si>
  <si>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</si>
  <si>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</si>
  <si>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</si>
  <si>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</si>
  <si>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</si>
  <si>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</si>
  <si>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</si>
  <si>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</si>
  <si>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</si>
  <si>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</si>
  <si>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</si>
  <si>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</si>
  <si>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</si>
  <si>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</si>
  <si>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</si>
  <si>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</si>
  <si>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</si>
  <si>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</si>
  <si>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</si>
  <si>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</si>
  <si>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</si>
  <si>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</si>
  <si>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</si>
  <si>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</si>
  <si>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</si>
  <si>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</si>
  <si>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</si>
  <si>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</si>
  <si>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</si>
  <si>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</si>
  <si>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</si>
  <si>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</si>
  <si>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</si>
  <si>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</si>
  <si>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</si>
  <si>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</si>
  <si>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</si>
  <si>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</si>
  <si>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</si>
  <si>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</si>
  <si>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</si>
  <si>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</si>
  <si>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</si>
  <si>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</si>
  <si>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</si>
  <si>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</si>
  <si>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</si>
  <si>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</si>
  <si>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</si>
  <si>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</si>
  <si>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</si>
  <si>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</si>
  <si>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</si>
  <si>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</si>
  <si>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</si>
  <si>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</si>
  <si>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</si>
  <si>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</si>
  <si>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</si>
  <si>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</si>
  <si>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</si>
  <si>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</si>
  <si>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</si>
  <si>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</si>
  <si>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</si>
  <si>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</si>
  <si>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</si>
  <si>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</si>
  <si>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</si>
  <si>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</si>
  <si>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</si>
  <si>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</si>
  <si>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</si>
  <si>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</si>
  <si>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</si>
  <si>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</si>
  <si>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</si>
  <si>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</si>
  <si>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</si>
  <si>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</si>
  <si>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</si>
  <si>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</si>
  <si>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</si>
  <si>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</si>
  <si>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</si>
  <si>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</si>
  <si>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</si>
  <si>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</si>
  <si>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</si>
  <si>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</si>
  <si>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</si>
  <si>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</si>
  <si>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</si>
  <si>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</si>
  <si>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</si>
  <si>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</si>
  <si>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</si>
  <si>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</si>
  <si>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</si>
  <si>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</si>
  <si>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</si>
  <si>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</si>
  <si>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</si>
  <si>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</si>
  <si>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</si>
  <si>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</si>
  <si>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</si>
  <si>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</si>
  <si>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</si>
  <si>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</si>
  <si>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</si>
  <si>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</si>
  <si>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</si>
  <si>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</si>
  <si>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</si>
  <si>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</si>
  <si>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</si>
  <si>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</si>
  <si>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</si>
  <si>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</si>
  <si>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</si>
  <si>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</si>
  <si>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</si>
  <si>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</si>
  <si>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</si>
  <si>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</si>
  <si>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</si>
  <si>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</si>
  <si>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</si>
  <si>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</si>
  <si>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</si>
  <si>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</si>
  <si>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</si>
  <si>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</si>
  <si>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</si>
  <si>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</si>
  <si>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</si>
  <si>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</si>
  <si>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</si>
  <si>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</si>
  <si>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</si>
  <si>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</si>
  <si>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</si>
  <si>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</si>
  <si>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</si>
  <si>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</si>
  <si>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</si>
  <si>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</si>
  <si>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</si>
  <si>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</si>
  <si>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</si>
  <si>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</si>
  <si>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</si>
  <si>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</si>
  <si>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</si>
  <si>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</si>
  <si>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</si>
  <si>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</si>
  <si>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</si>
  <si>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</si>
  <si>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</si>
  <si>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</si>
  <si>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</si>
  <si>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</si>
  <si>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</si>
  <si>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</si>
  <si>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</si>
  <si>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</si>
  <si>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</si>
  <si>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</si>
  <si>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</si>
  <si>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</si>
  <si>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</si>
  <si>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</si>
  <si>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</si>
  <si>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</si>
  <si>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</si>
  <si>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</si>
  <si>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</si>
  <si>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</si>
  <si>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</si>
  <si>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</si>
  <si>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</si>
  <si>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</si>
  <si>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</si>
  <si>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</si>
  <si>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</si>
  <si>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</si>
  <si>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</si>
  <si>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</si>
  <si>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</si>
  <si>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</si>
  <si>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</si>
  <si>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</si>
  <si>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</si>
  <si>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</si>
  <si>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</si>
  <si>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</si>
  <si>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</si>
  <si>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</si>
  <si>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</si>
  <si>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</si>
  <si>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</si>
  <si>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</si>
  <si>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</si>
  <si>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</si>
  <si>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</si>
  <si>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</si>
  <si>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</si>
  <si>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</si>
  <si>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</si>
  <si>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</si>
  <si>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</si>
  <si>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</si>
  <si>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</si>
  <si>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</si>
  <si>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</si>
  <si>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</si>
  <si>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</si>
  <si>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</si>
  <si>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</si>
  <si>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</si>
  <si>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</si>
  <si>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</si>
  <si>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</si>
  <si>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</si>
  <si>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</si>
  <si>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</si>
  <si>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</si>
  <si>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</si>
  <si>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</si>
  <si>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</si>
  <si>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</si>
  <si>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</si>
  <si>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</si>
  <si>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</si>
  <si>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</si>
  <si>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</si>
  <si>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</si>
  <si>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</si>
  <si>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</si>
  <si>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</si>
  <si>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</si>
  <si>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</si>
  <si>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</si>
  <si>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</si>
  <si>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</si>
  <si>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</si>
  <si>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</si>
  <si>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</si>
  <si>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</si>
  <si>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</si>
  <si>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</si>
  <si>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</si>
  <si>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</si>
  <si>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</si>
  <si>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</si>
  <si>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</si>
  <si>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</si>
  <si>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</si>
  <si>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</si>
  <si>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</si>
  <si>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</si>
  <si>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</si>
  <si>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</si>
  <si>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</si>
  <si>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</si>
  <si>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</si>
  <si>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</si>
  <si>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</si>
  <si>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</si>
  <si>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</si>
  <si>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</si>
  <si>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</si>
  <si>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</si>
  <si>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</si>
  <si>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</si>
  <si>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</si>
  <si>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</si>
  <si>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</si>
  <si>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</si>
  <si>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</si>
  <si>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</si>
  <si>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</si>
  <si>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</si>
  <si>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</si>
  <si>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</si>
  <si>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</si>
  <si>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</si>
  <si>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</si>
  <si>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</si>
  <si>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</si>
  <si>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</si>
  <si>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</si>
  <si>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</si>
  <si>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</si>
  <si>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</si>
  <si>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</si>
  <si>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</si>
  <si>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</si>
  <si>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</si>
  <si>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</si>
  <si>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</si>
  <si>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</si>
  <si>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</si>
  <si>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</si>
  <si>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</si>
  <si>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</si>
  <si>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</si>
  <si>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</si>
  <si>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</si>
  <si>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</si>
  <si>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</si>
  <si>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</si>
  <si>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</si>
  <si>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</si>
  <si>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</si>
  <si>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</si>
  <si>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</si>
  <si>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</si>
  <si>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</si>
  <si>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</si>
  <si>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</si>
  <si>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</si>
  <si>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</si>
  <si>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</si>
  <si>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</si>
  <si>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</si>
  <si>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</si>
  <si>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</si>
  <si>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</si>
  <si>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</si>
  <si>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</si>
  <si>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</si>
  <si>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</si>
  <si>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</si>
  <si>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</si>
  <si>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</si>
  <si>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</si>
  <si>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</si>
  <si>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</si>
  <si>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</si>
  <si>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</si>
  <si>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</si>
  <si>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</si>
  <si>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</si>
  <si>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</si>
  <si>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</si>
  <si>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</si>
  <si>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</si>
  <si>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</si>
  <si>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</si>
  <si>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</si>
  <si>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</si>
  <si>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</si>
  <si>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</si>
  <si>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</si>
  <si>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</si>
  <si>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</si>
  <si>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</si>
  <si>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</si>
  <si>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</si>
  <si>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</si>
  <si>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</si>
  <si>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</si>
  <si>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</si>
  <si>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</si>
  <si>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</si>
  <si>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</si>
  <si>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</si>
  <si>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</si>
  <si>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</si>
  <si>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</si>
  <si>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</si>
  <si>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</si>
  <si>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</si>
  <si>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</si>
  <si>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</si>
  <si>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</si>
  <si>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</si>
  <si>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</si>
  <si>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</si>
  <si>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</si>
  <si>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</si>
  <si>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</si>
  <si>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</si>
  <si>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</si>
  <si>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</si>
  <si>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</si>
  <si>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</si>
  <si>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</si>
  <si>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</si>
  <si>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</si>
  <si>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</si>
  <si>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</si>
  <si>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</si>
  <si>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</si>
  <si>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</si>
  <si>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</si>
  <si>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</si>
  <si>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</si>
  <si>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</si>
  <si>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</si>
  <si>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</si>
  <si>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</si>
  <si>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</si>
  <si>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</si>
  <si>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</si>
  <si>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</si>
  <si>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</si>
  <si>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</si>
  <si>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</si>
  <si>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</si>
  <si>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</si>
  <si>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</si>
  <si>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</si>
  <si>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</si>
  <si>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</si>
  <si>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</si>
  <si>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</si>
  <si>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</si>
  <si>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</si>
  <si>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</si>
  <si>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</si>
  <si>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</si>
  <si>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</si>
  <si>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</si>
  <si>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</si>
  <si>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</si>
  <si>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</si>
  <si>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</si>
  <si>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</si>
  <si>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</si>
  <si>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</si>
  <si>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</si>
  <si>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</si>
  <si>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</si>
  <si>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</si>
  <si>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</si>
  <si>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</si>
  <si>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</si>
  <si>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</si>
  <si>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</si>
  <si>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</si>
  <si>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</si>
  <si>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</si>
  <si>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</si>
  <si>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</si>
  <si>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</si>
  <si>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</si>
  <si>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</si>
  <si>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</si>
  <si>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</si>
  <si>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</si>
  <si>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</si>
  <si>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</si>
  <si>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</si>
  <si>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</si>
  <si>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</si>
  <si>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</si>
  <si>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</si>
  <si>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</si>
  <si>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</si>
  <si>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</si>
  <si>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</si>
  <si>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</si>
  <si>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</si>
  <si>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</si>
  <si>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</si>
  <si>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</si>
  <si>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</si>
  <si>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</si>
  <si>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</si>
  <si>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</si>
  <si>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</si>
  <si>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</si>
  <si>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</si>
  <si>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</si>
  <si>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</si>
  <si>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</si>
  <si>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</si>
  <si>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</si>
  <si>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</si>
  <si>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</si>
  <si>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</si>
  <si>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</si>
  <si>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</si>
  <si>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</si>
  <si>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</si>
  <si>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</si>
  <si>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</si>
  <si>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</si>
  <si>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</si>
  <si>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</si>
  <si>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</si>
  <si>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</si>
  <si>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</si>
  <si>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</si>
  <si>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</si>
  <si>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</si>
  <si>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</si>
  <si>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</si>
  <si>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</si>
  <si>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</si>
  <si>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</si>
  <si>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</si>
  <si>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</si>
  <si>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</si>
  <si>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</si>
  <si>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</si>
  <si>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</si>
  <si>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</si>
  <si>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</si>
  <si>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</si>
  <si>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</si>
  <si>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</si>
  <si>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</si>
  <si>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</si>
  <si>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</si>
  <si>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</si>
  <si>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</si>
  <si>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</si>
  <si>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</si>
  <si>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</si>
  <si>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</si>
  <si>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</si>
  <si>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</si>
  <si>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</si>
  <si>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</si>
  <si>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</si>
  <si>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</si>
  <si>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</si>
  <si>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</si>
  <si>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</si>
  <si>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</si>
  <si>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</si>
  <si>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</si>
  <si>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</si>
  <si>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</si>
  <si>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</si>
  <si>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</si>
  <si>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</si>
  <si>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</si>
  <si>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</si>
  <si>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</si>
  <si>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</si>
  <si>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</si>
  <si>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</si>
  <si>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</si>
  <si>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</si>
  <si>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</si>
  <si>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</si>
  <si>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</si>
  <si>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</si>
  <si>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</si>
  <si>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</si>
  <si>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</si>
  <si>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</si>
  <si>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</si>
  <si>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</si>
  <si>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</si>
  <si>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</si>
  <si>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</si>
  <si>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</si>
  <si>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</si>
  <si>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</si>
  <si>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</si>
  <si>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</si>
  <si>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</si>
  <si>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</si>
  <si>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</si>
  <si>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</si>
  <si>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</si>
  <si>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</si>
  <si>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</si>
  <si>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</si>
  <si>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</si>
  <si>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</si>
  <si>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</si>
  <si>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</si>
  <si>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</si>
  <si>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</si>
  <si>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</si>
  <si>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</si>
  <si>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</si>
  <si>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</si>
  <si>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</si>
  <si>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</si>
  <si>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</si>
  <si>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</si>
  <si>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</si>
  <si>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</si>
  <si>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</si>
  <si>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</si>
  <si>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</si>
  <si>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</si>
  <si>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</si>
  <si>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</si>
  <si>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</si>
  <si>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</si>
  <si>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</si>
  <si>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</si>
  <si>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</si>
  <si>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</si>
  <si>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</si>
  <si>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</si>
  <si>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</si>
  <si>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</si>
  <si>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</si>
  <si>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</si>
  <si>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</si>
  <si>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</si>
  <si>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</si>
  <si>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</si>
  <si>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</si>
  <si>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</si>
  <si>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</si>
  <si>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</si>
  <si>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</si>
  <si>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</si>
  <si>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</si>
  <si>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</si>
  <si>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</si>
  <si>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</si>
  <si>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</si>
  <si>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</si>
  <si>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</si>
  <si>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</si>
  <si>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</si>
  <si>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</si>
  <si>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</si>
  <si>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</si>
  <si>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</si>
  <si>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</si>
  <si>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</si>
  <si>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</si>
  <si>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</si>
  <si>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</si>
  <si>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</si>
  <si>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</si>
  <si>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</si>
  <si>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</si>
  <si>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</si>
  <si>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</si>
  <si>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</si>
  <si>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</si>
  <si>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</si>
  <si>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</si>
  <si>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</si>
  <si>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</si>
  <si>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</si>
  <si>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</si>
  <si>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</si>
  <si>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</si>
  <si>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</si>
  <si>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</si>
  <si>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</si>
  <si>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</si>
  <si>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</si>
  <si>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</si>
  <si>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</si>
  <si>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</si>
  <si>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</si>
  <si>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</si>
  <si>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</si>
  <si>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</si>
  <si>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</si>
  <si>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</si>
  <si>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</si>
  <si>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</si>
  <si>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</si>
  <si>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</si>
  <si>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</si>
  <si>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</si>
  <si>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</si>
  <si>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</si>
  <si>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</si>
  <si>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</si>
  <si>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</si>
  <si>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</si>
  <si>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</si>
  <si>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</si>
  <si>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</si>
  <si>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</si>
  <si>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</si>
  <si>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</si>
  <si>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</si>
  <si>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</si>
  <si>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</si>
  <si>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</si>
  <si>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</si>
  <si>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</si>
  <si>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</si>
  <si>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</si>
  <si>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</si>
  <si>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</si>
  <si>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</si>
  <si>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</si>
  <si>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</si>
  <si>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</si>
  <si>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</si>
  <si>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</si>
  <si>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</si>
  <si>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</si>
  <si>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</si>
  <si>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</si>
  <si>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</si>
  <si>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</si>
  <si>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</si>
  <si>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</si>
  <si>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</si>
  <si>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</si>
  <si>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</si>
  <si>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</si>
  <si>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</si>
  <si>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</si>
  <si>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</si>
  <si>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</si>
  <si>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</si>
  <si>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</si>
  <si>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</si>
  <si>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</si>
  <si>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</si>
  <si>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</si>
  <si>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</si>
  <si>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</si>
  <si>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</si>
  <si>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</si>
  <si>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</si>
  <si>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</si>
  <si>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</si>
  <si>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</si>
  <si>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</si>
  <si>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</si>
  <si>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</si>
  <si>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</si>
  <si>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</si>
  <si>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</si>
  <si>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</si>
  <si>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</si>
  <si>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</si>
  <si>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</si>
  <si>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</si>
  <si>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</si>
  <si>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</si>
  <si>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</si>
  <si>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</si>
  <si>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</si>
  <si>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</si>
  <si>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</si>
  <si>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</si>
  <si>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</si>
  <si>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</si>
  <si>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</si>
  <si>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</si>
  <si>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</si>
  <si>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</si>
  <si>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</si>
  <si>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</si>
  <si>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</si>
  <si>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</si>
  <si>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</si>
  <si>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</si>
  <si>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</si>
  <si>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</si>
  <si>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</si>
  <si>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</si>
  <si>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</si>
  <si>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</si>
  <si>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</si>
  <si>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</si>
  <si>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</si>
  <si>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</si>
  <si>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</si>
  <si>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</si>
  <si>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</si>
  <si>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</si>
  <si>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</si>
  <si>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</si>
  <si>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</si>
  <si>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</si>
  <si>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</si>
  <si>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</si>
  <si>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</si>
  <si>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</si>
  <si>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</si>
  <si>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</si>
  <si>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</si>
  <si>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</si>
  <si>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</si>
  <si>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</si>
  <si>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</si>
  <si>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</si>
  <si>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</si>
  <si>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</si>
  <si>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</si>
  <si>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</si>
  <si>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</si>
  <si>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</si>
  <si>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</si>
  <si>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</si>
  <si>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</si>
  <si>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</si>
  <si>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</si>
  <si>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</si>
  <si>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</si>
  <si>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</si>
  <si>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</si>
  <si>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</si>
  <si>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</si>
  <si>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</si>
  <si>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</si>
  <si>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</si>
  <si>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</si>
  <si>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</si>
  <si>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</si>
  <si>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</si>
  <si>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</si>
  <si>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</si>
  <si>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</si>
  <si>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</si>
  <si>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</si>
  <si>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</si>
  <si>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</si>
  <si>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</si>
  <si>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</si>
  <si>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</si>
  <si>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</si>
  <si>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</si>
  <si>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</si>
  <si>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</si>
  <si>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</si>
  <si>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</si>
  <si>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</si>
  <si>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</si>
  <si>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</si>
  <si>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</si>
  <si>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</si>
  <si>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</si>
  <si>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</si>
  <si>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</si>
  <si>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</si>
  <si>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</si>
  <si>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</si>
  <si>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</si>
  <si>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</si>
  <si>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</si>
  <si>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</si>
  <si>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</si>
  <si>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</si>
  <si>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</si>
  <si>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</si>
  <si>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</si>
  <si>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</si>
  <si>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</si>
  <si>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</si>
  <si>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</si>
  <si>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</si>
  <si>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</si>
  <si>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</si>
  <si>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</si>
  <si>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</si>
  <si>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</si>
  <si>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</si>
  <si>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</si>
  <si>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</si>
  <si>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</si>
  <si>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</si>
  <si>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</si>
  <si>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</si>
  <si>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</si>
  <si>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</si>
  <si>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</si>
  <si>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</si>
  <si>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</si>
  <si>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</si>
  <si>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</si>
  <si>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</si>
  <si>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</si>
  <si>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</si>
  <si>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</si>
  <si>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</si>
  <si>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</si>
  <si>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</si>
  <si>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</si>
  <si>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</si>
  <si>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</si>
  <si>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</si>
  <si>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</si>
  <si>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</si>
  <si>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</si>
  <si>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</si>
  <si>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</si>
  <si>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</si>
  <si>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</si>
  <si>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</si>
  <si>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</si>
  <si>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</si>
  <si>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</si>
  <si>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</si>
  <si>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</si>
  <si>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</si>
  <si>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</si>
  <si>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</si>
  <si>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</si>
  <si>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</si>
  <si>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</si>
  <si>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</si>
  <si>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</si>
  <si>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</si>
  <si>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</si>
  <si>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</si>
  <si>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</si>
  <si>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</si>
  <si>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</si>
  <si>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</si>
  <si>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</si>
  <si>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</si>
  <si>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</si>
  <si>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</si>
  <si>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</si>
  <si>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</si>
  <si>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</si>
  <si>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</si>
  <si>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</si>
  <si>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</si>
  <si>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</si>
  <si>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</si>
  <si>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</si>
  <si>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</si>
  <si>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</si>
  <si>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</si>
  <si>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</si>
  <si>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</si>
  <si>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</si>
  <si>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</si>
  <si>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</si>
  <si>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</si>
  <si>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</si>
  <si>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</si>
  <si>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</si>
  <si>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</si>
  <si>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</si>
  <si>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</si>
  <si>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</si>
  <si>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</si>
  <si>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</si>
  <si>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</si>
  <si>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</si>
  <si>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</si>
  <si>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</si>
  <si>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</si>
  <si>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</si>
  <si>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</si>
  <si>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</si>
  <si>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</si>
  <si>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</si>
  <si>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</si>
  <si>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</si>
  <si>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</si>
  <si>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</si>
  <si>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</si>
  <si>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</si>
  <si>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</si>
  <si>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</si>
  <si>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</si>
  <si>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</si>
  <si>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</si>
  <si>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</si>
  <si>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</si>
  <si>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</si>
  <si>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</si>
  <si>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</si>
  <si>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</si>
  <si>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</si>
  <si>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</si>
  <si>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</si>
  <si>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</si>
  <si>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</si>
  <si>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</si>
  <si>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</si>
  <si>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</si>
  <si>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</si>
  <si>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</si>
  <si>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</si>
  <si>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</si>
  <si>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</si>
  <si>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</si>
  <si>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</si>
  <si>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</si>
  <si>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</si>
  <si>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</si>
  <si>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</si>
  <si>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</si>
  <si>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</si>
  <si>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</si>
  <si>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</si>
  <si>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</si>
  <si>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</si>
  <si>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</si>
  <si>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</si>
  <si>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</si>
  <si>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</si>
  <si>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</si>
  <si>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</si>
  <si>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</si>
  <si>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</si>
  <si>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</si>
  <si>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</si>
  <si>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</si>
  <si>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</si>
  <si>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</si>
  <si>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</si>
  <si>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</si>
  <si>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</si>
  <si>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</si>
  <si>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</si>
  <si>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</si>
  <si>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</si>
  <si>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</si>
  <si>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</si>
  <si>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</si>
  <si>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</si>
  <si>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</si>
  <si>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</si>
  <si>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</si>
  <si>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</si>
  <si>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</si>
  <si>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</si>
  <si>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</si>
  <si>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</si>
  <si>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</si>
  <si>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</si>
  <si>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</si>
  <si>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</si>
  <si>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</si>
  <si>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</si>
  <si>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</si>
  <si>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</si>
  <si>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</si>
  <si>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</si>
  <si>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</si>
  <si>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</si>
  <si>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</si>
  <si>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</si>
  <si>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</si>
  <si>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</si>
  <si>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</si>
  <si>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</si>
  <si>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</si>
  <si>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</si>
  <si>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</si>
  <si>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</si>
  <si>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</si>
  <si>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</si>
  <si>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</si>
  <si>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</si>
  <si>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</si>
  <si>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</si>
  <si>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</si>
  <si>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</si>
  <si>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</si>
  <si>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</si>
  <si>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</si>
  <si>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</si>
  <si>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</si>
  <si>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</si>
  <si>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</si>
  <si>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</si>
  <si>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</si>
  <si>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</si>
  <si>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</si>
  <si>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</si>
  <si>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</si>
  <si>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</si>
  <si>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</si>
  <si>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</si>
  <si>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</si>
  <si>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</si>
  <si>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</si>
  <si>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</si>
  <si>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</si>
  <si>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</si>
  <si>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</si>
  <si>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</si>
  <si>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</si>
  <si>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</si>
  <si>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</si>
  <si>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</si>
  <si>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</si>
  <si>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</si>
  <si>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</si>
  <si>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</si>
  <si>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</si>
  <si>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</si>
  <si>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</si>
  <si>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</si>
  <si>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</si>
  <si>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</si>
  <si>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</si>
  <si>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</si>
  <si>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</si>
  <si>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</si>
  <si>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</si>
  <si>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</si>
  <si>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</si>
  <si>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</si>
  <si>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</si>
  <si>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</si>
  <si>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</si>
  <si>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</si>
  <si>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</si>
  <si>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</si>
  <si>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</si>
  <si>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</si>
  <si>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</si>
  <si>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</si>
  <si>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</si>
  <si>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</si>
  <si>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</si>
  <si>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</si>
  <si>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</si>
  <si>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</si>
  <si>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</si>
  <si>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</si>
  <si>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</si>
  <si>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</si>
  <si>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</si>
  <si>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</si>
  <si>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</si>
  <si>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</si>
  <si>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</si>
  <si>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</si>
  <si>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</si>
  <si>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</si>
  <si>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</si>
  <si>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</si>
  <si>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</si>
  <si>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</si>
  <si>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</si>
  <si>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</si>
  <si>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</si>
  <si>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</si>
  <si>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</si>
  <si>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</si>
  <si>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</si>
  <si>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</si>
  <si>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</si>
  <si>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</si>
  <si>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</si>
  <si>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</si>
  <si>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</si>
  <si>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</si>
  <si>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</si>
  <si>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</si>
  <si>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</si>
  <si>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</si>
  <si>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</si>
  <si>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</si>
  <si>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</si>
  <si>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</si>
  <si>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</si>
  <si>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</si>
  <si>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</si>
  <si>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</si>
  <si>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</si>
  <si>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</si>
  <si>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</si>
  <si>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</si>
  <si>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</si>
  <si>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</si>
  <si>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</si>
  <si>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</si>
  <si>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</si>
  <si>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</si>
  <si>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</si>
  <si>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</si>
  <si>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</si>
  <si>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</si>
  <si>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</si>
  <si>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</si>
  <si>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</si>
  <si>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</si>
  <si>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</si>
  <si>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</si>
  <si>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</si>
  <si>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</si>
  <si>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</si>
  <si>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</si>
  <si>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</si>
  <si>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</si>
  <si>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</si>
  <si>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</si>
  <si>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</si>
  <si>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</si>
  <si>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</si>
  <si>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</si>
  <si>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</si>
  <si>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</si>
  <si>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</si>
  <si>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</si>
  <si>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</si>
  <si>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</si>
  <si>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</si>
  <si>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</si>
  <si>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</si>
  <si>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</si>
  <si>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</si>
  <si>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</si>
  <si>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</si>
  <si>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</si>
  <si>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</si>
  <si>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</si>
  <si>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</si>
  <si>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</si>
  <si>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</si>
  <si>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</si>
  <si>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</si>
  <si>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</si>
  <si>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</si>
  <si>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</si>
  <si>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</si>
  <si>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</si>
  <si>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</si>
  <si>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</si>
  <si>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</si>
  <si>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</si>
  <si>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</si>
  <si>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</si>
  <si>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</si>
  <si>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</si>
  <si>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</si>
  <si>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</si>
  <si>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</si>
  <si>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</si>
  <si>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</si>
  <si>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</si>
  <si>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</si>
  <si>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</si>
  <si>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</si>
  <si>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</si>
  <si>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</si>
  <si>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</si>
  <si>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</si>
  <si>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</si>
  <si>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</si>
  <si>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</si>
  <si>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</si>
  <si>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</si>
  <si>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</si>
  <si>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</si>
  <si>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</si>
  <si>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</si>
  <si>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</si>
  <si>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</si>
  <si>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</si>
  <si>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</si>
  <si>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</si>
  <si>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</si>
  <si>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</si>
  <si>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</si>
  <si>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</si>
  <si>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</si>
  <si>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</si>
  <si>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</si>
  <si>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</si>
  <si>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</si>
  <si>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</si>
  <si>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</si>
  <si>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</si>
  <si>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</si>
  <si>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</si>
  <si>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</si>
  <si>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</si>
  <si>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</si>
  <si>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</si>
  <si>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</si>
  <si>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</si>
  <si>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</si>
  <si>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</si>
  <si>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</si>
  <si>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</si>
  <si>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</si>
  <si>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</si>
  <si>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</si>
  <si>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</si>
  <si>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</si>
  <si>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</si>
  <si>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</si>
  <si>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</si>
  <si>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</si>
  <si>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</si>
  <si>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</si>
  <si>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</si>
  <si>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</si>
  <si>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</si>
  <si>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</si>
  <si>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</si>
  <si>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</si>
  <si>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</si>
  <si>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</si>
  <si>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</si>
  <si>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</si>
  <si>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</si>
  <si>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</si>
  <si>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</si>
  <si>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</si>
  <si>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</si>
  <si>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</si>
  <si>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</si>
  <si>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</si>
  <si>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</si>
  <si>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</si>
  <si>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</si>
  <si>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</si>
  <si>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</si>
  <si>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</si>
  <si>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</si>
  <si>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</si>
  <si>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</si>
  <si>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</si>
  <si>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</si>
  <si>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</si>
  <si>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</si>
  <si>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</si>
  <si>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</si>
  <si>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</si>
  <si>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</si>
  <si>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</si>
  <si>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</si>
  <si>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</si>
  <si>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</si>
  <si>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</si>
  <si>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</si>
  <si>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</si>
  <si>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</si>
  <si>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</si>
  <si>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</si>
  <si>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</si>
  <si>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</si>
  <si>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</si>
  <si>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</si>
  <si>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</si>
  <si>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</si>
  <si>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</si>
  <si>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</si>
  <si>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</si>
  <si>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</si>
  <si>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</si>
  <si>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</si>
  <si>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</si>
  <si>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</si>
  <si>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</si>
  <si>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</si>
  <si>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</si>
  <si>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</si>
  <si>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</si>
  <si>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</si>
  <si>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</si>
  <si>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</si>
  <si>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</si>
  <si>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</si>
  <si>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</si>
  <si>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</si>
  <si>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</si>
  <si>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</si>
  <si>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</si>
  <si>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</si>
  <si>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</si>
  <si>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</si>
  <si>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</si>
  <si>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</si>
  <si>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</si>
  <si>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</si>
  <si>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</si>
  <si>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</si>
  <si>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</si>
  <si>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</si>
  <si>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</si>
  <si>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</si>
  <si>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</si>
  <si>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</si>
  <si>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</si>
  <si>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</si>
  <si>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</si>
  <si>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</si>
  <si>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</si>
  <si>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</si>
  <si>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</si>
  <si>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</si>
  <si>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</si>
  <si>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</si>
  <si>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</si>
  <si>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</si>
  <si>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</si>
  <si>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</si>
  <si>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</si>
  <si>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</si>
  <si>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</si>
  <si>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</si>
  <si>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</si>
  <si>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</si>
  <si>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</si>
  <si>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</si>
  <si>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</si>
  <si>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</si>
  <si>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</si>
  <si>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</si>
  <si>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</si>
  <si>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</si>
  <si>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</si>
  <si>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</si>
  <si>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</si>
  <si>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</si>
  <si>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</si>
  <si>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</si>
  <si>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</si>
  <si>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</si>
  <si>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</si>
  <si>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</si>
  <si>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</si>
  <si>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</si>
  <si>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</si>
  <si>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</si>
  <si>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</si>
  <si>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</si>
  <si>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</si>
  <si>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</si>
  <si>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</si>
  <si>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</si>
  <si>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</si>
  <si>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</si>
  <si>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</si>
  <si>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</si>
  <si>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</si>
  <si>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</si>
  <si>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</si>
  <si>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</si>
  <si>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</si>
  <si>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</si>
  <si>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</si>
  <si>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</si>
  <si>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</si>
  <si>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</si>
  <si>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</si>
  <si>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</si>
  <si>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</si>
  <si>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</si>
  <si>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</si>
  <si>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</si>
  <si>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</si>
  <si>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</si>
  <si>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</si>
  <si>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</si>
  <si>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</si>
  <si>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</si>
  <si>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</si>
  <si>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</si>
  <si>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</si>
  <si>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</si>
  <si>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</si>
  <si>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</si>
  <si>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</si>
  <si>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</si>
  <si>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</si>
  <si>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</si>
  <si>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</si>
  <si>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</si>
  <si>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</si>
  <si>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</si>
  <si>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</si>
  <si>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</si>
  <si>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</si>
  <si>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</si>
  <si>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</si>
  <si>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</si>
  <si>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</si>
  <si>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</si>
  <si>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</si>
  <si>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</si>
  <si>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</si>
  <si>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</si>
  <si>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</si>
  <si>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</si>
  <si>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</si>
  <si>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</si>
  <si>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</si>
  <si>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</si>
  <si>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</si>
  <si>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</si>
  <si>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</si>
  <si>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</si>
  <si>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</si>
  <si>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</si>
  <si>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</si>
  <si>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</si>
  <si>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</si>
  <si>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</si>
  <si>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</si>
  <si>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</si>
  <si>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</si>
  <si>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</si>
  <si>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</si>
  <si>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</si>
  <si>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</si>
  <si>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</si>
  <si>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</si>
  <si>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</si>
  <si>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</si>
  <si>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</si>
  <si>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</si>
  <si>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</si>
  <si>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</si>
  <si>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</si>
  <si>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</si>
  <si>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</si>
  <si>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</si>
  <si>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</si>
  <si>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</si>
  <si>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</si>
  <si>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</si>
  <si>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</si>
  <si>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</si>
  <si>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</si>
  <si>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</si>
  <si>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</si>
  <si>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</si>
  <si>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</si>
  <si>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</si>
  <si>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</si>
  <si>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</si>
  <si>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</si>
  <si>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</si>
  <si>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</si>
  <si>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</si>
  <si>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</si>
  <si>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</si>
  <si>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</si>
  <si>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</si>
  <si>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</si>
  <si>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</si>
  <si>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</si>
  <si>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</si>
  <si>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</si>
  <si>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</si>
  <si>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</si>
  <si>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</si>
  <si>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</si>
  <si>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</si>
  <si>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</si>
  <si>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</si>
  <si>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</si>
  <si>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</si>
  <si>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</si>
  <si>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</si>
  <si>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</si>
  <si>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</si>
  <si>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</si>
  <si>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</si>
  <si>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</si>
  <si>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</si>
  <si>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</si>
  <si>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</si>
  <si>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</si>
  <si>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</si>
  <si>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</si>
  <si>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</si>
  <si>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</si>
  <si>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</si>
  <si>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</si>
  <si>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</si>
  <si>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</si>
  <si>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</si>
  <si>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</si>
  <si>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</si>
  <si>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</si>
  <si>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</si>
  <si>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</si>
  <si>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</si>
  <si>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</si>
  <si>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</si>
  <si>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</si>
  <si>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</si>
  <si>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</si>
  <si>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</si>
  <si>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</si>
  <si>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</si>
  <si>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</si>
  <si>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</si>
  <si>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</si>
  <si>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</si>
  <si>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</si>
  <si>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</si>
  <si>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</si>
  <si>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</si>
  <si>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</si>
  <si>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</si>
  <si>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</si>
  <si>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</si>
  <si>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</si>
  <si>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</si>
  <si>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</si>
  <si>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</si>
  <si>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</si>
  <si>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</si>
  <si>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</si>
  <si>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</si>
  <si>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</si>
  <si>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</si>
  <si>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</si>
  <si>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</si>
  <si>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</si>
  <si>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</si>
  <si>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</si>
  <si>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</si>
  <si>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</si>
  <si>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</si>
  <si>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</si>
  <si>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</si>
  <si>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</si>
  <si>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</si>
  <si>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</si>
  <si>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</si>
  <si>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</si>
  <si>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</si>
  <si>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</si>
  <si>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</si>
  <si>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</si>
  <si>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</si>
  <si>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</si>
  <si>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</si>
  <si>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</si>
  <si>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</si>
  <si>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</si>
  <si>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</si>
  <si>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</si>
  <si>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</si>
  <si>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</si>
  <si>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</si>
  <si>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</si>
  <si>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</si>
  <si>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</si>
  <si>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</si>
  <si>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</si>
  <si>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</si>
  <si>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</si>
  <si>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</si>
  <si>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</si>
  <si>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</si>
  <si>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</si>
  <si>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</si>
  <si>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</si>
  <si>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</si>
  <si>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</si>
  <si>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</si>
  <si>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</si>
  <si>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</si>
  <si>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</si>
  <si>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</si>
  <si>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</si>
  <si>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</si>
  <si>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</si>
  <si>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</si>
  <si>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</si>
  <si>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</si>
  <si>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</si>
  <si>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</si>
  <si>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</si>
  <si>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</si>
  <si>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</si>
  <si>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</si>
  <si>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</si>
  <si>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</si>
  <si>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</si>
  <si>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</si>
  <si>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</si>
  <si>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</si>
  <si>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</si>
  <si>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</si>
  <si>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</si>
  <si>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</si>
  <si>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</si>
  <si>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</si>
  <si>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</si>
  <si>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</si>
  <si>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</si>
  <si>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</si>
  <si>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</si>
  <si>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</si>
  <si>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</si>
  <si>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</si>
  <si>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</si>
  <si>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</si>
  <si>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</si>
  <si>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</si>
  <si>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</si>
  <si>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</si>
  <si>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</si>
  <si>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</si>
  <si>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</si>
  <si>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</si>
  <si>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</si>
  <si>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</si>
  <si>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</si>
  <si>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</si>
  <si>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</si>
  <si>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</si>
  <si>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</si>
  <si>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</si>
  <si>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</si>
  <si>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</si>
  <si>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</si>
  <si>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</si>
  <si>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</si>
  <si>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</si>
  <si>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</si>
  <si>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</si>
  <si>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</si>
  <si>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</si>
  <si>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</si>
  <si>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</si>
  <si>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</si>
  <si>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</si>
  <si>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</si>
  <si>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</si>
  <si>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</si>
  <si>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</si>
  <si>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</si>
  <si>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</si>
  <si>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</si>
  <si>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</si>
  <si>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</si>
  <si>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</si>
  <si>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</si>
  <si>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</si>
  <si>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</si>
  <si>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</si>
  <si>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</si>
  <si>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</si>
  <si>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</si>
  <si>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</si>
  <si>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</si>
  <si>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</si>
  <si>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</si>
  <si>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</si>
  <si>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</si>
  <si>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</si>
  <si>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</si>
  <si>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</si>
  <si>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</si>
  <si>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</si>
  <si>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</si>
  <si>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</si>
  <si>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</si>
  <si>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</si>
  <si>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</si>
  <si>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</si>
  <si>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</si>
  <si>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</si>
  <si>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</si>
  <si>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</si>
  <si>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</si>
  <si>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</si>
  <si>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</si>
  <si>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</si>
  <si>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</si>
  <si>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</si>
  <si>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</si>
  <si>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</si>
  <si>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</si>
  <si>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</si>
  <si>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</si>
  <si>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</si>
  <si>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</si>
  <si>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</si>
  <si>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</si>
  <si>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</si>
  <si>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</si>
  <si>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</si>
  <si>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</si>
  <si>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</si>
  <si>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</si>
  <si>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</si>
  <si>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</si>
  <si>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</si>
  <si>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</si>
  <si>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</si>
  <si>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</si>
  <si>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</si>
  <si>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</si>
  <si>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</si>
  <si>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</si>
  <si>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</si>
  <si>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</si>
  <si>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</si>
  <si>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</si>
  <si>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</si>
  <si>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</si>
  <si>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</si>
  <si>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</si>
  <si>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</si>
  <si>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</si>
  <si>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</si>
  <si>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</si>
  <si>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</si>
  <si>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</si>
  <si>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</si>
  <si>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</si>
  <si>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</si>
  <si>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</si>
  <si>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</si>
  <si>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</si>
  <si>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</si>
  <si>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</si>
  <si>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</si>
  <si>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</si>
  <si>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</si>
  <si>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</si>
  <si>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</si>
  <si>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</si>
  <si>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</si>
  <si>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</si>
  <si>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</si>
  <si>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</si>
  <si>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</si>
  <si>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</si>
  <si>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</si>
  <si>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</si>
  <si>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</si>
  <si>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</si>
  <si>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</si>
  <si>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</si>
  <si>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</si>
  <si>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</si>
  <si>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</si>
  <si>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</si>
  <si>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</si>
  <si>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</si>
  <si>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</si>
  <si>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</si>
  <si>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</si>
  <si>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</si>
  <si>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</si>
  <si>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</si>
  <si>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</si>
  <si>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</si>
  <si>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</si>
  <si>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</si>
  <si>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</si>
  <si>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</si>
  <si>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</si>
  <si>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</si>
  <si>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</si>
  <si>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</si>
  <si>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</si>
  <si>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</si>
  <si>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</si>
  <si>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</si>
  <si>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</si>
  <si>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</si>
  <si>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</si>
  <si>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</si>
  <si>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</si>
  <si>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</si>
  <si>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</si>
  <si>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</si>
  <si>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</si>
  <si>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</si>
  <si>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</si>
  <si>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</si>
  <si>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</si>
  <si>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</si>
  <si>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</si>
  <si>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</si>
  <si>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</si>
  <si>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</si>
  <si>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</si>
  <si>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</si>
  <si>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</si>
  <si>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</si>
  <si>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</si>
  <si>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</si>
  <si>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</si>
  <si>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</si>
  <si>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</si>
  <si>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</si>
  <si>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</si>
  <si>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</si>
  <si>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</si>
  <si>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</si>
  <si>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</si>
  <si>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</si>
  <si>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</si>
  <si>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</si>
  <si>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</si>
  <si>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</si>
  <si>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</si>
  <si>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</si>
  <si>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</si>
  <si>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</si>
  <si>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</si>
  <si>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</si>
  <si>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</si>
  <si>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</si>
  <si>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</si>
  <si>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</si>
  <si>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</si>
  <si>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</si>
  <si>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</si>
  <si>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</si>
  <si>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</si>
  <si>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</si>
  <si>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</si>
  <si>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</si>
  <si>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</si>
  <si>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</si>
  <si>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</si>
  <si>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</si>
  <si>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</si>
  <si>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</si>
  <si>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</si>
  <si>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</si>
  <si>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</si>
  <si>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</si>
  <si>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</si>
  <si>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</si>
  <si>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</si>
  <si>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</si>
  <si>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</si>
  <si>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</si>
  <si>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</si>
  <si>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</si>
  <si>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</si>
  <si>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</si>
  <si>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</si>
  <si>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</si>
  <si>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</si>
  <si>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</si>
  <si>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</si>
  <si>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</si>
  <si>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</si>
  <si>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</si>
  <si>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</si>
  <si>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</si>
  <si>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</si>
  <si>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</si>
  <si>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</si>
  <si>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</si>
  <si>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</si>
  <si>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</si>
  <si>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</si>
  <si>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</si>
  <si>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</si>
  <si>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</si>
  <si>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</si>
  <si>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</si>
  <si>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</si>
  <si>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</si>
  <si>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</si>
  <si>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</si>
  <si>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</si>
  <si>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</si>
  <si>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</si>
  <si>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</si>
  <si>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</si>
  <si>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</si>
  <si>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</si>
  <si>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</si>
  <si>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</si>
  <si>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</si>
  <si>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</si>
  <si>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</si>
  <si>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</si>
  <si>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</si>
  <si>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</si>
  <si>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</si>
  <si>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</si>
  <si>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</si>
  <si>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</si>
  <si>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</si>
  <si>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</si>
  <si>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</si>
  <si>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</si>
  <si>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</si>
  <si>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</si>
  <si>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</si>
  <si>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</si>
  <si>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</si>
  <si>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</si>
  <si>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</si>
  <si>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</si>
  <si>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</si>
  <si>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</si>
  <si>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</si>
  <si>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</si>
  <si>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</si>
  <si>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</si>
  <si>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</si>
  <si>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</si>
  <si>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</si>
  <si>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</si>
  <si>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</si>
  <si>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</si>
  <si>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</si>
  <si>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</si>
  <si>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</si>
  <si>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</si>
  <si>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</si>
  <si>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</si>
  <si>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</si>
  <si>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</si>
  <si>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</si>
  <si>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</si>
  <si>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</si>
  <si>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</si>
  <si>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</si>
  <si>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</si>
  <si>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</si>
  <si>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</si>
  <si>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</si>
  <si>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</si>
  <si>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</si>
  <si>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</si>
  <si>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</si>
  <si>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</si>
  <si>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</si>
  <si>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</si>
  <si>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</si>
  <si>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</si>
  <si>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</si>
  <si>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</si>
  <si>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</si>
  <si>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</si>
  <si>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</si>
  <si>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</si>
  <si>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</si>
  <si>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</si>
  <si>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</si>
  <si>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</si>
  <si>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</si>
  <si>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</si>
  <si>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</si>
  <si>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</si>
  <si>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</si>
  <si>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</si>
  <si>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</si>
  <si>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</si>
  <si>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</si>
  <si>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</si>
  <si>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</si>
  <si>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</si>
  <si>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</si>
  <si>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</si>
  <si>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</si>
  <si>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</si>
  <si>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</si>
  <si>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</si>
  <si>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</si>
  <si>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</si>
  <si>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</si>
  <si>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</si>
  <si>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</si>
  <si>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</si>
  <si>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</si>
  <si>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</si>
  <si>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</si>
  <si>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</si>
  <si>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</si>
  <si>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</si>
  <si>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</si>
  <si>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</si>
  <si>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</si>
  <si>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</si>
  <si>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</si>
  <si>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</si>
  <si>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</si>
  <si>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</si>
  <si>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</si>
  <si>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</si>
  <si>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</si>
  <si>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</si>
  <si>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</si>
  <si>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</si>
  <si>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</si>
  <si>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</si>
  <si>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</si>
  <si>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</si>
  <si>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</si>
  <si>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</si>
  <si>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</si>
  <si>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</si>
  <si>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</si>
  <si>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</si>
  <si>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</si>
  <si>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</si>
  <si>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</si>
  <si>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</si>
  <si>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</si>
  <si>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</si>
  <si>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</si>
  <si>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</si>
  <si>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</si>
  <si>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</si>
  <si>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</si>
  <si>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</si>
  <si>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</si>
  <si>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</si>
  <si>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</si>
  <si>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</si>
  <si>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</si>
  <si>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</si>
  <si>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</si>
  <si>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</si>
  <si>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</si>
  <si>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</si>
  <si>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</si>
  <si>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</si>
  <si>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</si>
  <si>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</si>
  <si>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</si>
  <si>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</si>
  <si>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</si>
  <si>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</si>
  <si>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</si>
  <si>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</si>
  <si>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</si>
  <si>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</si>
  <si>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</si>
  <si>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</si>
  <si>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</si>
  <si>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</si>
  <si>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</si>
  <si>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</si>
  <si>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</si>
  <si>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</si>
  <si>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</si>
  <si>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</si>
  <si>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</si>
  <si>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</si>
  <si>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</si>
  <si>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</si>
  <si>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</si>
  <si>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</si>
  <si>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</si>
  <si>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</si>
  <si>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</si>
  <si>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</si>
  <si>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</si>
  <si>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</si>
  <si>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</si>
  <si>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</si>
  <si>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</si>
  <si>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</si>
  <si>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</si>
  <si>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</si>
  <si>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</si>
  <si>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</si>
  <si>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</si>
  <si>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</si>
  <si>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</si>
  <si>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</si>
  <si>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</si>
  <si>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</si>
  <si>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</si>
  <si>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</si>
  <si>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</si>
  <si>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</si>
  <si>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</si>
  <si>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</si>
  <si>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</si>
  <si>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</si>
  <si>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</si>
  <si>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</si>
  <si>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</si>
  <si>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</si>
  <si>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</si>
  <si>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</si>
  <si>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</si>
  <si>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</si>
  <si>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</si>
  <si>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</si>
  <si>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</si>
  <si>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</si>
  <si>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</si>
  <si>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</si>
  <si>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</si>
  <si>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</si>
  <si>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</si>
  <si>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</si>
  <si>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</si>
  <si>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</si>
  <si>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</si>
  <si>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</si>
  <si>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</si>
  <si>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</si>
  <si>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</si>
  <si>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</si>
  <si>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</si>
  <si>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</si>
  <si>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</si>
  <si>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</si>
  <si>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</si>
  <si>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</si>
  <si>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</si>
  <si>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</si>
  <si>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</si>
  <si>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</si>
  <si>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</si>
  <si>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</si>
  <si>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</si>
  <si>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</si>
  <si>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</si>
  <si>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</si>
  <si>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</si>
  <si>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</si>
  <si>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</si>
  <si>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</si>
  <si>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</si>
  <si>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</si>
  <si>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</si>
  <si>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</si>
  <si>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</si>
  <si>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</si>
  <si>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</si>
  <si>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</si>
  <si>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</si>
  <si>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</si>
  <si>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</si>
  <si>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</si>
  <si>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</si>
  <si>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</si>
  <si>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</si>
  <si>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</si>
  <si>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</si>
  <si>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</si>
  <si>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</si>
  <si>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</si>
  <si>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</si>
  <si>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</si>
  <si>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</si>
  <si>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</si>
  <si>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</si>
  <si>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</si>
  <si>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</si>
  <si>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</si>
  <si>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</si>
  <si>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</si>
  <si>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</si>
  <si>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</si>
  <si>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</si>
  <si>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</si>
  <si>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</si>
  <si>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</si>
  <si>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</si>
  <si>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</si>
  <si>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</si>
  <si>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</si>
  <si>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</si>
  <si>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</si>
  <si>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</si>
  <si>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</si>
  <si>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</si>
  <si>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</si>
  <si>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</si>
  <si>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</si>
  <si>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</si>
  <si>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</si>
  <si>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</si>
  <si>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</si>
  <si>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</si>
  <si>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</si>
  <si>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</si>
  <si>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</si>
  <si>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</si>
  <si>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</si>
  <si>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</si>
  <si>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</si>
  <si>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</si>
  <si>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</si>
  <si>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</si>
  <si>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</si>
  <si>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</si>
  <si>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</si>
  <si>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</si>
  <si>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</si>
  <si>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</si>
  <si>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</si>
  <si>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</si>
  <si>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</si>
  <si>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</si>
  <si>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</si>
  <si>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</si>
  <si>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</si>
  <si>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</si>
  <si>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</si>
  <si>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</si>
  <si>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</si>
  <si>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</si>
  <si>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</si>
  <si>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</si>
  <si>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</si>
  <si>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</si>
  <si>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</si>
  <si>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</si>
  <si>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</si>
  <si>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</si>
  <si>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</si>
  <si>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</si>
  <si>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</si>
  <si>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</si>
  <si>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</si>
  <si>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</si>
  <si>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</si>
  <si>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</si>
  <si>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</si>
  <si>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</si>
  <si>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</si>
  <si>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</si>
  <si>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</si>
  <si>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</si>
  <si>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</si>
  <si>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</si>
  <si>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</si>
  <si>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</si>
  <si>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</si>
  <si>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</si>
  <si>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</si>
  <si>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</si>
  <si>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</si>
  <si>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</si>
  <si>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</si>
  <si>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</si>
  <si>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</si>
  <si>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</si>
  <si>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</si>
  <si>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</si>
  <si>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</si>
  <si>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</si>
  <si>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</si>
  <si>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</si>
  <si>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</si>
  <si>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</si>
  <si>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</si>
  <si>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</si>
  <si>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</si>
  <si>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</si>
  <si>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</si>
  <si>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</si>
  <si>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</si>
  <si>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</si>
  <si>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</si>
  <si>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</si>
  <si>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</si>
  <si>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</si>
  <si>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</si>
  <si>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</si>
  <si>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</si>
  <si>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</si>
  <si>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</si>
  <si>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</si>
  <si>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</si>
  <si>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</si>
  <si>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</si>
  <si>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</si>
  <si>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</si>
  <si>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</si>
  <si>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</si>
  <si>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</si>
  <si>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</si>
  <si>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</si>
  <si>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</si>
  <si>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</si>
  <si>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</si>
  <si>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</si>
  <si>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</si>
  <si>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</si>
  <si>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</si>
  <si>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</si>
  <si>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</si>
  <si>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</si>
  <si>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</si>
  <si>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</si>
  <si>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</si>
  <si>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</si>
  <si>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</si>
  <si>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</si>
  <si>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</si>
  <si>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</si>
  <si>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</si>
  <si>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</si>
  <si>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</si>
  <si>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</si>
  <si>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</si>
  <si>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</si>
  <si>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</si>
  <si>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</si>
  <si>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</si>
  <si>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</si>
  <si>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</si>
  <si>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</si>
  <si>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</si>
  <si>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</si>
  <si>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</si>
  <si>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</si>
  <si>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</si>
  <si>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</si>
  <si>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</si>
  <si>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</si>
  <si>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</si>
  <si>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</si>
  <si>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</si>
  <si>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</si>
  <si>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</si>
  <si>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</si>
  <si>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</si>
  <si>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</si>
  <si>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</si>
  <si>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</si>
  <si>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</si>
  <si>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</si>
  <si>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</si>
  <si>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</si>
  <si>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</si>
  <si>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</si>
  <si>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</si>
  <si>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</si>
  <si>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</si>
  <si>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</si>
  <si>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</si>
  <si>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</si>
  <si>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</si>
  <si>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</si>
  <si>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</si>
  <si>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</si>
  <si>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</si>
  <si>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</si>
  <si>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</si>
  <si>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</si>
  <si>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</si>
  <si>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</si>
  <si>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</si>
  <si>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</si>
  <si>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</si>
  <si>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</si>
  <si>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</si>
  <si>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</si>
  <si>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</si>
  <si>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</si>
  <si>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</si>
  <si>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</si>
  <si>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</si>
  <si>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</si>
  <si>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</si>
  <si>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</si>
  <si>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</si>
  <si>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</si>
  <si>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</si>
  <si>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</si>
  <si>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</si>
  <si>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</si>
  <si>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</si>
  <si>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</si>
  <si>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</si>
  <si>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</si>
  <si>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</si>
  <si>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</si>
  <si>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</si>
  <si>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</si>
  <si>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</si>
  <si>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</si>
  <si>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</si>
  <si>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</si>
  <si>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</si>
  <si>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</si>
  <si>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</si>
  <si>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</si>
  <si>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</si>
  <si>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</si>
  <si>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</si>
  <si>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</si>
  <si>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</si>
  <si>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</si>
  <si>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</si>
  <si>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</si>
  <si>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</si>
  <si>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</si>
  <si>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</si>
  <si>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</si>
  <si>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</si>
  <si>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</si>
  <si>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</si>
  <si>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</si>
  <si>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</si>
  <si>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</si>
  <si>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</si>
  <si>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</si>
  <si>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</si>
  <si>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</si>
  <si>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</si>
  <si>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</si>
  <si>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</si>
  <si>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</si>
  <si>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</si>
  <si>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</si>
  <si>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</si>
  <si>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</si>
  <si>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</si>
  <si>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</si>
  <si>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</si>
  <si>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</si>
  <si>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</si>
  <si>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</si>
  <si>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</si>
  <si>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</si>
  <si>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</si>
  <si>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</si>
  <si>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</si>
  <si>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</si>
  <si>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</si>
  <si>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</si>
  <si>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</si>
  <si>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</si>
  <si>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</si>
  <si>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</si>
  <si>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</si>
  <si>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</si>
  <si>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</si>
  <si>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</si>
  <si>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</si>
  <si>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</si>
  <si>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</si>
  <si>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</si>
  <si>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</si>
  <si>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</si>
  <si>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</si>
  <si>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</si>
  <si>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</si>
  <si>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</si>
  <si>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</si>
  <si>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</si>
  <si>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</si>
  <si>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</si>
  <si>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</si>
  <si>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</si>
  <si>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</si>
  <si>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</si>
  <si>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</si>
  <si>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</si>
  <si>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</si>
  <si>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</si>
  <si>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</si>
  <si>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</si>
  <si>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</si>
  <si>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</si>
  <si>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</si>
  <si>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</si>
  <si>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</si>
  <si>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</si>
  <si>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</si>
  <si>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</si>
  <si>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</si>
  <si>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</si>
  <si>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</si>
  <si>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</si>
  <si>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</si>
  <si>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</si>
  <si>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</si>
  <si>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</si>
  <si>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</si>
  <si>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</si>
  <si>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</si>
  <si>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</si>
  <si>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</si>
  <si>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</si>
  <si>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</si>
  <si>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</si>
  <si>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</si>
  <si>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</si>
  <si>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</si>
  <si>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</si>
  <si>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</si>
  <si>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</si>
  <si>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</si>
  <si>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</si>
  <si>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</si>
  <si>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</si>
  <si>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</si>
  <si>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</si>
  <si>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</si>
  <si>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</si>
  <si>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</si>
  <si>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</si>
  <si>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</si>
  <si>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</si>
  <si>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</si>
  <si>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</si>
  <si>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</si>
  <si>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</si>
  <si>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</si>
  <si>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</si>
  <si>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</si>
  <si>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</si>
  <si>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</si>
  <si>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</si>
  <si>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</si>
  <si>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</si>
  <si>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</si>
  <si>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</si>
  <si>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</si>
  <si>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</si>
  <si>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</si>
  <si>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</si>
  <si>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</si>
  <si>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</si>
  <si>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</si>
  <si>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</si>
  <si>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</si>
  <si>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</si>
  <si>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</si>
  <si>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</si>
  <si>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</si>
  <si>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</si>
  <si>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</si>
  <si>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</si>
  <si>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</si>
  <si>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</si>
  <si>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</si>
  <si>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</si>
  <si>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</si>
  <si>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</si>
  <si>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</si>
  <si>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</si>
  <si>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</si>
  <si>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</si>
  <si>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</si>
  <si>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</si>
  <si>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</si>
  <si>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</si>
  <si>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</si>
  <si>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</si>
  <si>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</si>
  <si>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</si>
  <si>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</si>
  <si>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</si>
  <si>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</si>
  <si>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</si>
  <si>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</si>
  <si>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</si>
  <si>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</si>
  <si>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</si>
  <si>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</si>
  <si>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</si>
  <si>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</si>
  <si>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</si>
  <si>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</si>
  <si>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</si>
  <si>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</si>
  <si>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</si>
  <si>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</si>
  <si>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</si>
  <si>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</si>
  <si>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</si>
  <si>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</si>
  <si>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</si>
  <si>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</si>
  <si>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</si>
  <si>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</si>
  <si>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</si>
  <si>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</si>
  <si>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</si>
  <si>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</si>
  <si>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</si>
  <si>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</si>
  <si>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</si>
  <si>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</si>
  <si>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</si>
  <si>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</si>
  <si>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</si>
  <si>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</si>
  <si>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</si>
  <si>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</si>
  <si>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</si>
  <si>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</si>
  <si>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</si>
  <si>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</si>
  <si>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</si>
  <si>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</si>
  <si>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</si>
  <si>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</si>
  <si>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</si>
  <si>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</si>
  <si>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</si>
  <si>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</si>
  <si>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</si>
  <si>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</si>
  <si>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</si>
  <si>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</si>
  <si>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</si>
  <si>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</si>
  <si>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</si>
  <si>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</si>
  <si>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</si>
  <si>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</si>
  <si>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</si>
  <si>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</si>
  <si>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</si>
  <si>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</si>
  <si>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</si>
  <si>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</si>
  <si>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</si>
  <si>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</si>
  <si>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</si>
  <si>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</si>
  <si>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</si>
  <si>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</si>
  <si>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</si>
  <si>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</si>
  <si>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</si>
  <si>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</si>
  <si>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</si>
  <si>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</si>
  <si>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</si>
  <si>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</si>
  <si>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</si>
  <si>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</si>
  <si>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</si>
  <si>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</si>
  <si>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</si>
  <si>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</si>
  <si>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</si>
  <si>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</si>
  <si>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</si>
  <si>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</si>
  <si>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</si>
  <si>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</si>
  <si>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</si>
  <si>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</si>
  <si>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</si>
  <si>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</si>
  <si>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</si>
  <si>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</si>
  <si>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</si>
  <si>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</si>
  <si>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</si>
  <si>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</si>
  <si>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</si>
  <si>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</si>
  <si>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</si>
  <si>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</si>
  <si>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</si>
  <si>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</si>
  <si>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</si>
  <si>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</si>
  <si>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</si>
  <si>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</si>
  <si>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</si>
  <si>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</si>
  <si>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</si>
  <si>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</si>
  <si>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</si>
  <si>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</si>
  <si>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</si>
  <si>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</si>
  <si>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</si>
  <si>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</si>
  <si>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</si>
  <si>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</si>
  <si>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</si>
  <si>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</si>
  <si>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</si>
  <si>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</si>
  <si>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</si>
  <si>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</si>
  <si>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</si>
  <si>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</si>
  <si>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</si>
  <si>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</si>
  <si>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</si>
  <si>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</si>
  <si>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</si>
  <si>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</si>
  <si>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</si>
  <si>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</si>
  <si>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</si>
  <si>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</si>
  <si>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</si>
  <si>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</si>
  <si>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</si>
  <si>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</si>
  <si>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</si>
  <si>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</si>
  <si>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</si>
  <si>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</si>
  <si>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</si>
  <si>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</si>
  <si>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</si>
  <si>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</si>
  <si>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</si>
  <si>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</si>
  <si>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</si>
  <si>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</si>
  <si>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</si>
  <si>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</si>
  <si>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</si>
  <si>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</si>
  <si>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</si>
  <si>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</si>
  <si>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</si>
  <si>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</si>
  <si>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</si>
  <si>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</si>
  <si>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</si>
  <si>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</si>
  <si>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</si>
  <si>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</si>
  <si>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</si>
  <si>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</si>
  <si>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</si>
  <si>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</si>
  <si>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</si>
  <si>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</si>
  <si>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</si>
  <si>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</si>
  <si>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</si>
  <si>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</si>
  <si>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</si>
  <si>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</si>
  <si>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</si>
  <si>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</si>
  <si>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</si>
  <si>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</si>
  <si>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</si>
  <si>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</si>
  <si>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</si>
  <si>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</si>
  <si>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</si>
  <si>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</si>
  <si>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</si>
  <si>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</si>
  <si>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</si>
  <si>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</si>
  <si>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</si>
  <si>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</si>
  <si>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</si>
  <si>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</si>
  <si>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</si>
  <si>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</si>
  <si>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</si>
  <si>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</si>
  <si>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</si>
  <si>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</si>
  <si>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</si>
  <si>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</si>
  <si>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</si>
  <si>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</si>
  <si>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</si>
  <si>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</si>
  <si>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</si>
  <si>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</si>
  <si>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</si>
  <si>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</si>
  <si>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</si>
  <si>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</si>
  <si>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</si>
  <si>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</si>
  <si>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</si>
  <si>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</si>
  <si>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</si>
  <si>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</si>
  <si>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</si>
  <si>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</si>
  <si>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</si>
  <si>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</si>
  <si>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</si>
  <si>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</si>
  <si>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</si>
  <si>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</si>
  <si>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</si>
  <si>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</si>
  <si>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</si>
  <si>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</si>
  <si>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</si>
  <si>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</si>
  <si>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</si>
  <si>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</si>
  <si>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</si>
  <si>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</si>
  <si>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</si>
  <si>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</si>
  <si>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</si>
  <si>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</si>
  <si>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</si>
  <si>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</si>
  <si>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</si>
  <si>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</si>
  <si>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</si>
  <si>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</si>
  <si>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</si>
  <si>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</si>
  <si>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</si>
  <si>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</si>
  <si>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</si>
  <si>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</si>
  <si>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</si>
  <si>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</si>
  <si>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</si>
  <si>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</si>
  <si>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</si>
  <si>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</si>
  <si>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</si>
  <si>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</si>
  <si>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</si>
  <si>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</si>
  <si>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</si>
  <si>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</si>
  <si>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</si>
  <si>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</si>
  <si>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</si>
  <si>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</si>
  <si>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</si>
  <si>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</si>
  <si>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</si>
  <si>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</si>
  <si>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</si>
  <si>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</si>
  <si>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</si>
  <si>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</si>
  <si>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</si>
  <si>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</si>
  <si>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</si>
  <si>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</si>
  <si>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</si>
  <si>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</si>
  <si>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</si>
  <si>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</si>
  <si>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</si>
  <si>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</si>
  <si>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</si>
  <si>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</si>
  <si>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</si>
  <si>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</si>
  <si>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</si>
  <si>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</si>
  <si>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</si>
  <si>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</si>
  <si>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</si>
  <si>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</si>
  <si>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</si>
  <si>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</si>
  <si>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</si>
  <si>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</si>
  <si>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</si>
  <si>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</si>
  <si>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</si>
  <si>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</si>
  <si>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</si>
  <si>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</si>
  <si>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</si>
  <si>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</si>
  <si>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</si>
  <si>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</si>
  <si>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</si>
  <si>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</si>
  <si>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</si>
  <si>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</si>
  <si>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</si>
  <si>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</si>
  <si>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</si>
  <si>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</si>
  <si>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</si>
  <si>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</si>
  <si>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</si>
  <si>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</si>
  <si>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</si>
  <si>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</si>
  <si>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</si>
  <si>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</si>
  <si>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</si>
  <si>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</si>
  <si>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</si>
  <si>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</si>
  <si>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</si>
  <si>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</si>
  <si>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</si>
  <si>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</si>
  <si>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</si>
  <si>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</si>
  <si>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</si>
  <si>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</si>
  <si>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</si>
  <si>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</si>
  <si>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</si>
  <si>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</si>
  <si>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</si>
  <si>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</si>
  <si>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</si>
  <si>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</si>
  <si>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</si>
  <si>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</si>
  <si>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</si>
  <si>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</si>
  <si>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</si>
  <si>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</si>
  <si>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</si>
  <si>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</si>
  <si>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</si>
  <si>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</si>
  <si>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</si>
  <si>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</si>
  <si>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</si>
  <si>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</si>
  <si>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</si>
  <si>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</si>
  <si>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</si>
  <si>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</si>
  <si>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</si>
  <si>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</si>
  <si>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</si>
  <si>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</si>
  <si>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</si>
  <si>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</si>
  <si>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</si>
  <si>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</si>
  <si>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</si>
  <si>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</si>
  <si>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</si>
  <si>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</si>
  <si>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</si>
  <si>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</si>
  <si>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</si>
  <si>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</si>
  <si>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</si>
  <si>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</si>
  <si>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</si>
  <si>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</si>
  <si>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</si>
  <si>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</si>
  <si>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</si>
  <si>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</si>
  <si>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</si>
  <si>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</si>
  <si>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</si>
  <si>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</si>
  <si>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</si>
  <si>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</si>
  <si>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</si>
  <si>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</si>
  <si>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</si>
  <si>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</si>
  <si>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</si>
  <si>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</si>
  <si>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</si>
  <si>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</si>
  <si>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</si>
  <si>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</si>
  <si>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</si>
  <si>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</si>
  <si>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</si>
  <si>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</si>
  <si>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</si>
  <si>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</si>
  <si>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</si>
  <si>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</si>
  <si>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</si>
  <si>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</si>
  <si>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</si>
  <si>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</si>
  <si>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</si>
  <si>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</si>
  <si>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</si>
  <si>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</si>
  <si>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</si>
  <si>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</si>
  <si>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</si>
  <si>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</si>
  <si>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</si>
  <si>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</si>
  <si>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</si>
  <si>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</si>
  <si>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</si>
  <si>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</si>
  <si>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</si>
  <si>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</si>
  <si>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</si>
  <si>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</si>
  <si>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</si>
  <si>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</si>
  <si>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</si>
  <si>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</si>
  <si>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</si>
  <si>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</si>
  <si>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</si>
  <si>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</si>
  <si>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</si>
  <si>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</si>
  <si>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</si>
  <si>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</si>
  <si>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</si>
  <si>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</si>
  <si>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</si>
  <si>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</si>
  <si>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</si>
  <si>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</si>
  <si>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</si>
  <si>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</si>
  <si>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</si>
  <si>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</si>
  <si>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</si>
  <si>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</si>
  <si>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</si>
  <si>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</si>
  <si>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</si>
  <si>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</si>
  <si>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</si>
  <si>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</si>
  <si>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</si>
  <si>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</si>
  <si>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</si>
  <si>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</si>
  <si>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</si>
  <si>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</si>
  <si>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</si>
  <si>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</si>
  <si>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</si>
  <si>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</si>
  <si>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</si>
  <si>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</si>
  <si>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</si>
  <si>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</si>
  <si>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</si>
  <si>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</si>
  <si>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</si>
  <si>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</si>
  <si>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</si>
  <si>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</si>
  <si>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</si>
  <si>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</si>
  <si>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</si>
  <si>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</si>
  <si>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</si>
  <si>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</si>
  <si>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</si>
  <si>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</si>
  <si>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</si>
  <si>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</si>
  <si>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</si>
  <si>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</si>
  <si>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</si>
  <si>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</si>
  <si>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</si>
  <si>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</si>
  <si>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</si>
  <si>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</si>
  <si>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</si>
  <si>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</si>
  <si>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</si>
  <si>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</si>
  <si>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</si>
  <si>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</si>
  <si>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</si>
  <si>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</si>
  <si>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</si>
  <si>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</si>
  <si>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</si>
  <si>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</si>
  <si>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</si>
  <si>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</si>
  <si>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</si>
  <si>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</si>
  <si>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</si>
  <si>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</si>
  <si>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</si>
  <si>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</si>
  <si>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</si>
  <si>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</si>
  <si>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</si>
  <si>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</si>
  <si>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</si>
  <si>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</si>
  <si>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</si>
  <si>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</si>
  <si>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</si>
  <si>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</si>
  <si>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</si>
  <si>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</si>
  <si>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</si>
  <si>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</si>
  <si>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</si>
  <si>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</si>
  <si>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</si>
  <si>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</si>
  <si>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</si>
  <si>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</si>
  <si>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</si>
  <si>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</si>
  <si>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</si>
  <si>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</si>
  <si>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</si>
  <si>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</si>
  <si>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</si>
  <si>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</si>
  <si>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</si>
  <si>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</si>
  <si>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</si>
  <si>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</si>
  <si>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</si>
  <si>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</si>
  <si>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</si>
  <si>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</si>
  <si>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</si>
  <si>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</si>
  <si>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</si>
  <si>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</si>
  <si>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</si>
  <si>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</si>
  <si>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</si>
  <si>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</si>
  <si>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</si>
  <si>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</si>
  <si>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</si>
  <si>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</si>
  <si>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</si>
  <si>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</si>
  <si>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</si>
  <si>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</si>
  <si>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</si>
  <si>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</si>
  <si>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</si>
  <si>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</si>
  <si>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</si>
  <si>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</si>
  <si>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</si>
  <si>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</si>
  <si>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</si>
  <si>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</si>
  <si>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</si>
  <si>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</si>
  <si>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</si>
  <si>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</si>
  <si>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</si>
  <si>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</si>
  <si>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</si>
  <si>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</si>
  <si>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</si>
  <si>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</si>
  <si>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</si>
  <si>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</si>
  <si>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</si>
  <si>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</si>
  <si>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</si>
  <si>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</si>
  <si>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</si>
  <si>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</si>
  <si>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</si>
  <si>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</si>
  <si>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</si>
  <si>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</si>
  <si>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</si>
  <si>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</si>
  <si>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</si>
  <si>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</si>
  <si>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</si>
  <si>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</si>
  <si>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</si>
  <si>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</si>
  <si>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</si>
  <si>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</si>
  <si>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</si>
  <si>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</si>
  <si>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</si>
  <si>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</si>
  <si>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</si>
  <si>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</si>
  <si>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</si>
  <si>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</si>
  <si>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</si>
  <si>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</si>
  <si>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</si>
  <si>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</si>
  <si>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</si>
  <si>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</si>
  <si>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</si>
  <si>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</si>
  <si>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</si>
  <si>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</si>
  <si>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</si>
  <si>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</si>
  <si>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</si>
  <si>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</si>
  <si>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</si>
  <si>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</si>
  <si>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</si>
  <si>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</si>
  <si>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</si>
  <si>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</si>
  <si>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</si>
  <si>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</si>
  <si>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</si>
  <si>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</si>
  <si>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</si>
  <si>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</si>
  <si>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</si>
  <si>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</si>
  <si>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</si>
  <si>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</si>
  <si>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</si>
  <si>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</si>
  <si>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</si>
  <si>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</si>
  <si>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</si>
  <si>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</si>
  <si>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</si>
  <si>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</si>
  <si>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</si>
  <si>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</si>
  <si>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</si>
  <si>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</si>
  <si>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</si>
  <si>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</si>
  <si>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</si>
  <si>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</si>
  <si>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</si>
  <si>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</si>
  <si>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</si>
  <si>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</si>
  <si>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</si>
  <si>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</si>
  <si>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</si>
  <si>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</si>
  <si>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</si>
  <si>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</si>
  <si>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</si>
  <si>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</si>
  <si>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</si>
  <si>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</si>
  <si>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</si>
  <si>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</si>
  <si>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</si>
  <si>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</si>
  <si>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</si>
  <si>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</si>
  <si>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</si>
  <si>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</si>
  <si>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</si>
  <si>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</si>
  <si>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</si>
  <si>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</si>
  <si>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</si>
  <si>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</si>
  <si>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</si>
  <si>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</si>
  <si>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</si>
  <si>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</si>
  <si>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</si>
  <si>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</si>
  <si>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</si>
  <si>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</si>
  <si>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</si>
  <si>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</si>
  <si>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</si>
  <si>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</si>
  <si>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</si>
  <si>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</si>
  <si>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</si>
  <si>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</si>
  <si>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</si>
  <si>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</si>
  <si>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</si>
  <si>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</si>
  <si>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</si>
  <si>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</si>
  <si>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</si>
  <si>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</si>
  <si>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</si>
  <si>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</si>
  <si>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</si>
  <si>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</si>
  <si>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</si>
  <si>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</si>
  <si>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</si>
  <si>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</si>
  <si>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</si>
  <si>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</si>
  <si>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</si>
  <si>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</si>
  <si>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</si>
  <si>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</si>
  <si>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</si>
  <si>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</si>
  <si>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</si>
  <si>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</si>
  <si>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</si>
  <si>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</si>
  <si>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</si>
  <si>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</si>
  <si>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</si>
  <si>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</si>
  <si>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</si>
  <si>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</si>
  <si>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</si>
  <si>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</si>
  <si>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</si>
  <si>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</si>
  <si>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</si>
  <si>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</si>
  <si>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</si>
  <si>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</si>
  <si>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</si>
  <si>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</si>
  <si>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</si>
  <si>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</si>
  <si>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</si>
  <si>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</si>
  <si>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</si>
  <si>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</si>
  <si>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</si>
  <si>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</si>
  <si>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</si>
  <si>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</si>
  <si>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</si>
  <si>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</si>
  <si>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</si>
  <si>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</si>
  <si>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</si>
  <si>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</si>
  <si>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</si>
  <si>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</si>
  <si>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</si>
  <si>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</si>
  <si>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</si>
  <si>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</si>
  <si>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</si>
  <si>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</si>
  <si>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</si>
  <si>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</si>
  <si>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</si>
  <si>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</si>
  <si>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</si>
  <si>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</si>
  <si>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</si>
  <si>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</si>
  <si>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</si>
  <si>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</si>
  <si>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</si>
  <si>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</si>
  <si>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</si>
  <si>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</si>
  <si>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</si>
  <si>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</si>
  <si>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</si>
  <si>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</si>
  <si>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</si>
  <si>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</si>
  <si>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</si>
  <si>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</si>
  <si>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</si>
  <si>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</si>
  <si>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</si>
  <si>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</si>
  <si>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</si>
  <si>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</si>
  <si>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</si>
  <si>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</si>
  <si>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</si>
  <si>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</si>
  <si>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</si>
  <si>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</si>
  <si>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</si>
  <si>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</si>
  <si>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</si>
  <si>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</si>
  <si>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</si>
  <si>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</si>
  <si>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</si>
  <si>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</si>
  <si>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</si>
  <si>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</si>
  <si>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</si>
  <si>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</si>
  <si>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</si>
  <si>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</si>
  <si>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</si>
  <si>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</si>
  <si>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</si>
  <si>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</si>
  <si>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</si>
  <si>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</si>
  <si>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</si>
  <si>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</si>
  <si>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</si>
  <si>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</si>
  <si>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</si>
  <si>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</si>
  <si>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</si>
  <si>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</si>
  <si>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</si>
  <si>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</si>
  <si>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</si>
  <si>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</si>
  <si>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</si>
  <si>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</si>
  <si>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</si>
  <si>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</si>
  <si>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</si>
  <si>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</si>
  <si>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</si>
  <si>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</si>
  <si>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</si>
  <si>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</si>
  <si>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</si>
  <si>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</si>
  <si>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</si>
  <si>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</si>
  <si>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</si>
  <si>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</si>
  <si>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</si>
  <si>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</si>
  <si>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</si>
  <si>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</si>
  <si>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</si>
  <si>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</si>
  <si>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</si>
  <si>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</si>
  <si>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</si>
  <si>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</si>
  <si>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</si>
  <si>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</si>
  <si>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</si>
  <si>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</si>
  <si>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</si>
  <si>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</si>
  <si>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</si>
  <si>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</si>
  <si>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</si>
  <si>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</si>
  <si>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</si>
  <si>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</si>
  <si>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</si>
  <si>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</si>
  <si>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</si>
  <si>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</si>
  <si>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</si>
  <si>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</si>
  <si>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</si>
  <si>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</si>
  <si>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</si>
  <si>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</si>
  <si>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</si>
  <si>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</si>
  <si>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</si>
  <si>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</si>
  <si>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</si>
  <si>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</si>
  <si>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</si>
  <si>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</si>
  <si>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</si>
  <si>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</si>
  <si>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</si>
  <si>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</si>
  <si>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</si>
  <si>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</si>
  <si>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</si>
  <si>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</si>
  <si>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</si>
  <si>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</si>
  <si>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</si>
  <si>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</si>
  <si>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</si>
  <si>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</si>
  <si>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</si>
  <si>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</si>
  <si>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</si>
  <si>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</si>
  <si>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</si>
  <si>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</si>
  <si>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</si>
  <si>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</si>
  <si>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</si>
  <si>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</si>
  <si>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</si>
  <si>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</si>
  <si>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</si>
  <si>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</si>
  <si>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</si>
  <si>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</si>
  <si>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</si>
  <si>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</si>
  <si>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</si>
  <si>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</si>
  <si>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</si>
  <si>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</si>
  <si>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</si>
  <si>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</si>
  <si>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</si>
  <si>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</si>
  <si>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</si>
  <si>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</si>
  <si>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</si>
  <si>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</si>
  <si>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</si>
  <si>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</si>
  <si>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</si>
  <si>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</si>
  <si>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</si>
  <si>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</si>
  <si>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</si>
  <si>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</si>
  <si>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</si>
  <si>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</si>
  <si>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</si>
  <si>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</si>
  <si>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</si>
  <si>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</si>
  <si>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</si>
  <si>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</si>
  <si>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</si>
  <si>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</si>
  <si>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</si>
  <si>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</si>
  <si>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</si>
  <si>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</si>
  <si>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</si>
  <si>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</si>
  <si>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</si>
  <si>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</si>
  <si>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</si>
  <si>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</si>
  <si>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</si>
  <si>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</si>
  <si>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</si>
  <si>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</si>
  <si>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</si>
  <si>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</si>
  <si>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</si>
  <si>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</si>
  <si>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</si>
  <si>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</si>
  <si>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</si>
  <si>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</si>
  <si>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</si>
  <si>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</si>
  <si>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</si>
  <si>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</si>
  <si>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</si>
  <si>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</si>
  <si>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</si>
  <si>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</si>
  <si>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</si>
  <si>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</si>
  <si>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</si>
  <si>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</si>
  <si>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</si>
  <si>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</si>
  <si>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</si>
  <si>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</si>
  <si>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</si>
  <si>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</si>
  <si>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</si>
  <si>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</si>
  <si>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</si>
  <si>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</si>
  <si>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</si>
  <si>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</si>
  <si>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</si>
  <si>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</si>
  <si>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</si>
  <si>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</si>
  <si>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</si>
  <si>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</si>
  <si>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</si>
  <si>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</si>
  <si>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</si>
  <si>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</si>
  <si>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</si>
  <si>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</si>
  <si>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</si>
  <si>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</si>
  <si>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</si>
  <si>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</si>
  <si>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</si>
  <si>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</si>
  <si>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</si>
  <si>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</si>
  <si>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</si>
  <si>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</si>
  <si>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</si>
  <si>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</si>
  <si>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</si>
  <si>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</si>
  <si>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</si>
  <si>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</si>
  <si>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</si>
  <si>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</si>
  <si>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</si>
  <si>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</si>
  <si>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</si>
  <si>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</si>
  <si>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</si>
  <si>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</si>
  <si>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</si>
  <si>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</si>
  <si>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</si>
  <si>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</si>
  <si>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</si>
  <si>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</si>
  <si>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</si>
  <si>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</si>
  <si>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</si>
  <si>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</si>
  <si>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</si>
  <si>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</si>
  <si>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</si>
  <si>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</si>
  <si>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</si>
  <si>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</si>
  <si>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</si>
  <si>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</si>
  <si>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</si>
  <si>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</si>
  <si>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</si>
  <si>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</si>
  <si>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</si>
  <si>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</si>
  <si>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</si>
  <si>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</si>
  <si>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</si>
  <si>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</si>
  <si>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</si>
  <si>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</si>
  <si>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</si>
  <si>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</si>
  <si>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</si>
  <si>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</si>
  <si>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</si>
  <si>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</si>
  <si>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</si>
  <si>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</si>
  <si>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</si>
  <si>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</si>
  <si>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</si>
  <si>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</si>
  <si>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</si>
  <si>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</si>
  <si>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</si>
  <si>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</si>
  <si>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</si>
  <si>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</si>
  <si>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</si>
  <si>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</si>
  <si>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</si>
  <si>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</si>
  <si>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</si>
  <si>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</si>
  <si>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</si>
  <si>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</si>
  <si>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</si>
  <si>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</si>
  <si>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</si>
  <si>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</si>
  <si>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</si>
  <si>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</si>
  <si>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</si>
  <si>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</si>
  <si>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</si>
  <si>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</si>
  <si>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</si>
  <si>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</si>
  <si>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</si>
  <si>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</si>
  <si>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</si>
  <si>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</si>
  <si>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</si>
  <si>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</si>
  <si>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</si>
  <si>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</si>
  <si>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</si>
  <si>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</si>
  <si>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</si>
  <si>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</si>
  <si>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</si>
  <si>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</si>
  <si>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</si>
  <si>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</si>
  <si>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</si>
  <si>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</si>
  <si>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</si>
  <si>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</si>
  <si>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</si>
  <si>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</si>
  <si>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</si>
  <si>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</si>
  <si>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</si>
  <si>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</si>
  <si>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</si>
  <si>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</si>
  <si>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</si>
  <si>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</si>
  <si>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</si>
  <si>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</si>
  <si>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</si>
  <si>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</si>
  <si>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</si>
  <si>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</si>
  <si>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</si>
  <si>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</si>
  <si>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</si>
  <si>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</si>
  <si>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</si>
  <si>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</si>
  <si>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</si>
  <si>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</si>
  <si>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</si>
  <si>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</si>
  <si>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</si>
  <si>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</si>
  <si>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</si>
  <si>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</si>
  <si>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</si>
  <si>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</si>
  <si>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</si>
  <si>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</si>
  <si>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</si>
  <si>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</si>
  <si>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</si>
  <si>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</si>
  <si>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</si>
  <si>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</si>
  <si>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</si>
  <si>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</si>
  <si>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</si>
  <si>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</si>
  <si>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</si>
  <si>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</si>
  <si>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</si>
  <si>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</si>
  <si>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</si>
  <si>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</si>
  <si>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</si>
  <si>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</si>
  <si>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</si>
  <si>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</si>
  <si>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</si>
  <si>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</si>
  <si>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</si>
  <si>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</si>
  <si>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</si>
  <si>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</si>
  <si>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</si>
  <si>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</si>
  <si>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</si>
  <si>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</si>
  <si>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</si>
  <si>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</si>
  <si>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</si>
  <si>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</si>
  <si>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</si>
  <si>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</si>
  <si>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</si>
  <si>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</si>
  <si>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</si>
  <si>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</si>
  <si>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</si>
  <si>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</si>
  <si>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</si>
  <si>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</si>
  <si>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</si>
  <si>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</si>
  <si>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</si>
  <si>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</si>
  <si>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</si>
  <si>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</si>
  <si>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</si>
  <si>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</si>
  <si>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</si>
  <si>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</si>
  <si>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</si>
  <si>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</si>
  <si>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</si>
  <si>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</si>
  <si>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</si>
  <si>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</si>
  <si>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</si>
  <si>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</si>
  <si>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</si>
  <si>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</si>
  <si>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</si>
  <si>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</si>
  <si>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</si>
  <si>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</si>
  <si>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</si>
  <si>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</si>
  <si>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</si>
  <si>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</si>
  <si>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</si>
  <si>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</si>
  <si>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</si>
  <si>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</si>
  <si>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</si>
  <si>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</si>
  <si>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</si>
  <si>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</si>
  <si>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</si>
  <si>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</si>
  <si>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</si>
  <si>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</si>
  <si>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</si>
  <si>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</si>
  <si>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</si>
  <si>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</si>
  <si>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</si>
  <si>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</si>
  <si>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</si>
  <si>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</si>
  <si>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</si>
  <si>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</si>
  <si>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</si>
  <si>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</si>
  <si>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</si>
  <si>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</si>
  <si>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</si>
  <si>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</si>
  <si>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</si>
  <si>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</si>
  <si>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</si>
  <si>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</si>
  <si>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</si>
  <si>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</si>
  <si>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</si>
  <si>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</si>
  <si>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</si>
  <si>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</si>
  <si>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</si>
  <si>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</si>
  <si>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</si>
  <si>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</si>
  <si>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</si>
  <si>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</si>
  <si>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</si>
  <si>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</si>
  <si>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</si>
  <si>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</si>
  <si>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</si>
  <si>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</si>
  <si>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</si>
  <si>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</si>
  <si>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</si>
  <si>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</si>
  <si>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</si>
  <si>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</si>
  <si>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</si>
  <si>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</si>
  <si>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</si>
  <si>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</si>
  <si>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</si>
  <si>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</si>
  <si>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</si>
  <si>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</si>
  <si>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</si>
  <si>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</si>
  <si>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</si>
  <si>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</si>
  <si>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</si>
  <si>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</si>
  <si>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</si>
  <si>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</si>
  <si>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</si>
  <si>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</si>
  <si>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</si>
  <si>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</si>
  <si>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</si>
  <si>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</si>
  <si>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</si>
  <si>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</si>
  <si>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</si>
  <si>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</si>
  <si>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</si>
  <si>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</si>
  <si>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</si>
  <si>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</si>
  <si>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</si>
  <si>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</si>
  <si>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</si>
  <si>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</si>
  <si>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</si>
  <si>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</si>
  <si>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</si>
  <si>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</si>
  <si>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</si>
  <si>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</si>
  <si>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</si>
  <si>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</si>
  <si>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</si>
  <si>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</si>
  <si>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</si>
  <si>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</si>
  <si>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</si>
  <si>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</si>
  <si>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</si>
  <si>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</si>
  <si>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</si>
  <si>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</si>
  <si>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</si>
  <si>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</si>
  <si>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</si>
  <si>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</si>
  <si>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</si>
  <si>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</si>
  <si>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</si>
  <si>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</si>
  <si>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</si>
  <si>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</si>
  <si>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</si>
  <si>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</si>
  <si>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</si>
  <si>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</si>
  <si>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</si>
  <si>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</si>
  <si>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</si>
  <si>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</si>
  <si>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</si>
  <si>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</si>
  <si>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</si>
  <si>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</si>
  <si>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</si>
  <si>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</si>
  <si>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</si>
  <si>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</si>
  <si>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</si>
  <si>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</si>
  <si>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</si>
  <si>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</si>
  <si>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</si>
  <si>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</si>
  <si>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</si>
  <si>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</si>
  <si>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</si>
  <si>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</si>
  <si>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</si>
  <si>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</si>
  <si>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</si>
  <si>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</si>
  <si>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</si>
  <si>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</si>
  <si>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</si>
  <si>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</si>
  <si>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</si>
  <si>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</si>
  <si>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</si>
  <si>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</si>
  <si>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</si>
  <si>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</si>
  <si>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</si>
  <si>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</si>
  <si>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</si>
  <si>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</si>
  <si>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</si>
  <si>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</si>
  <si>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</si>
  <si>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</si>
  <si>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</si>
  <si>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</si>
  <si>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</si>
  <si>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</si>
  <si>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</si>
  <si>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</si>
  <si>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</si>
  <si>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</si>
  <si>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</si>
  <si>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</si>
  <si>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</si>
  <si>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</si>
  <si>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</si>
  <si>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</si>
  <si>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</si>
  <si>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</si>
  <si>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</si>
  <si>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</si>
  <si>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</si>
  <si>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</si>
  <si>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</si>
  <si>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</si>
  <si>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</si>
  <si>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</si>
  <si>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</si>
  <si>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</si>
  <si>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</si>
  <si>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</si>
  <si>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</si>
  <si>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</si>
  <si>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</si>
  <si>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</si>
  <si>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</si>
  <si>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</si>
  <si>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</si>
  <si>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</si>
  <si>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</si>
  <si>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</si>
  <si>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</si>
  <si>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</si>
  <si>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</si>
  <si>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</si>
  <si>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</si>
  <si>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</si>
  <si>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</si>
  <si>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</si>
  <si>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</si>
  <si>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</si>
  <si>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</si>
  <si>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</si>
  <si>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</si>
  <si>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</si>
  <si>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</si>
  <si>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</si>
  <si>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</si>
  <si>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</si>
  <si>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</si>
  <si>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</si>
  <si>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</si>
  <si>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</si>
  <si>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</si>
  <si>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</si>
  <si>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</si>
  <si>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</si>
  <si>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</si>
  <si>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</si>
  <si>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</si>
  <si>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</si>
  <si>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</si>
  <si>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</si>
  <si>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</si>
  <si>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</si>
  <si>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</si>
  <si>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</si>
  <si>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</si>
  <si>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</si>
  <si>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</si>
  <si>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</si>
  <si>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</si>
  <si>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</si>
  <si>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</si>
  <si>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</si>
  <si>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</si>
  <si>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</si>
  <si>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</si>
  <si>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</si>
  <si>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</si>
  <si>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</si>
  <si>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</si>
  <si>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</si>
  <si>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</si>
  <si>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</si>
  <si>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</si>
  <si>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</si>
  <si>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</si>
  <si>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</si>
  <si>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</si>
  <si>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</si>
  <si>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</si>
  <si>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</si>
  <si>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</si>
  <si>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</si>
  <si>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</si>
  <si>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</si>
  <si>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</si>
  <si>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</si>
  <si>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</si>
  <si>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</si>
  <si>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</si>
  <si>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</si>
  <si>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</si>
  <si>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</si>
  <si>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</si>
  <si>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</si>
  <si>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</si>
  <si>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</si>
  <si>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</si>
  <si>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</si>
  <si>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</si>
  <si>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</si>
  <si>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</si>
  <si>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</si>
  <si>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</si>
  <si>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</si>
  <si>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</si>
  <si>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</si>
  <si>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</si>
  <si>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</si>
  <si>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</si>
  <si>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</si>
  <si>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</si>
  <si>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</si>
  <si>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</si>
  <si>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</si>
  <si>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</si>
  <si>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</si>
  <si>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</si>
  <si>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</si>
  <si>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</si>
  <si>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</si>
  <si>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</si>
  <si>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</si>
  <si>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</si>
  <si>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</si>
  <si>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</si>
  <si>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</si>
  <si>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</si>
  <si>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</si>
  <si>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</si>
  <si>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</si>
  <si>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</si>
  <si>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</si>
  <si>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</si>
  <si>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</si>
  <si>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</si>
  <si>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</si>
  <si>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</si>
  <si>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</si>
  <si>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</si>
  <si>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</si>
  <si>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</si>
  <si>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</si>
  <si>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</si>
  <si>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</si>
  <si>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</si>
  <si>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</si>
  <si>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</si>
  <si>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</si>
  <si>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</si>
  <si>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</si>
  <si>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</si>
  <si>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</si>
  <si>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</si>
  <si>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</si>
  <si>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</si>
  <si>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</si>
  <si>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</si>
  <si>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</si>
  <si>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</si>
  <si>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</si>
  <si>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</si>
  <si>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</si>
  <si>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</si>
  <si>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</si>
  <si>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</si>
  <si>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</si>
  <si>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</si>
  <si>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</si>
  <si>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</si>
  <si>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</si>
  <si>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</si>
  <si>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</si>
  <si>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</si>
  <si>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</si>
  <si>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</si>
  <si>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</si>
  <si>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</si>
  <si>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</si>
  <si>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</si>
  <si>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</si>
  <si>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</si>
  <si>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</si>
  <si>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</si>
  <si>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</si>
  <si>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</si>
  <si>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</si>
  <si>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</si>
  <si>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</si>
  <si>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</si>
  <si>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</si>
  <si>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</si>
  <si>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</si>
  <si>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</si>
  <si>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</si>
  <si>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</si>
  <si>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</si>
  <si>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</si>
  <si>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</si>
  <si>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</si>
  <si>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</si>
  <si>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</si>
  <si>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</si>
  <si>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</si>
  <si>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</si>
  <si>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</si>
  <si>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</si>
  <si>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</si>
  <si>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</si>
  <si>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</si>
  <si>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</si>
  <si>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</si>
  <si>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</si>
  <si>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</si>
  <si>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</si>
  <si>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</si>
  <si>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</si>
  <si>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</si>
  <si>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</si>
  <si>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</si>
  <si>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</si>
  <si>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</si>
  <si>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</si>
  <si>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</si>
  <si>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</si>
  <si>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</si>
  <si>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</si>
  <si>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</si>
  <si>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</si>
  <si>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</si>
  <si>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</si>
  <si>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</si>
  <si>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</si>
  <si>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</si>
  <si>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</si>
  <si>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</si>
  <si>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</si>
  <si>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</si>
  <si>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</si>
  <si>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</si>
  <si>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</si>
  <si>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</si>
  <si>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</si>
  <si>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</si>
  <si>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</si>
  <si>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</si>
  <si>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</si>
  <si>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</si>
  <si>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</si>
  <si>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</si>
  <si>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</si>
  <si>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</si>
  <si>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</si>
  <si>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</si>
  <si>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</si>
  <si>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</si>
  <si>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</si>
  <si>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</si>
  <si>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</si>
  <si>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</si>
  <si>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</si>
  <si>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</si>
  <si>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</si>
  <si>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</si>
  <si>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</si>
  <si>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</si>
  <si>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</si>
  <si>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</si>
  <si>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</si>
  <si>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</si>
  <si>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</si>
  <si>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</si>
  <si>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</si>
  <si>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</si>
  <si>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</si>
  <si>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</si>
  <si>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</si>
  <si>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</si>
  <si>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</si>
  <si>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</si>
  <si>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</si>
  <si>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</si>
  <si>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</si>
  <si>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</si>
  <si>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</si>
  <si>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</si>
  <si>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</si>
  <si>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</si>
  <si>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</si>
  <si>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</si>
  <si>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</si>
  <si>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</si>
  <si>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</si>
  <si>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</si>
  <si>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</si>
  <si>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</si>
  <si>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</si>
  <si>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</si>
  <si>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</si>
  <si>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</si>
  <si>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</si>
  <si>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</si>
  <si>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</si>
  <si>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</si>
  <si>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</si>
  <si>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</si>
  <si>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</si>
  <si>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</si>
  <si>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</si>
  <si>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</si>
  <si>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</si>
  <si>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</si>
  <si>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</si>
  <si>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</si>
  <si>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</si>
  <si>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</si>
  <si>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</si>
  <si>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</si>
  <si>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</si>
  <si>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</si>
  <si>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</si>
  <si>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</si>
  <si>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</si>
  <si>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</si>
  <si>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</si>
  <si>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</si>
  <si>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</si>
  <si>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</si>
  <si>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</si>
  <si>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</si>
  <si>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</si>
  <si>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</si>
  <si>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</si>
  <si>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</si>
  <si>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</si>
  <si>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</si>
  <si>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</si>
  <si>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</si>
  <si>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</si>
  <si>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</si>
  <si>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</si>
  <si>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</si>
  <si>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</si>
  <si>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</si>
  <si>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</si>
  <si>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</si>
  <si>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</si>
  <si>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</si>
  <si>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</si>
  <si>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</si>
  <si>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</si>
  <si>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</si>
  <si>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</si>
  <si>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</si>
  <si>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</si>
  <si>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</si>
  <si>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</si>
  <si>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</si>
  <si>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</si>
  <si>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</si>
  <si>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</si>
  <si>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</si>
  <si>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</si>
  <si>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</si>
  <si>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</si>
  <si>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</si>
  <si>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</si>
  <si>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</si>
  <si>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</si>
  <si>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</si>
  <si>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</si>
  <si>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</si>
  <si>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</si>
  <si>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</si>
  <si>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</si>
  <si>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</si>
  <si>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</si>
  <si>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</si>
  <si>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</si>
  <si>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</si>
  <si>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</si>
  <si>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</si>
  <si>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</si>
  <si>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</si>
  <si>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</si>
  <si>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</si>
  <si>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</si>
  <si>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</si>
  <si>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</si>
  <si>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</si>
  <si>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</si>
  <si>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</si>
  <si>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</si>
  <si>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</si>
  <si>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</si>
  <si>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</si>
  <si>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</si>
  <si>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</si>
  <si>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</si>
  <si>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</si>
  <si>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</si>
  <si>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</si>
  <si>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</si>
  <si>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</si>
  <si>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</si>
  <si>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</si>
  <si>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</si>
  <si>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</si>
  <si>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</si>
  <si>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</si>
  <si>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</si>
  <si>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</si>
  <si>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</si>
  <si>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</si>
  <si>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</si>
  <si>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</si>
  <si>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</si>
  <si>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</si>
  <si>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</si>
  <si>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</si>
  <si>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</si>
  <si>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</si>
  <si>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</si>
  <si>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</si>
  <si>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</si>
  <si>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</si>
  <si>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</si>
  <si>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</si>
  <si>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</si>
  <si>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</si>
  <si>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</si>
  <si>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</si>
  <si>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</si>
  <si>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</si>
  <si>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</si>
  <si>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</si>
  <si>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</si>
  <si>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</si>
  <si>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</si>
  <si>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</si>
  <si>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</si>
  <si>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</si>
  <si>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</si>
  <si>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</si>
  <si>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</si>
  <si>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</si>
  <si>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</si>
  <si>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</si>
  <si>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</si>
  <si>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</si>
  <si>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</si>
  <si>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</si>
  <si>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</si>
  <si>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</si>
  <si>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</si>
  <si>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</si>
  <si>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</si>
  <si>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</si>
  <si>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</si>
  <si>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</si>
  <si>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</si>
  <si>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</si>
  <si>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</si>
  <si>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</si>
  <si>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</si>
  <si>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</si>
  <si>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</si>
  <si>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</si>
  <si>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</si>
  <si>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</si>
  <si>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</si>
  <si>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</si>
  <si>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</si>
  <si>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</si>
  <si>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</si>
  <si>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</si>
  <si>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</si>
  <si>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</si>
  <si>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</si>
  <si>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</si>
  <si>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</si>
  <si>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</si>
  <si>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</si>
  <si>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</si>
  <si>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</si>
  <si>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</si>
  <si>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</si>
  <si>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</si>
  <si>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</si>
  <si>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</si>
  <si>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</si>
  <si>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</si>
  <si>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</si>
  <si>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</si>
  <si>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</si>
  <si>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</si>
  <si>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</si>
  <si>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</si>
  <si>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</si>
  <si>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</si>
  <si>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</si>
  <si>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</si>
  <si>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</si>
  <si>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</si>
  <si>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</si>
  <si>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</si>
  <si>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</si>
  <si>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</si>
  <si>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</si>
  <si>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</si>
  <si>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</si>
  <si>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</si>
  <si>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</si>
  <si>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</si>
  <si>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</si>
  <si>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</si>
  <si>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</si>
  <si>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</si>
  <si>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</si>
  <si>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</si>
  <si>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</si>
  <si>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</si>
  <si>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</si>
  <si>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</si>
  <si>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</si>
  <si>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</si>
  <si>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</si>
  <si>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</si>
  <si>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</si>
  <si>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</si>
  <si>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</si>
  <si>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</si>
  <si>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</si>
  <si>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</si>
  <si>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</si>
  <si>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</si>
  <si>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</si>
  <si>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</si>
  <si>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</si>
  <si>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</si>
  <si>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</si>
  <si>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</si>
  <si>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</si>
  <si>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</si>
  <si>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</si>
  <si>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</si>
  <si>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</si>
  <si>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</si>
  <si>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</si>
  <si>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</si>
  <si>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</si>
  <si>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</si>
  <si>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</si>
  <si>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</si>
  <si>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</si>
  <si>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</si>
  <si>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</si>
  <si>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</si>
  <si>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</si>
  <si>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</si>
  <si>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</si>
  <si>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</si>
  <si>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</si>
  <si>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</si>
  <si>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</si>
  <si>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</si>
  <si>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</si>
  <si>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</si>
  <si>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</si>
  <si>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</si>
  <si>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</si>
  <si>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</si>
  <si>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</si>
  <si>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</si>
  <si>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</si>
  <si>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</si>
  <si>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</si>
  <si>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</si>
  <si>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</si>
  <si>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</si>
  <si>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</si>
  <si>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</si>
  <si>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</si>
  <si>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</si>
  <si>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</si>
  <si>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</si>
  <si>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</si>
  <si>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</si>
  <si>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</si>
  <si>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</si>
  <si>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</si>
  <si>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</si>
  <si>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</si>
  <si>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</si>
  <si>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</si>
  <si>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</si>
  <si>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</si>
  <si>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</si>
  <si>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</si>
  <si>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</si>
  <si>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</si>
  <si>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</si>
  <si>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</si>
  <si>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</si>
  <si>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</si>
  <si>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</si>
  <si>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</si>
  <si>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</si>
  <si>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</si>
  <si>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</si>
  <si>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</si>
  <si>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</si>
  <si>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</si>
  <si>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</si>
  <si>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</si>
  <si>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</si>
  <si>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</si>
  <si>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</si>
  <si>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</si>
  <si>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</si>
  <si>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</si>
  <si>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</si>
  <si>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</si>
  <si>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</si>
  <si>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</si>
  <si>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</si>
  <si>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</si>
  <si>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</si>
  <si>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</si>
  <si>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</si>
  <si>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</si>
  <si>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</si>
  <si>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</si>
  <si>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</si>
  <si>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</si>
  <si>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</si>
  <si>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</si>
  <si>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</si>
  <si>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</si>
  <si>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</si>
  <si>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</si>
  <si>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</si>
  <si>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</si>
  <si>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</si>
  <si>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</si>
  <si>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</si>
  <si>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</si>
  <si>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</si>
  <si>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</si>
  <si>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</si>
  <si>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</si>
  <si>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</si>
  <si>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</si>
  <si>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</si>
  <si>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</si>
  <si>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</si>
  <si>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</si>
  <si>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</si>
  <si>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</si>
  <si>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</si>
  <si>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</si>
  <si>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</si>
  <si>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</si>
  <si>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</si>
  <si>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</si>
  <si>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</si>
  <si>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</si>
  <si>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</si>
  <si>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</si>
  <si>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</si>
  <si>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</si>
  <si>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</si>
  <si>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</si>
  <si>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</si>
  <si>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</si>
  <si>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</si>
  <si>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</si>
  <si>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</si>
  <si>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</si>
  <si>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</si>
  <si>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</si>
  <si>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</si>
  <si>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</si>
  <si>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</si>
  <si>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</si>
  <si>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</si>
  <si>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</si>
  <si>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</si>
  <si>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</si>
  <si>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</si>
  <si>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</si>
  <si>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</si>
  <si>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</si>
  <si>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</si>
  <si>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</si>
  <si>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</si>
  <si>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</si>
  <si>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</si>
  <si>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</si>
  <si>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</si>
  <si>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</si>
  <si>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</si>
  <si>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</si>
  <si>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</si>
  <si>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</si>
  <si>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</si>
  <si>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</si>
  <si>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</si>
  <si>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</si>
  <si>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</si>
  <si>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</si>
  <si>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</si>
  <si>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</si>
  <si>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</si>
  <si>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</si>
  <si>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</si>
  <si>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</si>
  <si>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</si>
  <si>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</si>
  <si>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</si>
  <si>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</si>
  <si>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</si>
  <si>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</si>
  <si>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</si>
  <si>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</si>
  <si>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</si>
  <si>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</si>
  <si>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</si>
  <si>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</si>
  <si>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</si>
  <si>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</si>
  <si>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</si>
  <si>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</si>
  <si>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</si>
  <si>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</si>
  <si>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</si>
  <si>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</si>
  <si>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</si>
  <si>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</si>
  <si>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</si>
  <si>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</si>
  <si>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</si>
  <si>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</si>
  <si>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</si>
  <si>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</si>
  <si>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</si>
  <si>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</si>
  <si>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</si>
  <si>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</si>
  <si>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</si>
  <si>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</si>
  <si>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</si>
  <si>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</si>
  <si>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</si>
  <si>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</si>
  <si>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</si>
  <si>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</si>
  <si>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</si>
  <si>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</si>
  <si>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</si>
  <si>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</si>
  <si>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</si>
  <si>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</si>
  <si>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</si>
  <si>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</si>
  <si>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</si>
  <si>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</si>
  <si>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</si>
  <si>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</si>
  <si>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</si>
  <si>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</si>
  <si>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</si>
  <si>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</si>
  <si>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</si>
  <si>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</si>
  <si>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</si>
  <si>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</si>
  <si>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</si>
  <si>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</si>
  <si>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</si>
  <si>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</si>
  <si>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</si>
  <si>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</si>
  <si>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</si>
  <si>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</si>
  <si>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</si>
  <si>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</si>
  <si>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</si>
  <si>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</si>
  <si>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</si>
  <si>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</si>
  <si>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</si>
  <si>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</si>
  <si>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</si>
  <si>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</si>
  <si>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</si>
  <si>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</si>
  <si>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</si>
  <si>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</si>
  <si>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</si>
  <si>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</si>
  <si>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</si>
  <si>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</si>
  <si>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</si>
  <si>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</si>
  <si>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</si>
  <si>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</si>
  <si>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</si>
  <si>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</si>
  <si>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</si>
  <si>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</si>
  <si>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</si>
  <si>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</si>
  <si>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</si>
  <si>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</si>
  <si>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</si>
  <si>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</si>
  <si>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</si>
  <si>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</si>
  <si>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</si>
  <si>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</si>
  <si>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</si>
  <si>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</si>
  <si>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</si>
  <si>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</si>
  <si>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</si>
  <si>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</si>
  <si>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</si>
  <si>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</si>
  <si>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</si>
  <si>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</si>
  <si>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</si>
  <si>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</si>
  <si>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</si>
  <si>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</si>
  <si>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</si>
  <si>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</si>
  <si>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</si>
  <si>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</si>
  <si>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</si>
  <si>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</si>
  <si>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</si>
  <si>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</si>
  <si>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</si>
  <si>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</si>
  <si>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</si>
  <si>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</si>
  <si>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</si>
  <si>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</si>
  <si>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</si>
  <si>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</si>
  <si>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</si>
  <si>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</si>
  <si>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</si>
  <si>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</si>
  <si>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</si>
  <si>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</si>
  <si>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</si>
  <si>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</si>
  <si>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</si>
  <si>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</si>
  <si>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</si>
  <si>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</si>
  <si>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</si>
  <si>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</si>
  <si>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</si>
  <si>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</si>
  <si>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</si>
  <si>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</si>
  <si>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</si>
  <si>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</si>
  <si>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</si>
  <si>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</si>
  <si>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</si>
  <si>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</si>
  <si>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</si>
  <si>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</si>
  <si>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</si>
  <si>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</si>
  <si>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</si>
  <si>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</si>
  <si>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</si>
  <si>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</si>
  <si>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</si>
  <si>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</si>
  <si>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</si>
  <si>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</si>
  <si>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</si>
  <si>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</si>
  <si>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</si>
  <si>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</si>
  <si>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</si>
  <si>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</si>
  <si>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</si>
  <si>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</si>
  <si>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</si>
  <si>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</si>
  <si>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</si>
  <si>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</si>
  <si>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</si>
  <si>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</si>
  <si>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</si>
  <si>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</si>
  <si>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</si>
  <si>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</si>
  <si>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</si>
  <si>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</si>
  <si>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</si>
  <si>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</si>
  <si>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</si>
  <si>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</si>
  <si>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</si>
  <si>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</si>
  <si>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</si>
  <si>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</si>
  <si>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</si>
  <si>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</si>
  <si>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</si>
  <si>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</si>
  <si>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</si>
  <si>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</si>
  <si>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</si>
  <si>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</si>
  <si>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</si>
  <si>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</si>
  <si>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</si>
  <si>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</si>
  <si>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</si>
  <si>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</si>
  <si>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</si>
  <si>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</si>
  <si>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</si>
  <si>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</si>
  <si>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</si>
  <si>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</si>
  <si>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</si>
  <si>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</si>
  <si>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</si>
  <si>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</si>
  <si>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</si>
  <si>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</si>
  <si>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</si>
  <si>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</si>
  <si>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</si>
  <si>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</si>
  <si>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</si>
  <si>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</si>
  <si>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</si>
  <si>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</si>
  <si>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</si>
  <si>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</si>
  <si>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</si>
  <si>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</si>
  <si>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</si>
  <si>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</si>
  <si>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</si>
  <si>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</si>
  <si>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</si>
  <si>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</si>
  <si>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</si>
  <si>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</si>
  <si>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</si>
  <si>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</si>
  <si>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</si>
  <si>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</si>
  <si>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</si>
  <si>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</si>
  <si>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</si>
  <si>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</si>
  <si>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</si>
  <si>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</si>
  <si>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</si>
  <si>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</si>
  <si>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</si>
  <si>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</si>
  <si>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</si>
  <si>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</si>
  <si>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</si>
  <si>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</si>
  <si>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</si>
  <si>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</si>
  <si>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</si>
  <si>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</si>
  <si>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</si>
  <si>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</si>
  <si>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</si>
  <si>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</si>
  <si>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</si>
  <si>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</si>
  <si>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</si>
  <si>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</si>
  <si>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</si>
  <si>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</si>
  <si>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</si>
  <si>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</si>
  <si>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</si>
  <si>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</si>
  <si>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</si>
  <si>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</si>
  <si>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</si>
  <si>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</si>
  <si>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</si>
  <si>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</si>
  <si>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</si>
  <si>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</si>
  <si>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</si>
  <si>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</si>
  <si>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</si>
  <si>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</si>
  <si>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</si>
  <si>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</si>
  <si>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</si>
  <si>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</si>
  <si>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</si>
  <si>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</si>
  <si>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</si>
  <si>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</si>
  <si>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</si>
  <si>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</si>
  <si>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</si>
  <si>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</si>
  <si>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</si>
  <si>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</si>
  <si>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</si>
  <si>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</si>
  <si>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</si>
  <si>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</si>
  <si>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</si>
  <si>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</si>
  <si>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</si>
  <si>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</si>
  <si>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</si>
  <si>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</si>
  <si>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</si>
  <si>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</si>
  <si>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</si>
  <si>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</si>
  <si>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</si>
  <si>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</si>
  <si>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</si>
  <si>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</si>
  <si>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</si>
  <si>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</si>
  <si>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</si>
  <si>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</si>
  <si>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</si>
  <si>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</si>
  <si>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</si>
  <si>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</si>
  <si>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</si>
  <si>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</si>
  <si>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</si>
  <si>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</si>
  <si>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</si>
  <si>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</si>
  <si>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</si>
  <si>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</si>
  <si>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</si>
  <si>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</si>
  <si>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</si>
  <si>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</si>
  <si>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</si>
  <si>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</si>
  <si>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</si>
  <si>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</si>
  <si>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</si>
  <si>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</si>
  <si>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</si>
  <si>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</si>
  <si>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</si>
  <si>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</si>
  <si>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</si>
  <si>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</si>
  <si>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</si>
  <si>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</si>
  <si>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</si>
  <si>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</si>
  <si>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</si>
  <si>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</si>
  <si>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</si>
  <si>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</si>
  <si>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</si>
  <si>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</si>
  <si>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</si>
  <si>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</si>
  <si>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</si>
  <si>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</si>
  <si>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</si>
  <si>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</si>
  <si>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</si>
  <si>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</si>
  <si>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</si>
  <si>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</si>
  <si>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</si>
  <si>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</si>
  <si>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</si>
  <si>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</si>
  <si>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</si>
  <si>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</si>
  <si>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</si>
  <si>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</si>
  <si>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</si>
  <si>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</si>
  <si>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</si>
  <si>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</si>
  <si>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</si>
  <si>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</si>
  <si>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</si>
  <si>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</si>
  <si>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</si>
  <si>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</si>
  <si>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</si>
  <si>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</si>
  <si>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</si>
  <si>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</si>
  <si>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</si>
  <si>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</si>
  <si>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</si>
  <si>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</si>
  <si>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</si>
  <si>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</si>
  <si>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</si>
  <si>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</si>
  <si>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</si>
  <si>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</si>
  <si>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</si>
  <si>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</si>
  <si>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</si>
  <si>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</si>
  <si>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</si>
  <si>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</si>
  <si>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</si>
  <si>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</si>
  <si>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</si>
  <si>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</si>
  <si>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</si>
  <si>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</si>
  <si>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</si>
  <si>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</si>
  <si>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</si>
  <si>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</si>
  <si>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</si>
  <si>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</si>
  <si>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</si>
  <si>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</si>
  <si>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</si>
  <si>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</si>
  <si>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</si>
  <si>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</si>
  <si>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</si>
  <si>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</si>
  <si>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</si>
  <si>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</si>
  <si>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</si>
  <si>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</si>
  <si>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</si>
  <si>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</si>
  <si>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</si>
  <si>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</si>
  <si>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</si>
  <si>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</si>
  <si>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</si>
  <si>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</si>
  <si>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</si>
  <si>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</si>
  <si>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</si>
  <si>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</si>
  <si>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</si>
  <si>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</si>
  <si>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</si>
  <si>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</si>
  <si>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</si>
  <si>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</si>
  <si>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</si>
  <si>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</si>
  <si>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</si>
  <si>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</si>
  <si>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</si>
  <si>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</si>
  <si>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</si>
  <si>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</si>
  <si>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</si>
  <si>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</si>
  <si>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</si>
  <si>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</si>
  <si>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</si>
  <si>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</si>
  <si>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</si>
  <si>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</si>
  <si>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</si>
  <si>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</si>
  <si>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</si>
  <si>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</si>
  <si>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</si>
  <si>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</si>
  <si>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</si>
  <si>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</si>
  <si>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</si>
  <si>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</si>
  <si>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</si>
  <si>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</si>
  <si>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</si>
  <si>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</si>
  <si>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</si>
  <si>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</si>
  <si>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</si>
  <si>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</si>
  <si>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</si>
  <si>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</si>
  <si>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</si>
  <si>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</si>
  <si>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</si>
  <si>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</si>
  <si>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</si>
  <si>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</si>
  <si>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</si>
  <si>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</si>
  <si>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</si>
  <si>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</si>
  <si>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</si>
  <si>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</si>
  <si>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</si>
  <si>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</si>
  <si>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</si>
  <si>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</si>
  <si>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</si>
  <si>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</si>
  <si>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</si>
  <si>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</si>
  <si>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</si>
  <si>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</si>
  <si>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</si>
  <si>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</si>
  <si>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</si>
  <si>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</si>
  <si>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</si>
  <si>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</si>
  <si>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</si>
  <si>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</si>
  <si>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</si>
  <si>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</si>
  <si>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</si>
  <si>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</si>
  <si>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</si>
  <si>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</si>
  <si>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</si>
  <si>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</si>
  <si>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</si>
  <si>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</si>
  <si>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</si>
  <si>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</si>
  <si>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</si>
  <si>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</si>
  <si>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</si>
  <si>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</si>
  <si>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</si>
  <si>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</si>
  <si>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</si>
  <si>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</si>
  <si>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</si>
  <si>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</si>
  <si>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</si>
  <si>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</si>
  <si>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</si>
  <si>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</si>
  <si>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</si>
  <si>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</si>
  <si>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</si>
  <si>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</si>
  <si>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</si>
  <si>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</si>
  <si>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</si>
  <si>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</si>
  <si>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</si>
  <si>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</si>
  <si>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</si>
  <si>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</si>
  <si>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</si>
  <si>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</si>
  <si>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</si>
  <si>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</si>
  <si>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</si>
  <si>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</si>
  <si>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</si>
  <si>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</si>
  <si>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</si>
  <si>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</si>
  <si>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</si>
  <si>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</si>
  <si>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</si>
  <si>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</si>
  <si>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</si>
  <si>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</si>
  <si>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</si>
  <si>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</si>
  <si>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</si>
  <si>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</si>
  <si>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</si>
  <si>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</si>
  <si>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</si>
  <si>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</si>
  <si>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</si>
  <si>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</si>
  <si>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</si>
  <si>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</si>
  <si>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</si>
  <si>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</si>
  <si>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</si>
  <si>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</si>
  <si>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</si>
  <si>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</si>
  <si>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</si>
  <si>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</si>
  <si>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</si>
  <si>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</si>
  <si>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</si>
  <si>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</si>
  <si>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</si>
  <si>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</si>
  <si>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</si>
  <si>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</si>
  <si>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</si>
  <si>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</si>
  <si>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</si>
  <si>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</si>
  <si>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</si>
  <si>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</si>
  <si>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</si>
  <si>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</si>
  <si>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</si>
  <si>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</si>
  <si>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</si>
  <si>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</si>
  <si>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</si>
  <si>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</si>
  <si>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</si>
  <si>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</si>
  <si>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</si>
  <si>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</si>
  <si>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</si>
  <si>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</si>
  <si>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</si>
  <si>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</si>
  <si>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</si>
  <si>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</si>
  <si>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</si>
  <si>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</si>
  <si>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</si>
  <si>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</si>
  <si>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</si>
  <si>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</si>
  <si>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</si>
  <si>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</si>
  <si>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</si>
  <si>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</si>
  <si>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</si>
  <si>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</si>
  <si>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</si>
  <si>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</si>
  <si>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</si>
  <si>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</si>
  <si>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</si>
  <si>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</si>
  <si>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</si>
  <si>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</si>
  <si>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</si>
  <si>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</si>
  <si>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</si>
  <si>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</si>
  <si>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</si>
  <si>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</si>
  <si>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</si>
  <si>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</si>
  <si>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</si>
  <si>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</si>
  <si>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</si>
  <si>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</si>
  <si>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</si>
  <si>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</si>
  <si>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</si>
  <si>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</si>
  <si>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</si>
  <si>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</si>
  <si>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</si>
  <si>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</si>
  <si>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</si>
  <si>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</si>
  <si>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</si>
  <si>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</si>
  <si>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</si>
  <si>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</si>
  <si>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</si>
  <si>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</si>
  <si>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</si>
  <si>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</si>
  <si>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</si>
  <si>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</si>
  <si>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</si>
  <si>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</si>
  <si>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</si>
  <si>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</si>
  <si>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</si>
  <si>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</si>
  <si>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</si>
  <si>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</si>
  <si>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</si>
  <si>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</si>
  <si>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</si>
  <si>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</si>
  <si>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</si>
  <si>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</si>
  <si>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</si>
  <si>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</si>
  <si>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</si>
  <si>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</si>
  <si>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</si>
  <si>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</si>
  <si>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</si>
  <si>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</si>
  <si>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</si>
  <si>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</si>
  <si>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</si>
  <si>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</si>
  <si>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</si>
  <si>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</si>
  <si>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</si>
  <si>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</si>
  <si>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</si>
  <si>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</si>
  <si>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</si>
  <si>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</si>
  <si>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</si>
  <si>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</si>
  <si>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</si>
  <si>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</si>
  <si>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</si>
  <si>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</si>
  <si>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</si>
  <si>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</si>
  <si>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</si>
  <si>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</si>
  <si>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</si>
  <si>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</si>
  <si>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</si>
  <si>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</si>
  <si>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</si>
  <si>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</si>
  <si>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</si>
  <si>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</si>
  <si>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</si>
  <si>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</si>
  <si>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</si>
  <si>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</si>
  <si>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</si>
  <si>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</si>
  <si>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</si>
  <si>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</si>
  <si>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</si>
  <si>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</si>
  <si>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</si>
  <si>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</si>
  <si>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</si>
  <si>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</si>
  <si>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</si>
  <si>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</si>
  <si>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</si>
  <si>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</si>
  <si>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</si>
  <si>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</si>
  <si>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</si>
  <si>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</si>
  <si>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</si>
  <si>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</si>
  <si>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</si>
  <si>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</si>
  <si>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</si>
  <si>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</si>
  <si>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</si>
  <si>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</si>
  <si>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</si>
  <si>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</si>
  <si>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</si>
  <si>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</si>
  <si>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</si>
  <si>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</si>
  <si>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</si>
  <si>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</si>
  <si>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</si>
  <si>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</si>
  <si>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</si>
  <si>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</si>
  <si>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</si>
  <si>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</si>
  <si>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</si>
  <si>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</si>
  <si>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</si>
  <si>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</si>
  <si>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</si>
  <si>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</si>
  <si>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</si>
  <si>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</si>
  <si>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</si>
  <si>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</si>
  <si>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</si>
  <si>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</si>
  <si>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</si>
  <si>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</si>
  <si>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</si>
  <si>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</si>
  <si>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</si>
  <si>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</si>
  <si>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</si>
  <si>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</si>
  <si>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</si>
  <si>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</si>
  <si>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</si>
  <si>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</si>
  <si>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</si>
  <si>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</si>
  <si>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</si>
  <si>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</si>
  <si>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</si>
  <si>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</si>
  <si>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</si>
  <si>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</si>
  <si>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</si>
  <si>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</si>
  <si>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</si>
  <si>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</si>
  <si>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</si>
  <si>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</si>
  <si>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</si>
  <si>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</si>
  <si>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</si>
  <si>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</si>
  <si>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</si>
  <si>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</si>
  <si>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</si>
  <si>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</si>
  <si>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</si>
  <si>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</si>
  <si>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</si>
  <si>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</si>
  <si>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</si>
  <si>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</si>
  <si>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</si>
  <si>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</si>
  <si>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</si>
  <si>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</si>
  <si>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</si>
  <si>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</si>
  <si>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</si>
  <si>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</si>
  <si>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</si>
  <si>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</si>
  <si>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</si>
  <si>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</si>
  <si>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</si>
  <si>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</si>
  <si>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</si>
  <si>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</si>
  <si>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</si>
  <si>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</si>
  <si>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</si>
  <si>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</si>
  <si>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</si>
  <si>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</si>
  <si>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</si>
  <si>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</si>
  <si>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</si>
  <si>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</si>
  <si>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</si>
  <si>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</si>
  <si>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</si>
  <si>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</si>
  <si>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</si>
  <si>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</si>
  <si>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</si>
  <si>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</si>
  <si>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</si>
  <si>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</si>
  <si>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</si>
  <si>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</si>
  <si>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</si>
  <si>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</si>
  <si>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</si>
  <si>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</si>
  <si>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</si>
  <si>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</si>
  <si>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</si>
  <si>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</si>
  <si>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</si>
  <si>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</si>
  <si>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</si>
  <si>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</si>
  <si>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</si>
  <si>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</si>
  <si>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</si>
  <si>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</si>
  <si>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</si>
  <si>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</si>
  <si>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</si>
  <si>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</si>
  <si>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</si>
  <si>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</si>
  <si>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</si>
  <si>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</si>
  <si>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</si>
  <si>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</si>
  <si>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</si>
  <si>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</si>
  <si>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</si>
  <si>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</si>
  <si>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</si>
  <si>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</si>
  <si>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</si>
  <si>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</si>
  <si>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</si>
  <si>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</si>
  <si>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</si>
  <si>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</si>
  <si>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</si>
  <si>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</si>
  <si>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</si>
  <si>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</si>
  <si>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</si>
  <si>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</si>
  <si>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</si>
  <si>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</si>
  <si>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</si>
  <si>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</si>
  <si>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</si>
  <si>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</si>
  <si>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</si>
  <si>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</si>
  <si>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</si>
  <si>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</si>
  <si>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</si>
  <si>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</si>
  <si>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</si>
  <si>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</si>
  <si>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</si>
  <si>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</si>
  <si>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</si>
  <si>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</si>
  <si>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</si>
  <si>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</si>
  <si>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</si>
  <si>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</si>
  <si>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</si>
  <si>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</si>
  <si>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</si>
  <si>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</si>
  <si>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</si>
  <si>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</si>
  <si>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</si>
  <si>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</si>
  <si>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</si>
  <si>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</si>
  <si>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</si>
  <si>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</si>
  <si>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</si>
  <si>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</si>
  <si>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</si>
  <si>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</si>
  <si>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</si>
  <si>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</si>
  <si>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</si>
  <si>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</si>
  <si>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</si>
  <si>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</si>
  <si>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</si>
  <si>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</si>
  <si>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</si>
  <si>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</si>
  <si>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</si>
  <si>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</si>
  <si>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</si>
  <si>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</si>
  <si>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</si>
  <si>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</si>
  <si>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</si>
  <si>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</si>
  <si>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</si>
  <si>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</si>
  <si>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</si>
  <si>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</si>
  <si>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</si>
  <si>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</si>
  <si>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</si>
  <si>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</si>
  <si>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</si>
  <si>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</si>
  <si>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</si>
  <si>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</si>
  <si>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</si>
  <si>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</si>
  <si>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</si>
  <si>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</si>
  <si>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</si>
  <si>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</si>
  <si>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</si>
  <si>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</si>
  <si>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</si>
  <si>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</si>
  <si>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</si>
  <si>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</si>
  <si>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</si>
  <si>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</si>
  <si>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</si>
  <si>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</si>
  <si>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</si>
  <si>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</si>
  <si>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</si>
  <si>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</si>
  <si>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</si>
  <si>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</si>
  <si>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</si>
  <si>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</si>
  <si>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</si>
  <si>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</si>
  <si>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</si>
  <si>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</si>
  <si>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</si>
  <si>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</si>
  <si>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</si>
  <si>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</si>
  <si>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</si>
  <si>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</si>
  <si>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</si>
  <si>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</si>
  <si>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</si>
  <si>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</si>
  <si>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</si>
  <si>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</si>
  <si>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</si>
  <si>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</si>
  <si>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</si>
  <si>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</si>
  <si>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</si>
  <si>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</si>
  <si>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</si>
  <si>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</si>
  <si>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</si>
  <si>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</si>
  <si>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</si>
  <si>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</si>
  <si>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</si>
  <si>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</si>
  <si>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</si>
  <si>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</si>
  <si>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</si>
  <si>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</si>
  <si>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</si>
  <si>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</si>
  <si>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</si>
  <si>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</si>
  <si>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</si>
  <si>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</si>
  <si>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</si>
  <si>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</si>
  <si>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</si>
  <si>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</si>
  <si>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</si>
  <si>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</si>
  <si>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</si>
  <si>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</si>
  <si>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</si>
  <si>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</si>
  <si>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</si>
  <si>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</si>
  <si>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</si>
  <si>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</si>
  <si>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</si>
  <si>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</si>
  <si>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</si>
  <si>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</si>
  <si>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</si>
  <si>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</si>
  <si>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</si>
  <si>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</si>
  <si>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</si>
  <si>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</si>
  <si>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</si>
  <si>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</si>
  <si>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</si>
  <si>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</si>
  <si>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</si>
  <si>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</si>
  <si>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</si>
  <si>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</si>
  <si>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</si>
  <si>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</si>
  <si>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</si>
  <si>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</si>
  <si>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</si>
  <si>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</si>
  <si>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</si>
  <si>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</si>
  <si>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</si>
  <si>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</si>
  <si>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</si>
  <si>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</si>
  <si>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</si>
  <si>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</si>
  <si>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</si>
  <si>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</si>
  <si>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</si>
  <si>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</si>
  <si>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</si>
  <si>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</si>
  <si>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</si>
  <si>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</si>
  <si>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</si>
  <si>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</si>
  <si>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</si>
  <si>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</si>
  <si>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</si>
  <si>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</si>
  <si>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</si>
  <si>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</si>
  <si>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</si>
  <si>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</si>
  <si>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</si>
  <si>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</si>
  <si>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</si>
  <si>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</si>
  <si>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</si>
  <si>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</si>
  <si>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</si>
  <si>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</si>
  <si>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</si>
  <si>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</si>
  <si>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</si>
  <si>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</si>
  <si>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</si>
  <si>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</si>
  <si>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</si>
  <si>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</si>
  <si>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</si>
  <si>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</si>
  <si>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</si>
  <si>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</si>
  <si>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</si>
  <si>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</si>
  <si>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</si>
  <si>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</si>
  <si>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</si>
  <si>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</si>
  <si>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</si>
  <si>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</si>
  <si>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</si>
  <si>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</si>
  <si>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</si>
  <si>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</si>
  <si>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</si>
  <si>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</si>
  <si>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</si>
  <si>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</si>
  <si>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</si>
  <si>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</si>
  <si>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</si>
  <si>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</si>
  <si>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</si>
  <si>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</si>
  <si>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</si>
  <si>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</si>
  <si>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</si>
  <si>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</si>
  <si>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</si>
  <si>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</si>
  <si>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</si>
  <si>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</si>
  <si>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</si>
  <si>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</si>
  <si>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</si>
  <si>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</si>
  <si>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</si>
  <si>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</si>
  <si>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</si>
  <si>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</si>
  <si>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</si>
  <si>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</si>
  <si>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</si>
  <si>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</si>
  <si>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</si>
  <si>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</si>
  <si>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</si>
  <si>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</si>
  <si>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</si>
  <si>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</si>
  <si>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</si>
  <si>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</si>
  <si>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</si>
  <si>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</si>
  <si>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</si>
  <si>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</si>
  <si>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</si>
  <si>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</si>
  <si>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</si>
  <si>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</si>
  <si>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</si>
  <si>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</si>
  <si>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</si>
  <si>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</si>
  <si>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</si>
  <si>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</si>
  <si>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</si>
  <si>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</si>
  <si>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</si>
  <si>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</si>
  <si>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</si>
  <si>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</si>
  <si>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</si>
  <si>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</si>
  <si>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</si>
  <si>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</si>
  <si>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</si>
  <si>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</si>
  <si>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</si>
  <si>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</si>
  <si>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</si>
  <si>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</si>
  <si>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</si>
  <si>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</si>
  <si>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</si>
  <si>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</si>
  <si>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</si>
  <si>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</si>
  <si>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</si>
  <si>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</si>
  <si>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</si>
  <si>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</si>
  <si>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</si>
  <si>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</si>
  <si>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</si>
  <si>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</si>
  <si>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</si>
  <si>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</si>
  <si>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</si>
  <si>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</si>
  <si>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</si>
  <si>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</si>
  <si>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</si>
  <si>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</si>
  <si>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</si>
  <si>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</si>
  <si>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</si>
  <si>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</si>
  <si>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</si>
  <si>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</si>
  <si>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</si>
  <si>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</si>
  <si>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</si>
  <si>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</si>
  <si>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</si>
  <si>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</si>
  <si>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</si>
  <si>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</si>
  <si>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</si>
  <si>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</si>
  <si>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</si>
  <si>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</si>
  <si>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</si>
  <si>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</si>
  <si>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</si>
  <si>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</si>
  <si>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</si>
  <si>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</si>
  <si>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</si>
  <si>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</si>
  <si>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</si>
  <si>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</si>
  <si>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</si>
  <si>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</si>
  <si>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</si>
  <si>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</si>
  <si>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</si>
  <si>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</si>
  <si>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</si>
  <si>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</si>
  <si>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</si>
  <si>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</si>
  <si>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</si>
  <si>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</si>
  <si>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</si>
  <si>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</si>
  <si>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</si>
  <si>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</si>
  <si>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</si>
  <si>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</si>
  <si>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</si>
  <si>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</si>
  <si>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</si>
  <si>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</si>
  <si>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</si>
  <si>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</si>
  <si>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</si>
  <si>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</si>
  <si>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</si>
  <si>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</si>
  <si>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</si>
  <si>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</si>
  <si>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</si>
  <si>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</si>
  <si>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</si>
  <si>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</si>
  <si>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</si>
  <si>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</si>
  <si>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</si>
  <si>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</si>
  <si>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</si>
  <si>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</si>
  <si>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</si>
  <si>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</si>
  <si>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</si>
  <si>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</si>
  <si>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</si>
  <si>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</si>
  <si>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</si>
  <si>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</si>
  <si>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</si>
  <si>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</si>
  <si>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</si>
  <si>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</si>
  <si>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</si>
  <si>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</si>
  <si>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</si>
  <si>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</si>
  <si>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</si>
  <si>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</si>
  <si>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</si>
  <si>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</si>
  <si>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</si>
  <si>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</si>
  <si>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</si>
  <si>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</si>
  <si>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</si>
  <si>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</si>
  <si>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</si>
  <si>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</si>
  <si>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</si>
  <si>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</si>
  <si>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</si>
  <si>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</si>
  <si>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</si>
  <si>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</si>
  <si>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</si>
  <si>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</si>
  <si>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</si>
  <si>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</si>
  <si>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</si>
  <si>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</si>
  <si>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</si>
  <si>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</si>
  <si>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</si>
  <si>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</si>
  <si>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</si>
  <si>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</si>
  <si>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</si>
  <si>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</si>
  <si>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</si>
  <si>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</si>
  <si>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</si>
  <si>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</si>
  <si>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</si>
  <si>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</si>
  <si>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</si>
  <si>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</si>
  <si>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</si>
  <si>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</si>
  <si>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</si>
  <si>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</si>
  <si>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</si>
  <si>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</si>
  <si>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</si>
  <si>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</si>
  <si>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</si>
  <si>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</si>
  <si>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</si>
  <si>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</si>
  <si>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</si>
  <si>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</si>
  <si>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</si>
  <si>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</si>
  <si>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</si>
  <si>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</si>
  <si>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</si>
  <si>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</si>
  <si>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</si>
  <si>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</si>
  <si>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</si>
  <si>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</si>
  <si>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</si>
  <si>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</si>
  <si>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</si>
  <si>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</si>
  <si>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</si>
  <si>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</si>
  <si>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</si>
  <si>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</si>
  <si>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</si>
  <si>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</si>
  <si>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</si>
  <si>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</si>
  <si>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</si>
  <si>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</si>
  <si>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</si>
  <si>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</si>
  <si>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</si>
  <si>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</si>
  <si>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</si>
  <si>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</si>
  <si>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</si>
  <si>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</si>
  <si>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</si>
  <si>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</si>
  <si>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</si>
  <si>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</si>
  <si>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</si>
  <si>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</si>
  <si>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</si>
  <si>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</si>
  <si>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</si>
  <si>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</si>
  <si>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</si>
  <si>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</si>
  <si>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</si>
  <si>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</si>
  <si>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</si>
  <si>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</si>
  <si>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</si>
  <si>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</si>
  <si>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</si>
  <si>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</si>
  <si>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</si>
  <si>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</si>
  <si>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</si>
  <si>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</si>
  <si>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</si>
  <si>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</si>
  <si>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</si>
  <si>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</si>
  <si>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</si>
  <si>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</si>
  <si>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</si>
  <si>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</si>
  <si>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</si>
  <si>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</si>
  <si>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</si>
  <si>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</si>
  <si>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</si>
  <si>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</si>
  <si>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</si>
  <si>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</si>
  <si>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</si>
  <si>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</si>
  <si>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</si>
  <si>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</si>
  <si>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</si>
  <si>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</si>
  <si>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</si>
  <si>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</si>
  <si>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</si>
  <si>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</si>
  <si>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</si>
  <si>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</si>
  <si>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</si>
  <si>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</si>
  <si>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</si>
  <si>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</si>
  <si>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</si>
  <si>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</si>
  <si>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</si>
  <si>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</si>
  <si>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</si>
  <si>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</si>
  <si>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</si>
  <si>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</si>
  <si>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</si>
  <si>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</si>
  <si>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</si>
  <si>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</si>
  <si>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</si>
  <si>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</si>
  <si>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</si>
  <si>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</si>
  <si>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</si>
  <si>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</si>
  <si>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</si>
  <si>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</si>
  <si>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</si>
  <si>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</si>
  <si>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</si>
  <si>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</si>
  <si>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</si>
  <si>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</si>
  <si>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</si>
  <si>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</si>
  <si>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</si>
  <si>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</si>
  <si>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</si>
  <si>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</si>
  <si>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</si>
  <si>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</si>
  <si>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</si>
  <si>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</si>
  <si>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</si>
  <si>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</si>
  <si>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</si>
  <si>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</si>
  <si>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</si>
  <si>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</si>
  <si>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</si>
  <si>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</si>
  <si>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</si>
  <si>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</si>
  <si>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</si>
  <si>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</si>
  <si>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</si>
  <si>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</si>
  <si>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</si>
  <si>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</si>
  <si>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</si>
  <si>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</si>
  <si>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</si>
  <si>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</si>
  <si>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</si>
  <si>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</si>
  <si>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</si>
  <si>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</si>
  <si>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</si>
  <si>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</si>
  <si>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</si>
  <si>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</si>
  <si>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</si>
  <si>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</si>
  <si>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</si>
  <si>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</si>
  <si>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</si>
  <si>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</si>
  <si>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</si>
  <si>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</si>
  <si>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</si>
  <si>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</si>
  <si>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</si>
  <si>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</si>
  <si>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</si>
  <si>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</si>
  <si>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</si>
  <si>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</si>
  <si>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</si>
  <si>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</si>
  <si>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</si>
  <si>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</si>
  <si>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</si>
  <si>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</si>
  <si>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</si>
  <si>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</si>
  <si>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</si>
  <si>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</si>
  <si>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</si>
  <si>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</si>
  <si>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</si>
  <si>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</si>
  <si>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</si>
  <si>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</si>
  <si>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</si>
  <si>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</si>
  <si>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</si>
  <si>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</si>
  <si>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</si>
  <si>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</si>
  <si>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</si>
  <si>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</si>
  <si>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</si>
  <si>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</si>
  <si>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</si>
  <si>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</si>
  <si>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</si>
  <si>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</si>
  <si>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</si>
  <si>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</si>
  <si>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</si>
  <si>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</si>
  <si>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</si>
  <si>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</si>
  <si>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</si>
  <si>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</si>
  <si>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</si>
  <si>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</si>
  <si>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</si>
  <si>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</si>
  <si>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</si>
  <si>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</si>
  <si>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</si>
  <si>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</si>
  <si>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</si>
  <si>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</si>
  <si>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</si>
  <si>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</si>
  <si>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</si>
  <si>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</si>
  <si>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</si>
  <si>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</si>
  <si>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</si>
  <si>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</si>
  <si>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</si>
  <si>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</si>
  <si>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</si>
  <si>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</si>
  <si>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</si>
  <si>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</si>
  <si>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</si>
  <si>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</si>
  <si>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</si>
  <si>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</si>
  <si>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</si>
  <si>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</si>
  <si>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</si>
  <si>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</si>
  <si>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</si>
  <si>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</si>
  <si>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</si>
  <si>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</si>
  <si>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</si>
  <si>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</si>
  <si>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</si>
  <si>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</si>
  <si>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</si>
  <si>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</si>
  <si>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</si>
  <si>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</si>
  <si>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</si>
  <si>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</si>
  <si>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</si>
  <si>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</si>
  <si>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</si>
  <si>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</si>
  <si>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</si>
  <si>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</si>
  <si>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</si>
  <si>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</si>
  <si>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</si>
  <si>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</si>
  <si>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</si>
  <si>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</si>
  <si>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</si>
  <si>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</si>
  <si>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</si>
  <si>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</si>
  <si>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</si>
  <si>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</si>
  <si>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</si>
  <si>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</si>
  <si>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</si>
  <si>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</si>
  <si>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</si>
  <si>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</si>
  <si>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</si>
  <si>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</si>
  <si>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</si>
  <si>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</si>
  <si>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</si>
  <si>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</si>
  <si>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</si>
  <si>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</si>
  <si>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</si>
  <si>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</si>
  <si>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</si>
  <si>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</si>
  <si>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</si>
  <si>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</si>
  <si>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</si>
  <si>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</si>
  <si>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</si>
  <si>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</si>
  <si>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</si>
  <si>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</si>
  <si>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</si>
  <si>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</si>
  <si>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</si>
  <si>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</si>
  <si>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</si>
  <si>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</si>
  <si>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</si>
  <si>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</si>
  <si>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</si>
  <si>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</si>
  <si>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</si>
  <si>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</si>
  <si>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</si>
  <si>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</si>
  <si>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</si>
  <si>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</si>
  <si>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</si>
  <si>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</si>
  <si>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</si>
  <si>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</si>
  <si>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</si>
  <si>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</si>
  <si>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</si>
  <si>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</si>
  <si>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</si>
  <si>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</si>
  <si>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</si>
  <si>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</si>
  <si>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</si>
  <si>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</si>
  <si>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</si>
  <si>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</si>
  <si>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</si>
  <si>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</si>
  <si>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</si>
  <si>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</si>
  <si>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</si>
  <si>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</si>
  <si>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</si>
  <si>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</si>
  <si>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</si>
  <si>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</si>
  <si>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</si>
  <si>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</si>
  <si>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</si>
  <si>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</si>
  <si>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</si>
  <si>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</si>
  <si>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</si>
  <si>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</si>
  <si>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</si>
  <si>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</si>
  <si>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</si>
  <si>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</si>
  <si>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</si>
  <si>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</si>
  <si>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</si>
  <si>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</si>
  <si>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</si>
  <si>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</si>
  <si>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</si>
  <si>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</si>
  <si>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</si>
  <si>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</si>
  <si>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</si>
  <si>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</si>
  <si>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</si>
  <si>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</si>
  <si>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</si>
  <si>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</si>
  <si>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</si>
  <si>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</si>
  <si>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</si>
  <si>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</si>
  <si>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</si>
  <si>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</si>
  <si>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</si>
  <si>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</si>
  <si>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</si>
  <si>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</si>
  <si>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</si>
  <si>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</si>
  <si>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</si>
  <si>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</si>
  <si>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</si>
  <si>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</si>
  <si>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</si>
  <si>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</si>
  <si>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</si>
  <si>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</si>
  <si>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</si>
  <si>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</si>
  <si>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</si>
  <si>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</si>
  <si>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</si>
  <si>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</si>
  <si>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</si>
  <si>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</si>
  <si>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</si>
  <si>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</si>
  <si>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</si>
  <si>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</si>
  <si>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</si>
  <si>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</si>
  <si>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</si>
  <si>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</si>
  <si>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</si>
  <si>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</si>
  <si>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</si>
  <si>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</si>
  <si>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</si>
  <si>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</si>
  <si>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</si>
  <si>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</si>
  <si>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</si>
  <si>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</si>
  <si>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</si>
  <si>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</si>
  <si>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</si>
  <si>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</si>
  <si>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</si>
  <si>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</si>
  <si>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</si>
  <si>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</si>
  <si>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</si>
  <si>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</si>
  <si>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</si>
  <si>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</si>
  <si>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</si>
  <si>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</si>
  <si>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</si>
  <si>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</si>
  <si>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</si>
  <si>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</si>
  <si>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</si>
  <si>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</si>
  <si>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</si>
  <si>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</si>
  <si>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</si>
  <si>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</si>
  <si>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</si>
  <si>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</si>
  <si>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</si>
  <si>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</si>
  <si>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</si>
  <si>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</si>
  <si>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</si>
  <si>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</si>
  <si>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</si>
  <si>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</si>
  <si>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</si>
  <si>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</si>
  <si>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</si>
  <si>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</si>
  <si>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</si>
  <si>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</si>
  <si>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</si>
  <si>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</si>
  <si>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</si>
  <si>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</si>
  <si>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</si>
  <si>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</si>
  <si>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</si>
  <si>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</si>
  <si>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</si>
  <si>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</si>
  <si>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</si>
  <si>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</si>
  <si>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</si>
  <si>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</si>
  <si>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</si>
  <si>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</si>
  <si>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</si>
  <si>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</si>
  <si>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</si>
  <si>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</si>
  <si>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</si>
  <si>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</si>
  <si>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</si>
  <si>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</si>
  <si>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</si>
  <si>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</si>
  <si>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</si>
  <si>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</si>
  <si>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</si>
  <si>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</si>
  <si>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</si>
  <si>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</si>
  <si>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</si>
  <si>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</si>
  <si>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</si>
  <si>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</si>
  <si>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</si>
  <si>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</si>
  <si>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</si>
  <si>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</si>
  <si>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</si>
  <si>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</si>
  <si>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</si>
  <si>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</si>
  <si>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</si>
  <si>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</si>
  <si>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</si>
  <si>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</si>
  <si>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</si>
  <si>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</si>
  <si>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</si>
  <si>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</si>
  <si>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</si>
  <si>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</si>
  <si>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</si>
  <si>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</si>
  <si>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</si>
  <si>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</si>
  <si>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</si>
  <si>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</si>
  <si>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</si>
  <si>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</si>
  <si>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</si>
  <si>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</si>
  <si>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</si>
  <si>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</si>
  <si>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</si>
  <si>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</si>
  <si>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</si>
  <si>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</si>
  <si>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</si>
  <si>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</si>
  <si>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</si>
  <si>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</si>
  <si>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</si>
  <si>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</si>
  <si>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</si>
  <si>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</si>
  <si>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</si>
  <si>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</si>
  <si>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</si>
  <si>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</si>
  <si>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</si>
  <si>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</si>
  <si>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</si>
  <si>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</si>
  <si>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</si>
  <si>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</si>
  <si>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</si>
  <si>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</si>
  <si>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</si>
  <si>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</si>
  <si>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</si>
  <si>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</si>
  <si>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</si>
  <si>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</si>
  <si>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</si>
  <si>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</si>
  <si>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</si>
  <si>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</si>
  <si>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</si>
  <si>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</si>
  <si>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</si>
  <si>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</si>
  <si>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</si>
  <si>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</si>
  <si>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</si>
  <si>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</si>
  <si>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</si>
  <si>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</si>
  <si>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</si>
  <si>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</si>
  <si>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</si>
  <si>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</si>
  <si>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</si>
  <si>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</si>
  <si>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</si>
  <si>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</si>
  <si>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</si>
  <si>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</si>
  <si>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</si>
  <si>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</si>
  <si>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</si>
  <si>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</si>
  <si>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</si>
  <si>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</si>
  <si>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</si>
  <si>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</si>
  <si>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</si>
  <si>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</si>
  <si>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</si>
  <si>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</si>
  <si>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</si>
  <si>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</si>
  <si>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</si>
  <si>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</si>
  <si>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</si>
  <si>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</si>
  <si>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</si>
  <si>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</si>
  <si>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</si>
  <si>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</si>
  <si>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</si>
  <si>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</si>
  <si>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</si>
  <si>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</si>
  <si>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</si>
  <si>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</si>
  <si>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</si>
  <si>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</si>
  <si>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</si>
  <si>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</si>
  <si>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</si>
  <si>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</si>
  <si>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</si>
  <si>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</si>
  <si>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</si>
  <si>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</si>
  <si>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</si>
  <si>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</si>
  <si>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</si>
  <si>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</si>
  <si>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</si>
  <si>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</si>
  <si>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</si>
  <si>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</si>
  <si>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</si>
  <si>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</si>
  <si>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</si>
  <si>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</si>
  <si>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</si>
  <si>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</si>
  <si>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</si>
  <si>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</si>
  <si>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</si>
  <si>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</si>
  <si>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</si>
  <si>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</si>
  <si>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</si>
  <si>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</si>
  <si>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</si>
  <si>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</si>
  <si>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</si>
  <si>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</si>
  <si>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</si>
  <si>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</si>
  <si>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</si>
  <si>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</si>
  <si>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</si>
  <si>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</si>
  <si>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</si>
  <si>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</si>
  <si>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</si>
  <si>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</si>
  <si>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</si>
  <si>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</si>
  <si>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</si>
  <si>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</si>
  <si>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</si>
  <si>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</si>
  <si>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</si>
  <si>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</si>
  <si>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</si>
  <si>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</si>
  <si>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</si>
  <si>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</si>
  <si>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</si>
  <si>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</si>
  <si>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</si>
  <si>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</si>
  <si>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</si>
  <si>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</si>
  <si>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</si>
  <si>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</si>
  <si>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</si>
  <si>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</si>
  <si>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</si>
  <si>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</si>
  <si>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</si>
  <si>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</si>
  <si>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</si>
  <si>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</si>
  <si>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</si>
  <si>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</si>
  <si>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</si>
  <si>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</si>
  <si>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</si>
  <si>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</si>
  <si>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</si>
  <si>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</si>
  <si>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</si>
  <si>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</si>
  <si>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</si>
  <si>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</si>
  <si>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</si>
  <si>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</si>
  <si>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</si>
  <si>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</si>
  <si>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</si>
  <si>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</si>
  <si>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</si>
  <si>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</si>
  <si>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</si>
  <si>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</si>
  <si>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</si>
  <si>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</si>
  <si>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</si>
  <si>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</si>
  <si>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</si>
  <si>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</si>
  <si>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</si>
  <si>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</si>
  <si>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</si>
  <si>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</si>
  <si>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</si>
  <si>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</si>
  <si>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</si>
  <si>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</si>
  <si>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</si>
  <si>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</si>
  <si>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</si>
  <si>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</si>
  <si>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</si>
  <si>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</si>
  <si>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</si>
  <si>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</si>
  <si>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</si>
  <si>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</si>
  <si>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</si>
  <si>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</si>
  <si>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</si>
  <si>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</si>
  <si>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</si>
  <si>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</si>
  <si>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</si>
  <si>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</si>
  <si>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</si>
  <si>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</si>
  <si>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</si>
  <si>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</si>
  <si>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</si>
  <si>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</si>
  <si>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</si>
  <si>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</si>
  <si>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</si>
  <si>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</si>
  <si>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</si>
  <si>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</si>
  <si>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</si>
  <si>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</si>
  <si>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</si>
  <si>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</si>
  <si>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</si>
  <si>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</si>
  <si>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</si>
  <si>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</si>
  <si>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</si>
  <si>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</si>
  <si>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</si>
  <si>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</si>
  <si>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</si>
  <si>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</si>
  <si>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</si>
  <si>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</si>
  <si>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</si>
  <si>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</si>
  <si>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</si>
  <si>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</si>
  <si>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</si>
  <si>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</si>
  <si>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</si>
  <si>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</si>
  <si>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</si>
  <si>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</si>
  <si>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</si>
  <si>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</si>
  <si>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</si>
  <si>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</si>
  <si>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</si>
  <si>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</si>
  <si>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</si>
  <si>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</si>
  <si>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</si>
  <si>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</si>
  <si>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</si>
  <si>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</si>
  <si>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</si>
  <si>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</si>
  <si>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</si>
  <si>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</si>
  <si>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</si>
  <si>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</si>
  <si>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</si>
  <si>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</si>
  <si>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</si>
  <si>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</si>
  <si>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</si>
  <si>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</si>
  <si>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</si>
  <si>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</si>
  <si>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</si>
  <si>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</si>
  <si>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</si>
  <si>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</si>
  <si>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</si>
  <si>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</si>
  <si>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</si>
  <si>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</si>
  <si>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</si>
  <si>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</si>
  <si>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</si>
  <si>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</si>
  <si>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</si>
  <si>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</si>
  <si>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</si>
  <si>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</si>
  <si>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</si>
  <si>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</si>
  <si>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</si>
  <si>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</si>
  <si>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</si>
  <si>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</si>
  <si>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</si>
  <si>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</si>
  <si>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</si>
  <si>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</si>
  <si>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</si>
  <si>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</si>
  <si>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</si>
  <si>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</si>
  <si>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</si>
  <si>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</si>
  <si>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</si>
  <si>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</si>
  <si>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</si>
  <si>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</si>
  <si>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</si>
  <si>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</si>
  <si>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</si>
  <si>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</si>
  <si>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</si>
  <si>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</si>
  <si>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</si>
  <si>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</si>
  <si>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</si>
  <si>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</si>
  <si>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</si>
  <si>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</si>
  <si>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</si>
  <si>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</si>
  <si>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</si>
  <si>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</si>
  <si>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</si>
  <si>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</si>
  <si>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</si>
  <si>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</si>
  <si>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</si>
  <si>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</si>
  <si>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</si>
  <si>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</si>
  <si>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</si>
  <si>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</si>
  <si>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</si>
  <si>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</si>
  <si>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</si>
  <si>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</si>
  <si>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</si>
  <si>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</si>
  <si>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</si>
  <si>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</si>
  <si>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</si>
  <si>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</si>
  <si>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</si>
  <si>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</si>
  <si>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</si>
  <si>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</si>
  <si>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</si>
  <si>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</si>
  <si>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</si>
  <si>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</si>
  <si>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</si>
  <si>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</si>
  <si>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</si>
  <si>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</si>
  <si>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</si>
  <si>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</si>
  <si>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</si>
  <si>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</si>
  <si>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</si>
  <si>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</si>
  <si>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</si>
  <si>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</si>
  <si>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</si>
  <si>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</si>
  <si>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</si>
  <si>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</si>
  <si>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</si>
  <si>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</si>
  <si>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</si>
  <si>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</si>
  <si>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</si>
  <si>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</si>
  <si>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</si>
  <si>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</si>
  <si>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</si>
  <si>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</si>
  <si>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</si>
  <si>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</si>
  <si>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</si>
  <si>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</si>
  <si>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</si>
  <si>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</si>
  <si>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</si>
  <si>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</si>
  <si>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</si>
  <si>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</si>
  <si>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</si>
  <si>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</si>
  <si>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</si>
  <si>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</si>
  <si>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</si>
  <si>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</si>
  <si>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</si>
  <si>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</si>
  <si>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</si>
  <si>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</si>
  <si>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</si>
  <si>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</si>
  <si>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</si>
  <si>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</si>
  <si>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</si>
  <si>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</si>
  <si>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</si>
  <si>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</si>
  <si>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</si>
  <si>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</si>
  <si>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</si>
  <si>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</si>
  <si>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</si>
  <si>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</si>
  <si>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</si>
  <si>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</si>
  <si>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</si>
  <si>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</si>
  <si>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</si>
  <si>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</si>
  <si>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</si>
  <si>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</si>
  <si>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</si>
  <si>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</si>
  <si>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</si>
  <si>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</si>
  <si>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</si>
  <si>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</si>
  <si>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</si>
  <si>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</si>
  <si>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</si>
  <si>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</si>
  <si>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</si>
  <si>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</si>
  <si>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</si>
  <si>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</si>
  <si>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</si>
  <si>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</si>
  <si>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</si>
  <si>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</si>
  <si>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</si>
  <si>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</si>
  <si>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</si>
  <si>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</si>
  <si>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</si>
  <si>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</si>
  <si>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</si>
  <si>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</si>
  <si>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</si>
  <si>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</si>
  <si>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</si>
  <si>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</si>
  <si>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</si>
  <si>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</si>
  <si>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</si>
  <si>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</si>
  <si>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</si>
  <si>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</si>
  <si>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</si>
  <si>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</si>
  <si>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</si>
  <si>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</si>
  <si>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</si>
  <si>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</si>
  <si>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</si>
  <si>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</si>
  <si>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</si>
  <si>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</si>
  <si>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</si>
  <si>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</si>
  <si>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</si>
  <si>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</si>
  <si>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</si>
  <si>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</si>
  <si>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</si>
  <si>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</si>
  <si>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</si>
  <si>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</si>
  <si>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</si>
  <si>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</si>
  <si>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</si>
  <si>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</si>
  <si>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</si>
  <si>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</si>
  <si>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</si>
  <si>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</si>
  <si>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</si>
  <si>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</si>
  <si>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</si>
  <si>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</si>
  <si>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</si>
  <si>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</si>
  <si>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</si>
  <si>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</si>
  <si>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</si>
  <si>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</si>
  <si>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</si>
  <si>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</si>
  <si>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</si>
  <si>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</si>
  <si>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</si>
  <si>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</si>
  <si>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</si>
  <si>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</si>
  <si>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</si>
  <si>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</si>
  <si>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</si>
  <si>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</si>
  <si>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</si>
  <si>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</si>
  <si>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</si>
  <si>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</si>
  <si>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</si>
  <si>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</si>
  <si>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</si>
  <si>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</si>
  <si>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</si>
  <si>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</si>
  <si>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</si>
  <si>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</si>
  <si>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</si>
  <si>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</si>
  <si>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</si>
  <si>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</si>
  <si>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</si>
  <si>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</si>
  <si>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</si>
  <si>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</si>
  <si>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</si>
  <si>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</si>
  <si>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</si>
  <si>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</si>
  <si>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</si>
  <si>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</si>
  <si>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</si>
  <si>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</si>
  <si>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</si>
  <si>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</si>
  <si>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</si>
  <si>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</si>
  <si>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</si>
  <si>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</si>
  <si>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</si>
  <si>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</si>
  <si>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</si>
  <si>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</si>
  <si>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</si>
  <si>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</si>
  <si>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</si>
  <si>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</si>
  <si>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</si>
  <si>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</si>
  <si>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</si>
  <si>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</si>
  <si>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</si>
  <si>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</si>
  <si>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</si>
  <si>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</si>
  <si>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</si>
  <si>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</si>
  <si>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</si>
  <si>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</si>
  <si>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</si>
  <si>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</si>
  <si>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</si>
  <si>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</si>
  <si>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</si>
  <si>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</si>
  <si>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</si>
  <si>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</si>
  <si>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</si>
  <si>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</si>
  <si>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</si>
  <si>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</si>
  <si>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</si>
  <si>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</si>
  <si>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</si>
  <si>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</si>
  <si>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</si>
  <si>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</si>
  <si>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</si>
  <si>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</si>
  <si>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</si>
  <si>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</si>
  <si>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</si>
  <si>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</si>
  <si>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</si>
  <si>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</si>
  <si>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</si>
  <si>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</si>
  <si>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</si>
  <si>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</si>
  <si>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</si>
  <si>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</si>
  <si>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</si>
  <si>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</si>
  <si>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</si>
  <si>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</si>
  <si>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</si>
  <si>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</si>
  <si>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</si>
  <si>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</si>
  <si>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</si>
  <si>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</si>
  <si>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</si>
  <si>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</si>
  <si>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</si>
  <si>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</si>
  <si>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</si>
  <si>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</si>
  <si>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</si>
  <si>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</si>
  <si>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</si>
  <si>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</si>
  <si>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</si>
  <si>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</si>
  <si>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</si>
  <si>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</si>
  <si>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</si>
  <si>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</si>
  <si>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</si>
  <si>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</si>
  <si>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</si>
  <si>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</si>
  <si>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</si>
  <si>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</si>
  <si>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</si>
  <si>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</si>
  <si>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</si>
  <si>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</si>
  <si>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</si>
  <si>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</si>
  <si>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</si>
  <si>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</si>
  <si>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</si>
  <si>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</si>
  <si>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</si>
  <si>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</si>
  <si>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</si>
  <si>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</si>
  <si>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</si>
  <si>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</si>
  <si>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</si>
  <si>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</si>
  <si>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</si>
  <si>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</si>
  <si>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</si>
  <si>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</si>
  <si>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</si>
  <si>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</si>
  <si>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</si>
  <si>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</si>
  <si>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</si>
  <si>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</si>
  <si>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</si>
  <si>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</si>
  <si>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</si>
  <si>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</si>
  <si>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</si>
  <si>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</si>
  <si>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</si>
  <si>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</si>
  <si>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</si>
  <si>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</si>
  <si>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</si>
  <si>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</si>
  <si>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</si>
  <si>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</si>
  <si>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</si>
  <si>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</si>
  <si>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</si>
  <si>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</si>
  <si>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</si>
  <si>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</si>
  <si>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</si>
  <si>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</si>
  <si>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</si>
  <si>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</si>
  <si>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</si>
  <si>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</si>
  <si>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</si>
  <si>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</si>
  <si>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</si>
  <si>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</si>
  <si>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</si>
  <si>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</si>
  <si>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</si>
  <si>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</si>
  <si>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</si>
  <si>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</si>
  <si>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</si>
  <si>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</si>
  <si>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</si>
  <si>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</si>
  <si>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</si>
  <si>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</si>
  <si>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</si>
  <si>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</si>
  <si>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</si>
  <si>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</si>
  <si>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</si>
  <si>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</si>
  <si>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</si>
  <si>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</si>
  <si>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</si>
  <si>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</si>
  <si>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</si>
  <si>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</si>
  <si>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</si>
  <si>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</si>
  <si>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</si>
  <si>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</si>
  <si>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</si>
  <si>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</si>
  <si>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</si>
  <si>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</si>
  <si>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</si>
  <si>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</si>
  <si>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</si>
  <si>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</si>
  <si>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</si>
  <si>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</si>
  <si>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</si>
  <si>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</si>
  <si>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</si>
  <si>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</si>
  <si>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</si>
  <si>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</si>
  <si>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</si>
  <si>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</si>
  <si>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</si>
  <si>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</si>
  <si>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</si>
  <si>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</si>
  <si>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</si>
  <si>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</si>
  <si>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</si>
  <si>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</si>
  <si>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</si>
  <si>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</si>
  <si>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</si>
  <si>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</si>
  <si>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</si>
  <si>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</si>
  <si>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</si>
  <si>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</si>
  <si>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</si>
  <si>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</si>
  <si>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</si>
  <si>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</si>
  <si>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</si>
  <si>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</si>
  <si>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</si>
  <si>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</si>
  <si>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</si>
  <si>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</si>
  <si>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</si>
  <si>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</si>
  <si>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</si>
  <si>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</si>
  <si>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</si>
  <si>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</si>
  <si>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</si>
  <si>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</si>
  <si>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</si>
  <si>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</si>
  <si>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</si>
  <si>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</si>
  <si>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</si>
  <si>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</si>
  <si>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</si>
  <si>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</si>
  <si>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</si>
  <si>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</si>
  <si>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</si>
  <si>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</si>
  <si>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</si>
  <si>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</si>
  <si>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</si>
  <si>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</si>
  <si>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</si>
  <si>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</si>
  <si>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</si>
  <si>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</si>
  <si>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</si>
  <si>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</si>
  <si>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</si>
  <si>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</si>
  <si>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</si>
  <si>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</si>
  <si>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</si>
  <si>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</si>
  <si>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</si>
  <si>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</si>
  <si>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</si>
  <si>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</si>
  <si>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</si>
  <si>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</si>
  <si>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</si>
  <si>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</si>
  <si>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</si>
  <si>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</si>
  <si>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</si>
  <si>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</si>
  <si>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</si>
  <si>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</si>
  <si>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</si>
  <si>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</si>
  <si>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</si>
  <si>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</si>
  <si>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</si>
  <si>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</si>
  <si>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</si>
  <si>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</si>
  <si>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</si>
  <si>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</si>
  <si>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</si>
  <si>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</si>
  <si>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</si>
  <si>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</si>
  <si>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</si>
  <si>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</si>
  <si>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</si>
  <si>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</si>
  <si>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</si>
  <si>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</si>
  <si>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</si>
  <si>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</si>
  <si>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</si>
  <si>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</si>
  <si>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</si>
  <si>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</si>
  <si>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</si>
  <si>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</si>
  <si>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</si>
  <si>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</si>
  <si>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</si>
  <si>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</si>
  <si>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</si>
  <si>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</si>
  <si>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</si>
  <si>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</si>
  <si>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</si>
  <si>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</si>
  <si>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</si>
  <si>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</si>
  <si>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</si>
  <si>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</si>
  <si>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</si>
  <si>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</si>
  <si>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</si>
  <si>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</si>
  <si>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</si>
  <si>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</si>
  <si>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</si>
  <si>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</si>
  <si>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</si>
  <si>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</si>
  <si>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</si>
  <si>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</si>
  <si>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</si>
  <si>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</si>
  <si>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</si>
  <si>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</si>
  <si>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</si>
  <si>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</si>
  <si>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</si>
  <si>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</si>
  <si>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</si>
  <si>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</si>
  <si>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</si>
  <si>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</si>
  <si>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</si>
  <si>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</si>
  <si>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</si>
  <si>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</si>
  <si>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</si>
  <si>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</si>
  <si>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</si>
  <si>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</si>
  <si>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</si>
  <si>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</si>
  <si>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</si>
  <si>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</si>
  <si>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</si>
  <si>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</si>
  <si>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</si>
  <si>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</si>
  <si>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</si>
  <si>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</si>
  <si>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</si>
  <si>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</si>
  <si>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</si>
  <si>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</si>
  <si>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</si>
  <si>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</si>
  <si>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</si>
  <si>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</si>
  <si>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</si>
  <si>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</si>
  <si>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</si>
  <si>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</si>
  <si>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</si>
  <si>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</si>
  <si>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</si>
  <si>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</si>
  <si>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</si>
  <si>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</si>
  <si>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</si>
  <si>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</si>
  <si>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</si>
  <si>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</si>
  <si>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</si>
  <si>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</si>
  <si>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</si>
  <si>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</si>
  <si>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</si>
  <si>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</si>
  <si>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</si>
  <si>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</si>
  <si>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</si>
  <si>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</si>
  <si>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</si>
  <si>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</si>
  <si>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</si>
  <si>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</si>
  <si>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</si>
  <si>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</si>
  <si>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</si>
  <si>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</si>
  <si>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</si>
  <si>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</si>
  <si>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</si>
  <si>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</si>
  <si>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</si>
  <si>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</si>
  <si>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</si>
  <si>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</si>
  <si>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</si>
  <si>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</si>
  <si>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</si>
  <si>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</si>
  <si>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</si>
  <si>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</si>
  <si>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</si>
  <si>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</si>
  <si>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</si>
  <si>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</si>
  <si>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</si>
  <si>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</si>
  <si>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</si>
  <si>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</si>
  <si>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</si>
  <si>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</si>
  <si>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</si>
  <si>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</si>
  <si>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</si>
  <si>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</si>
  <si>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</si>
  <si>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</si>
  <si>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</si>
  <si>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</si>
  <si>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</si>
  <si>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</si>
  <si>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</si>
  <si>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</si>
  <si>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</si>
  <si>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</si>
  <si>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</si>
  <si>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</si>
  <si>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</si>
  <si>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</si>
  <si>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</si>
  <si>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</si>
  <si>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</si>
  <si>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</si>
  <si>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</si>
  <si>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</si>
  <si>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</si>
  <si>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</si>
  <si>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</si>
  <si>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</si>
  <si>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</si>
  <si>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</si>
  <si>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</si>
  <si>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</si>
  <si>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</si>
  <si>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</si>
  <si>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</si>
  <si>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</si>
  <si>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</si>
  <si>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</si>
  <si>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</si>
  <si>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</si>
  <si>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</si>
  <si>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</si>
  <si>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</si>
  <si>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</si>
  <si>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</si>
  <si>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</si>
  <si>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</si>
  <si>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</si>
  <si>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</si>
  <si>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</si>
  <si>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</si>
  <si>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</si>
  <si>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</si>
  <si>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</si>
  <si>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</si>
  <si>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</si>
  <si>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</si>
  <si>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</si>
  <si>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</si>
  <si>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</si>
  <si>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</si>
  <si>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</si>
  <si>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</si>
  <si>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</si>
  <si>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</si>
  <si>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</si>
  <si>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</si>
  <si>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</si>
  <si>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</si>
  <si>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</si>
  <si>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</si>
  <si>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</si>
  <si>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</si>
  <si>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</si>
  <si>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</si>
  <si>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</si>
  <si>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</si>
  <si>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</si>
  <si>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</si>
  <si>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</si>
  <si>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</si>
  <si>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</si>
  <si>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</si>
  <si>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</si>
  <si>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</si>
  <si>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</si>
  <si>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</si>
  <si>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</si>
  <si>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</si>
  <si>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</si>
  <si>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</si>
  <si>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</si>
  <si>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</si>
  <si>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</si>
  <si>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</si>
  <si>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</si>
  <si>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</si>
  <si>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</si>
  <si>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</si>
  <si>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</si>
  <si>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</si>
  <si>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</si>
  <si>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</si>
  <si>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</si>
  <si>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</si>
  <si>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</si>
  <si>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</si>
  <si>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</si>
  <si>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</si>
  <si>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</si>
  <si>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</si>
  <si>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</si>
  <si>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</si>
  <si>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</si>
  <si>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</si>
  <si>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</si>
  <si>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</si>
  <si>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</si>
  <si>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</si>
  <si>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</si>
  <si>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</si>
  <si>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</si>
  <si>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</si>
  <si>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</si>
  <si>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</si>
  <si>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</si>
  <si>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</si>
  <si>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</si>
  <si>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</si>
  <si>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</si>
  <si>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</si>
  <si>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</si>
  <si>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</si>
  <si>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</si>
  <si>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</si>
  <si>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</si>
  <si>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</si>
  <si>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</si>
  <si>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</si>
  <si>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</si>
  <si>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</si>
  <si>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</si>
  <si>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</si>
  <si>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</si>
  <si>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</si>
  <si>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</si>
  <si>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</si>
  <si>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</si>
  <si>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</si>
  <si>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</si>
  <si>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</si>
  <si>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</si>
  <si>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</si>
  <si>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</si>
  <si>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</si>
  <si>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</si>
  <si>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</si>
  <si>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</si>
  <si>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</si>
  <si>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</si>
  <si>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</si>
  <si>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</si>
  <si>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</si>
  <si>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</si>
  <si>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</si>
  <si>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</si>
  <si>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</si>
  <si>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</si>
  <si>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</si>
  <si>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</si>
  <si>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</si>
  <si>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</si>
  <si>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</si>
  <si>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</si>
  <si>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</si>
  <si>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</si>
  <si>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</si>
  <si>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</si>
  <si>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</si>
  <si>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</si>
  <si>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</si>
  <si>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</si>
  <si>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</si>
  <si>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</si>
  <si>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</si>
  <si>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</si>
  <si>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</si>
  <si>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</si>
  <si>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</si>
  <si>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</si>
  <si>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</si>
  <si>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</si>
  <si>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</si>
  <si>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</si>
  <si>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</si>
  <si>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</si>
  <si>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</si>
  <si>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</si>
  <si>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</si>
  <si>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</si>
  <si>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</si>
  <si>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</si>
  <si>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</si>
  <si>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</si>
  <si>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</si>
  <si>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</si>
  <si>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</si>
  <si>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</si>
  <si>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</si>
  <si>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</si>
  <si>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</si>
  <si>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</si>
  <si>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</si>
  <si>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</si>
  <si>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</si>
  <si>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</si>
  <si>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</si>
  <si>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</si>
  <si>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</si>
  <si>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</si>
  <si>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</si>
  <si>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</si>
  <si>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</si>
  <si>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</si>
  <si>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</si>
  <si>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</si>
  <si>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</si>
  <si>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</si>
  <si>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</si>
  <si>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</si>
  <si>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</si>
  <si>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</si>
  <si>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</si>
  <si>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</si>
  <si>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</si>
  <si>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</si>
  <si>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</si>
  <si>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</si>
  <si>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</si>
  <si>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</si>
  <si>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</si>
  <si>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</si>
  <si>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</si>
  <si>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</si>
  <si>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</si>
  <si>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</si>
  <si>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</si>
  <si>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</si>
  <si>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</si>
  <si>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</si>
  <si>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</si>
  <si>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</si>
  <si>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</si>
  <si>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</si>
  <si>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</si>
  <si>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</si>
  <si>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</si>
  <si>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</si>
  <si>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</si>
  <si>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</si>
  <si>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</si>
  <si>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</si>
  <si>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</si>
  <si>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</si>
  <si>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</si>
  <si>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</si>
  <si>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</si>
  <si>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</si>
  <si>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</si>
  <si>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</si>
  <si>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</si>
  <si>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</si>
  <si>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</si>
  <si>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</si>
  <si>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</si>
  <si>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</si>
  <si>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</si>
  <si>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</si>
  <si>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</si>
  <si>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</si>
  <si>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</si>
  <si>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</si>
  <si>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</si>
  <si>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</si>
  <si>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</si>
  <si>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</si>
  <si>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</si>
  <si>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</si>
  <si>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</si>
  <si>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</si>
  <si>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</si>
  <si>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</si>
  <si>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</si>
  <si>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</si>
  <si>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</si>
  <si>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</si>
  <si>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</si>
  <si>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</si>
  <si>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</si>
  <si>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</si>
  <si>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</si>
  <si>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</si>
  <si>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</si>
  <si>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</si>
  <si>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</si>
  <si>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</si>
  <si>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</si>
  <si>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</si>
  <si>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</si>
  <si>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</si>
  <si>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</si>
  <si>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</si>
  <si>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</si>
  <si>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</si>
  <si>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</si>
  <si>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</si>
  <si>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</si>
  <si>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</si>
  <si>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</si>
  <si>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</si>
  <si>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</si>
  <si>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</si>
  <si>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</si>
  <si>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</si>
  <si>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</si>
  <si>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</si>
  <si>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</si>
  <si>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</si>
  <si>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</si>
  <si>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</si>
  <si>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</si>
  <si>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</si>
  <si>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</si>
  <si>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</si>
  <si>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</si>
  <si>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</si>
  <si>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</si>
  <si>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</si>
  <si>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</si>
  <si>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</si>
  <si>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</si>
  <si>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</si>
  <si>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</si>
  <si>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</si>
  <si>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</si>
  <si>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</si>
  <si>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</si>
  <si>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</si>
  <si>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</si>
  <si>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</si>
  <si>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</si>
  <si>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</si>
  <si>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</si>
  <si>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</si>
  <si>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</si>
  <si>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</si>
  <si>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</si>
  <si>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</si>
  <si>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</si>
  <si>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</si>
  <si>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</si>
  <si>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</si>
  <si>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</si>
  <si>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</si>
  <si>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</si>
  <si>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</si>
  <si>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</si>
  <si>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</si>
  <si>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</si>
  <si>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</si>
  <si>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</si>
  <si>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</si>
  <si>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</si>
  <si>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</si>
  <si>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</si>
  <si>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</si>
  <si>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</si>
  <si>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</si>
  <si>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</si>
  <si>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</si>
  <si>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</si>
  <si>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</si>
  <si>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</si>
  <si>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</si>
  <si>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</si>
  <si>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</si>
  <si>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</si>
  <si>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</si>
  <si>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</si>
  <si>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</si>
  <si>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</si>
  <si>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</si>
  <si>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</si>
  <si>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</si>
  <si>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</si>
  <si>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</si>
  <si>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</si>
  <si>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</si>
  <si>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</si>
  <si>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</si>
  <si>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</si>
  <si>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</si>
  <si>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</si>
  <si>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</si>
  <si>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</si>
  <si>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</si>
  <si>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</si>
  <si>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</si>
  <si>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</si>
  <si>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</si>
  <si>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</si>
  <si>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</si>
  <si>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</si>
  <si>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</si>
  <si>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</si>
  <si>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</si>
  <si>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</si>
  <si>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</si>
  <si>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</si>
  <si>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</si>
  <si>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</si>
  <si>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</si>
  <si>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</si>
  <si>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</si>
  <si>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</si>
  <si>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</si>
  <si>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</si>
  <si>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</si>
  <si>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</si>
  <si>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</si>
  <si>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</si>
  <si>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</si>
  <si>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</si>
  <si>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</si>
  <si>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</si>
  <si>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</si>
  <si>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</si>
  <si>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</si>
  <si>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</si>
  <si>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</si>
  <si>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</si>
  <si>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</si>
  <si>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</si>
  <si>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</si>
  <si>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</si>
  <si>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</si>
  <si>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</si>
  <si>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</si>
  <si>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</si>
  <si>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</si>
  <si>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</si>
  <si>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</si>
  <si>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</si>
  <si>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</si>
  <si>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</si>
  <si>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</si>
  <si>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</si>
  <si>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</si>
  <si>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</si>
  <si>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</si>
  <si>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</si>
  <si>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</si>
  <si>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</si>
  <si>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</si>
  <si>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</si>
  <si>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</si>
  <si>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</si>
  <si>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</si>
  <si>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</si>
  <si>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</si>
  <si>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</si>
  <si>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</si>
  <si>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</si>
  <si>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</si>
  <si>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</si>
  <si>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</si>
  <si>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</si>
  <si>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</si>
  <si>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</si>
  <si>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</si>
  <si>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</si>
  <si>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</si>
  <si>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</si>
  <si>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</si>
  <si>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</si>
  <si>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</si>
  <si>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</si>
  <si>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</si>
  <si>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</si>
  <si>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</si>
  <si>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</si>
  <si>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</si>
  <si>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</si>
  <si>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</si>
  <si>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</si>
  <si>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</si>
  <si>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</si>
  <si>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</si>
  <si>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</si>
  <si>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</si>
  <si>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</si>
  <si>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</si>
  <si>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</si>
  <si>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</si>
  <si>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</si>
  <si>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</si>
  <si>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</si>
  <si>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</si>
  <si>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</si>
  <si>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</si>
  <si>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</si>
  <si>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</si>
  <si>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</si>
  <si>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</si>
  <si>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</si>
  <si>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</si>
  <si>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</si>
  <si>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</si>
  <si>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</si>
  <si>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</si>
  <si>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</si>
  <si>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</si>
  <si>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</si>
  <si>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</si>
  <si>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</si>
  <si>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</si>
  <si>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</si>
  <si>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</si>
  <si>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</si>
  <si>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</si>
  <si>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</si>
  <si>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</si>
  <si>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</si>
  <si>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</si>
  <si>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</si>
  <si>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</si>
  <si>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</si>
  <si>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</si>
  <si>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</si>
  <si>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</si>
  <si>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</si>
  <si>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</si>
  <si>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</si>
  <si>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</si>
  <si>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</si>
  <si>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</si>
  <si>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</si>
  <si>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</si>
  <si>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</si>
  <si>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</si>
  <si>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</si>
  <si>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</si>
  <si>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</si>
  <si>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</si>
  <si>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</si>
  <si>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</si>
  <si>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</si>
  <si>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</si>
  <si>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</si>
  <si>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</si>
  <si>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</si>
  <si>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</si>
  <si>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</si>
  <si>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</si>
  <si>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</si>
  <si>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</si>
  <si>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</si>
  <si>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</si>
  <si>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</si>
  <si>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</si>
  <si>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</si>
  <si>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</si>
  <si>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</si>
  <si>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</si>
  <si>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</si>
  <si>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</si>
  <si>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</si>
  <si>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</si>
  <si>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</si>
  <si>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</si>
  <si>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</si>
  <si>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</si>
  <si>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</si>
  <si>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</si>
  <si>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</si>
  <si>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</si>
  <si>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</si>
  <si>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</si>
  <si>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</si>
  <si>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</si>
  <si>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</si>
  <si>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</si>
  <si>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</si>
  <si>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</si>
  <si>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</si>
  <si>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</si>
  <si>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</si>
  <si>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</si>
  <si>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</si>
  <si>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</si>
  <si>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</si>
  <si>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</si>
  <si>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</si>
  <si>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</si>
  <si>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</si>
  <si>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</si>
  <si>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</si>
  <si>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</si>
  <si>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</si>
  <si>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</si>
  <si>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</si>
  <si>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</si>
  <si>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</si>
  <si>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</si>
  <si>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</si>
  <si>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</si>
  <si>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</si>
  <si>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</si>
  <si>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</si>
  <si>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</si>
  <si>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</si>
  <si>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</si>
  <si>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</si>
  <si>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</si>
  <si>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</si>
  <si>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</si>
  <si>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</si>
  <si>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</si>
  <si>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</si>
  <si>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</si>
  <si>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</si>
  <si>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</si>
  <si>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</si>
  <si>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</si>
  <si>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</si>
  <si>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</si>
  <si>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</si>
  <si>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</si>
  <si>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</si>
  <si>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</si>
  <si>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</si>
  <si>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</si>
  <si>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</si>
  <si>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</si>
  <si>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</si>
  <si>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</si>
  <si>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</si>
  <si>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</si>
  <si>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</si>
  <si>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</si>
  <si>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</si>
  <si>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</si>
  <si>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</si>
  <si>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</si>
  <si>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</si>
  <si>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</si>
  <si>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</si>
  <si>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</si>
  <si>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</si>
  <si>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</si>
  <si>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</si>
  <si>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</si>
  <si>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</si>
  <si>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</si>
  <si>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</si>
  <si>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</si>
  <si>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</si>
  <si>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</si>
  <si>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</si>
  <si>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</si>
  <si>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</si>
  <si>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</si>
  <si>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</si>
  <si>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</si>
  <si>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</si>
  <si>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</si>
  <si>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</si>
  <si>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</si>
  <si>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</si>
  <si>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</si>
  <si>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</si>
  <si>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</si>
  <si>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</si>
  <si>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</si>
  <si>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</si>
  <si>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</si>
  <si>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</si>
  <si>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</si>
  <si>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</si>
  <si>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</si>
  <si>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</si>
  <si>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</si>
  <si>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</si>
  <si>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</si>
  <si>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</si>
  <si>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</si>
  <si>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</si>
  <si>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</si>
  <si>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</si>
  <si>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</si>
  <si>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</si>
  <si>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</si>
  <si>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</si>
  <si>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</si>
  <si>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</si>
  <si>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</si>
  <si>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</si>
  <si>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</si>
  <si>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</si>
  <si>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</si>
  <si>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</si>
  <si>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</si>
  <si>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</si>
  <si>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</si>
  <si>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</si>
  <si>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</si>
  <si>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</si>
  <si>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</si>
  <si>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</si>
  <si>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</si>
  <si>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</si>
  <si>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</si>
  <si>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</si>
  <si>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</si>
  <si>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</si>
  <si>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</si>
  <si>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</si>
  <si>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</si>
  <si>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</si>
  <si>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</si>
  <si>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</si>
  <si>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</si>
  <si>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</si>
  <si>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</si>
  <si>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</si>
  <si>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</si>
  <si>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</si>
  <si>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</si>
  <si>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</si>
  <si>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</si>
  <si>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</si>
  <si>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</si>
  <si>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</si>
  <si>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</si>
  <si>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</si>
  <si>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</si>
  <si>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</si>
  <si>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</si>
  <si>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</si>
  <si>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</si>
  <si>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</si>
  <si>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</si>
  <si>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</si>
  <si>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</si>
  <si>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</si>
  <si>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</si>
  <si>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</si>
  <si>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</si>
  <si>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</si>
  <si>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</si>
  <si>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</si>
  <si>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</si>
  <si>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</si>
  <si>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</si>
  <si>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</si>
  <si>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</si>
  <si>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</si>
  <si>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</si>
  <si>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</si>
  <si>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</si>
  <si>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</si>
  <si>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</si>
  <si>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</si>
  <si>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</si>
  <si>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</si>
  <si>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</si>
  <si>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</si>
  <si>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</si>
  <si>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</si>
  <si>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</si>
  <si>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</si>
  <si>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</si>
  <si>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</si>
  <si>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</si>
  <si>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</si>
  <si>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</si>
  <si>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</si>
  <si>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</si>
  <si>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</si>
  <si>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</si>
  <si>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</si>
  <si>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</si>
  <si>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</si>
  <si>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</si>
  <si>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</si>
  <si>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</si>
  <si>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</si>
  <si>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</si>
  <si>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</si>
  <si>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</si>
  <si>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</si>
  <si>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</si>
  <si>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</si>
  <si>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</si>
  <si>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</si>
  <si>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</si>
  <si>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</si>
  <si>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</si>
  <si>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</si>
  <si>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</si>
  <si>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</si>
  <si>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</si>
  <si>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</si>
  <si>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</si>
  <si>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</si>
  <si>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</si>
  <si>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</si>
  <si>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</si>
  <si>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</si>
  <si>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</si>
  <si>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</si>
  <si>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</si>
  <si>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</si>
  <si>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</si>
  <si>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</si>
  <si>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</si>
  <si>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</si>
  <si>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</si>
  <si>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</si>
  <si>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</si>
  <si>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</si>
  <si>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</si>
  <si>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</si>
  <si>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</si>
  <si>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</si>
  <si>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</si>
  <si>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</si>
  <si>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</si>
  <si>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</si>
  <si>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</si>
  <si>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</si>
  <si>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</si>
  <si>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</si>
  <si>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</si>
  <si>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</si>
  <si>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</si>
  <si>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</si>
  <si>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</si>
  <si>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</si>
  <si>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</si>
  <si>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</si>
  <si>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</si>
  <si>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</si>
  <si>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</si>
  <si>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</si>
  <si>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</si>
  <si>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</si>
  <si>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</si>
  <si>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</si>
  <si>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</si>
  <si>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</si>
  <si>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</si>
  <si>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</si>
  <si>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</si>
  <si>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</si>
  <si>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</si>
  <si>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</si>
  <si>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</si>
  <si>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</si>
  <si>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</si>
  <si>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</si>
  <si>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</si>
  <si>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</si>
  <si>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</si>
  <si>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</si>
  <si>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</si>
  <si>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</si>
  <si>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</si>
  <si>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</si>
  <si>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</si>
  <si>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</si>
  <si>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</si>
  <si>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</si>
  <si>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</si>
  <si>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</si>
  <si>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</si>
  <si>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</si>
  <si>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</si>
  <si>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</si>
  <si>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</si>
  <si>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</si>
  <si>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</si>
  <si>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</si>
  <si>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</si>
  <si>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</si>
  <si>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</si>
  <si>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</si>
  <si>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</si>
  <si>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</si>
  <si>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</si>
  <si>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</si>
  <si>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</si>
  <si>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</si>
  <si>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</si>
  <si>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</si>
  <si>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</si>
  <si>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</si>
  <si>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</si>
  <si>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</si>
  <si>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</si>
  <si>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</si>
  <si>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</si>
  <si>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</si>
  <si>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</si>
  <si>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</si>
  <si>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</si>
  <si>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</si>
  <si>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</si>
  <si>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</si>
  <si>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</si>
  <si>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</si>
  <si>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</si>
  <si>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</si>
  <si>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</si>
  <si>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</si>
  <si>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</si>
  <si>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</si>
  <si>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</si>
  <si>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</si>
  <si>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</si>
  <si>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</si>
  <si>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</si>
  <si>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</si>
  <si>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</si>
  <si>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</si>
  <si>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</si>
  <si>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</si>
  <si>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</si>
  <si>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</si>
  <si>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</si>
  <si>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</si>
  <si>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</si>
  <si>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</si>
  <si>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</si>
  <si>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</si>
  <si>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</si>
  <si>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</si>
  <si>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</si>
  <si>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</si>
  <si>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</si>
  <si>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</si>
  <si>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</si>
  <si>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</si>
  <si>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</si>
  <si>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</si>
  <si>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</si>
  <si>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</si>
  <si>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</si>
  <si>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</si>
  <si>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</si>
  <si>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</si>
  <si>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</si>
  <si>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</si>
  <si>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</si>
  <si>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</si>
  <si>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</si>
  <si>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</si>
  <si>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</si>
  <si>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</si>
  <si>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</si>
  <si>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</si>
  <si>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</si>
  <si>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</si>
  <si>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</si>
  <si>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</si>
  <si>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</si>
  <si>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</si>
  <si>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</si>
  <si>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</si>
  <si>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</si>
  <si>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</si>
  <si>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</si>
  <si>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</si>
  <si>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</si>
  <si>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</si>
  <si>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</si>
  <si>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</si>
  <si>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</si>
  <si>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</si>
  <si>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</si>
  <si>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</si>
  <si>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</si>
  <si>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</si>
  <si>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</si>
  <si>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</si>
  <si>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</si>
  <si>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</si>
  <si>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</si>
  <si>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</si>
  <si>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</si>
  <si>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</si>
  <si>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</si>
  <si>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</si>
  <si>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</si>
  <si>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</si>
  <si>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</si>
  <si>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</si>
  <si>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</si>
  <si>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</si>
  <si>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</si>
  <si>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</si>
  <si>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</si>
  <si>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</si>
  <si>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</si>
  <si>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</si>
  <si>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</si>
  <si>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</si>
  <si>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</si>
  <si>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</si>
  <si>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</si>
  <si>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</si>
  <si>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</si>
  <si>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</si>
  <si>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</si>
  <si>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</si>
  <si>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</si>
  <si>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</si>
  <si>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</si>
  <si>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</si>
  <si>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</si>
  <si>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</si>
  <si>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</si>
  <si>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</si>
  <si>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</si>
  <si>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</si>
  <si>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</si>
  <si>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</si>
  <si>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</si>
  <si>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</si>
  <si>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</si>
  <si>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</si>
  <si>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</si>
  <si>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</si>
  <si>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</si>
  <si>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</si>
  <si>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</si>
  <si>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</si>
  <si>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</si>
  <si>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</si>
  <si>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</si>
  <si>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</si>
  <si>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</si>
  <si>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</si>
  <si>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</si>
  <si>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</si>
  <si>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</si>
  <si>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</si>
  <si>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</si>
  <si>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</si>
  <si>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</si>
  <si>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</si>
  <si>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</si>
  <si>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</si>
  <si>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</si>
  <si>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</si>
  <si>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</si>
  <si>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</si>
  <si>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</si>
  <si>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</si>
  <si>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</si>
  <si>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</si>
  <si>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</si>
  <si>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</si>
  <si>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</si>
  <si>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</si>
  <si>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</si>
  <si>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</si>
  <si>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</si>
  <si>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</si>
  <si>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</si>
  <si>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</si>
  <si>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</si>
  <si>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</si>
  <si>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</si>
  <si>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</si>
  <si>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</si>
  <si>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</si>
  <si>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</si>
  <si>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</si>
  <si>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</si>
  <si>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</si>
  <si>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</si>
  <si>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</si>
  <si>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</si>
  <si>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</si>
  <si>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</si>
  <si>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</si>
  <si>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</si>
  <si>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</si>
  <si>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</si>
  <si>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</si>
  <si>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</si>
  <si>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</si>
  <si>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</si>
  <si>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</si>
  <si>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</si>
  <si>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</si>
  <si>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</si>
  <si>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</si>
  <si>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</si>
  <si>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</si>
  <si>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</si>
  <si>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</si>
  <si>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</si>
  <si>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</si>
  <si>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</si>
  <si>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</si>
  <si>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</si>
  <si>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</si>
  <si>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</si>
  <si>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</si>
  <si>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</si>
  <si>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</si>
  <si>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</si>
  <si>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</si>
  <si>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</si>
  <si>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</si>
  <si>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</si>
  <si>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</si>
  <si>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</si>
  <si>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</si>
  <si>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</si>
  <si>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</si>
  <si>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</si>
  <si>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</si>
  <si>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</si>
  <si>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</si>
  <si>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</si>
  <si>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</si>
  <si>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</si>
  <si>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</si>
  <si>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</si>
  <si>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</si>
  <si>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</si>
  <si>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</si>
  <si>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</si>
  <si>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</si>
  <si>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</si>
  <si>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</si>
  <si>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</si>
  <si>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</si>
  <si>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</si>
  <si>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</si>
  <si>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</si>
  <si>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</si>
  <si>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</si>
  <si>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</si>
  <si>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</si>
  <si>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</si>
  <si>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</si>
  <si>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</si>
  <si>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</si>
  <si>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</si>
  <si>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</si>
  <si>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</si>
  <si>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</si>
  <si>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</si>
  <si>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</si>
  <si>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</si>
  <si>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</si>
  <si>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</si>
  <si>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</si>
  <si>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</si>
  <si>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</si>
  <si>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</si>
  <si>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</si>
  <si>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</si>
  <si>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</si>
  <si>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</si>
  <si>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</si>
  <si>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</si>
  <si>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</si>
  <si>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</si>
  <si>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</si>
  <si>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</si>
  <si>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</si>
  <si>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</si>
  <si>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</si>
  <si>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</si>
  <si>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</si>
  <si>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</si>
  <si>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</si>
  <si>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</si>
  <si>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</si>
  <si>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</si>
  <si>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</si>
  <si>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</si>
  <si>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</si>
  <si>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</si>
  <si>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</si>
  <si>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</si>
  <si>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</si>
  <si>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</si>
  <si>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</si>
  <si>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</si>
  <si>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</si>
  <si>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</si>
  <si>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</si>
  <si>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</si>
  <si>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</si>
  <si>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</si>
  <si>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</si>
  <si>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</si>
  <si>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</si>
  <si>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</si>
  <si>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</si>
  <si>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</si>
  <si>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</si>
  <si>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</si>
  <si>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</si>
  <si>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</si>
  <si>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</si>
  <si>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</si>
  <si>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</si>
  <si>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</si>
  <si>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</si>
  <si>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</si>
  <si>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</si>
  <si>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</si>
  <si>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</si>
  <si>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</si>
  <si>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</si>
  <si>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</si>
  <si>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</si>
  <si>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</si>
  <si>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</si>
  <si>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</si>
  <si>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</si>
  <si>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</si>
  <si>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</si>
  <si>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</si>
  <si>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</si>
  <si>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</si>
  <si>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</si>
  <si>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</si>
  <si>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</si>
  <si>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</si>
  <si>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</si>
  <si>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</si>
  <si>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</si>
  <si>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</si>
  <si>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</si>
  <si>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</si>
  <si>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</si>
  <si>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</si>
  <si>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</si>
  <si>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</si>
  <si>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</si>
  <si>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</si>
  <si>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</si>
  <si>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</si>
  <si>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</si>
  <si>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</si>
  <si>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</si>
  <si>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</si>
  <si>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</si>
  <si>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</si>
  <si>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</si>
  <si>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</si>
  <si>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</si>
  <si>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</si>
  <si>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</si>
  <si>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</si>
  <si>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</si>
  <si>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</si>
  <si>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</si>
  <si>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</si>
  <si>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</si>
  <si>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</si>
  <si>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</si>
  <si>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</si>
  <si>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</si>
  <si>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</si>
  <si>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</si>
  <si>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</si>
  <si>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</si>
  <si>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</si>
  <si>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</si>
  <si>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</si>
  <si>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</si>
  <si>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</si>
  <si>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</si>
  <si>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</si>
  <si>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</si>
  <si>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</si>
  <si>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</si>
  <si>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</si>
  <si>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</si>
  <si>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</si>
  <si>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</si>
  <si>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</si>
  <si>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</si>
  <si>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</si>
  <si>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</si>
  <si>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</si>
  <si>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</si>
  <si>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</si>
  <si>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</si>
  <si>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</si>
  <si>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</si>
  <si>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</si>
  <si>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</si>
  <si>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</si>
  <si>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</si>
  <si>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</si>
  <si>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</si>
  <si>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</si>
  <si>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</si>
  <si>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</si>
  <si>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</si>
  <si>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</si>
  <si>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</si>
  <si>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</si>
  <si>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</si>
  <si>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</si>
  <si>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</si>
  <si>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</si>
  <si>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</si>
  <si>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</si>
  <si>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</si>
  <si>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</si>
  <si>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</si>
  <si>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</si>
  <si>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</si>
  <si>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</si>
  <si>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</si>
  <si>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</si>
  <si>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</si>
  <si>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</si>
  <si>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</si>
  <si>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</si>
  <si>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</si>
  <si>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</si>
  <si>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</si>
  <si>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</si>
  <si>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</si>
  <si>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</si>
  <si>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</si>
  <si>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</si>
  <si>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</si>
  <si>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</si>
  <si>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</si>
  <si>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</si>
  <si>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</si>
  <si>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</si>
  <si>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</si>
  <si>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</si>
  <si>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</si>
  <si>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</si>
  <si>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</si>
  <si>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</si>
  <si>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</si>
  <si>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</si>
  <si>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</si>
  <si>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</si>
  <si>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</si>
  <si>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</si>
  <si>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</si>
  <si>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</si>
  <si>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</si>
  <si>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</si>
  <si>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</si>
  <si>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</si>
  <si>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</si>
  <si>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</si>
  <si>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</si>
  <si>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</si>
  <si>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</si>
  <si>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</si>
  <si>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</si>
  <si>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</si>
  <si>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</si>
  <si>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</si>
  <si>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</si>
  <si>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</si>
  <si>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</si>
  <si>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</si>
  <si>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</si>
  <si>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</si>
  <si>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</si>
  <si>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</si>
  <si>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</si>
  <si>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</si>
  <si>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</si>
  <si>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</si>
  <si>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</si>
  <si>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</si>
  <si>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</si>
  <si>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</si>
  <si>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</si>
  <si>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</si>
  <si>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</si>
  <si>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</si>
  <si>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</si>
  <si>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</si>
  <si>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</si>
  <si>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</si>
  <si>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</si>
  <si>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</si>
  <si>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</si>
  <si>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</si>
  <si>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</si>
  <si>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</si>
  <si>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</si>
  <si>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</si>
  <si>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</si>
  <si>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</si>
  <si>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</si>
  <si>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</si>
  <si>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</si>
  <si>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</si>
  <si>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</si>
  <si>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</si>
  <si>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</si>
  <si>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</si>
  <si>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</si>
  <si>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</si>
  <si>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</si>
  <si>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</si>
  <si>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</si>
  <si>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</si>
  <si>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</si>
  <si>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</si>
  <si>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</si>
  <si>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</si>
  <si>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</si>
  <si>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</si>
  <si>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</si>
  <si>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</si>
  <si>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</si>
  <si>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</si>
  <si>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</si>
  <si>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</si>
  <si>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</si>
  <si>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</si>
  <si>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</si>
  <si>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</si>
  <si>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</si>
  <si>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</si>
  <si>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</si>
  <si>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</si>
  <si>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</si>
  <si>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</si>
  <si>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</si>
  <si>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</si>
  <si>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</si>
  <si>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</si>
  <si>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</si>
  <si>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</si>
  <si>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</si>
  <si>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</si>
  <si>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</si>
  <si>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</si>
  <si>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</si>
  <si>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</si>
  <si>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</si>
  <si>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</si>
  <si>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</si>
  <si>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</si>
  <si>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</si>
  <si>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</si>
  <si>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</si>
  <si>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</si>
  <si>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</si>
  <si>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</si>
  <si>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</si>
  <si>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</si>
  <si>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</si>
  <si>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</si>
  <si>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</si>
  <si>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</si>
  <si>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</si>
  <si>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</si>
  <si>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</si>
  <si>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</si>
  <si>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</si>
  <si>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</si>
  <si>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</si>
  <si>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</si>
  <si>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</si>
  <si>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</si>
  <si>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</si>
  <si>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</si>
  <si>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</si>
  <si>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</si>
  <si>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</si>
  <si>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</si>
  <si>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</si>
  <si>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</si>
  <si>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</si>
  <si>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</si>
  <si>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</si>
  <si>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</si>
  <si>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</si>
  <si>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</si>
  <si>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</si>
  <si>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</si>
  <si>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</si>
  <si>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</si>
  <si>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</si>
  <si>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</si>
  <si>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</si>
  <si>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</si>
  <si>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</si>
  <si>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</si>
  <si>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</si>
  <si>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</si>
  <si>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</si>
  <si>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</si>
  <si>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</si>
  <si>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</si>
  <si>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</si>
  <si>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</si>
  <si>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</si>
  <si>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</si>
  <si>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</si>
  <si>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</si>
  <si>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</si>
  <si>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</si>
  <si>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</si>
  <si>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</si>
  <si>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</si>
  <si>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</si>
  <si>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</si>
  <si>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</si>
  <si>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</si>
  <si>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</si>
  <si>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</si>
  <si>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</si>
  <si>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</si>
  <si>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</si>
  <si>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</si>
  <si>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</si>
  <si>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</si>
  <si>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</si>
  <si>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</si>
  <si>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</si>
  <si>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</si>
  <si>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</si>
  <si>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</si>
  <si>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</si>
  <si>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</si>
  <si>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</si>
  <si>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</si>
  <si>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</si>
  <si>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</si>
  <si>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</si>
  <si>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</si>
  <si>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</si>
  <si>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</si>
  <si>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</si>
  <si>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</si>
  <si>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</si>
  <si>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</si>
  <si>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</si>
  <si>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</si>
  <si>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</si>
  <si>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</si>
  <si>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</si>
  <si>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</si>
  <si>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</si>
  <si>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</si>
  <si>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</si>
  <si>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</si>
  <si>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</si>
  <si>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</si>
  <si>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</si>
  <si>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</si>
  <si>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</si>
  <si>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</si>
  <si>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</si>
  <si>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</si>
  <si>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</si>
  <si>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</si>
  <si>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</si>
  <si>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</si>
  <si>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</si>
  <si>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</si>
  <si>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</si>
  <si>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</si>
  <si>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</si>
  <si>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</si>
  <si>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</si>
  <si>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</si>
  <si>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</si>
  <si>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</si>
  <si>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</si>
  <si>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</si>
  <si>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</si>
  <si>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</si>
  <si>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</si>
  <si>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</si>
  <si>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</si>
  <si>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</si>
  <si>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</si>
  <si>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</si>
  <si>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</si>
  <si>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</si>
  <si>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</si>
  <si>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</si>
  <si>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</si>
  <si>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</si>
  <si>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</si>
  <si>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</si>
  <si>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</si>
  <si>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</si>
  <si>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</si>
  <si>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</si>
  <si>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</si>
  <si>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</si>
  <si>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</si>
  <si>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</si>
  <si>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</si>
  <si>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</si>
  <si>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</si>
  <si>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</si>
  <si>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</si>
  <si>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</si>
  <si>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</si>
  <si>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</si>
  <si>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</si>
  <si>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</si>
  <si>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</si>
  <si>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</si>
  <si>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</si>
  <si>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</si>
  <si>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</si>
  <si>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</si>
  <si>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</si>
  <si>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</si>
  <si>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</si>
  <si>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</si>
  <si>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</si>
  <si>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</si>
  <si>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</si>
  <si>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</si>
  <si>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</si>
  <si>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</si>
  <si>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</si>
  <si>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</si>
  <si>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</si>
  <si>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</si>
  <si>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</si>
  <si>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</si>
  <si>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</si>
  <si>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</si>
  <si>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</si>
  <si>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</si>
  <si>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</si>
  <si>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</si>
  <si>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</si>
  <si>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</si>
  <si>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</si>
  <si>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</si>
  <si>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</si>
  <si>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</si>
  <si>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</si>
  <si>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</si>
  <si>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</si>
  <si>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</si>
  <si>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</si>
  <si>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</si>
  <si>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</si>
  <si>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</si>
  <si>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</si>
  <si>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</si>
  <si>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</si>
  <si>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</si>
  <si>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</si>
  <si>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</si>
  <si>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</si>
  <si>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</si>
  <si>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</si>
  <si>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</si>
  <si>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</si>
  <si>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</si>
  <si>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</si>
  <si>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</si>
  <si>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</si>
  <si>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</si>
  <si>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</si>
  <si>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</si>
  <si>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</si>
  <si>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</si>
  <si>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</si>
  <si>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</si>
  <si>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</si>
  <si>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</si>
  <si>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</si>
  <si>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</si>
  <si>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</si>
  <si>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</si>
  <si>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</si>
  <si>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</si>
  <si>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</si>
  <si>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</si>
  <si>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</si>
  <si>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</si>
  <si>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</si>
  <si>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</si>
  <si>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</si>
  <si>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</si>
  <si>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</si>
  <si>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</si>
  <si>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</si>
  <si>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</si>
  <si>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</si>
  <si>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</si>
  <si>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</si>
  <si>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</si>
  <si>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</si>
  <si>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</si>
  <si>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</si>
  <si>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</si>
  <si>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</si>
  <si>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</si>
  <si>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</si>
  <si>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</si>
  <si>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</si>
  <si>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</si>
  <si>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</si>
  <si>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</si>
  <si>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</si>
  <si>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</si>
  <si>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</si>
  <si>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</si>
  <si>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</si>
  <si>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</si>
  <si>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</si>
  <si>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</si>
  <si>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</si>
  <si>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</si>
  <si>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</si>
  <si>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</si>
  <si>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</si>
  <si>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</si>
  <si>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</si>
  <si>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</si>
  <si>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</si>
  <si>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</si>
  <si>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</si>
  <si>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</si>
  <si>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</si>
  <si>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</si>
  <si>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</si>
  <si>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</si>
  <si>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</si>
  <si>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</si>
  <si>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</si>
  <si>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</si>
  <si>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</si>
  <si>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</si>
  <si>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</si>
  <si>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</si>
  <si>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</si>
  <si>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</si>
  <si>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</si>
  <si>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</si>
  <si>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</si>
  <si>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</si>
  <si>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</si>
  <si>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</si>
  <si>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</si>
  <si>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</si>
  <si>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</si>
  <si>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</si>
  <si>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</si>
  <si>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</si>
  <si>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</si>
  <si>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</si>
  <si>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</si>
  <si>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</si>
  <si>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</si>
  <si>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</si>
  <si>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</si>
  <si>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</si>
  <si>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</si>
  <si>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</si>
  <si>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</si>
  <si>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</si>
  <si>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</si>
  <si>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</si>
  <si>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</si>
  <si>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</si>
  <si>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</si>
  <si>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</si>
  <si>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</si>
  <si>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</si>
  <si>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</si>
  <si>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</si>
  <si>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</si>
  <si>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</si>
  <si>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</si>
  <si>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</si>
  <si>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</si>
  <si>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</si>
  <si>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</si>
  <si>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</si>
  <si>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</si>
  <si>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</si>
  <si>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</si>
  <si>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</si>
  <si>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</si>
  <si>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</si>
  <si>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</si>
  <si>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</si>
  <si>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</si>
  <si>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</si>
  <si>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</si>
  <si>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</si>
  <si>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</si>
  <si>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</si>
  <si>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</si>
  <si>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</si>
  <si>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</si>
  <si>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</si>
  <si>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</si>
  <si>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</si>
  <si>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</si>
  <si>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</si>
  <si>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</si>
  <si>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</si>
  <si>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</si>
  <si>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</si>
  <si>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</si>
  <si>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</si>
  <si>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</si>
  <si>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</si>
  <si>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</si>
  <si>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</si>
  <si>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</si>
  <si>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</si>
  <si>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</si>
  <si>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</si>
  <si>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</si>
  <si>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</si>
  <si>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</si>
  <si>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</si>
  <si>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</si>
  <si>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</si>
  <si>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</si>
  <si>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</si>
  <si>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</si>
  <si>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</si>
  <si>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</si>
  <si>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</si>
  <si>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</si>
  <si>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</si>
  <si>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</si>
  <si>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</si>
  <si>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</si>
  <si>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</si>
  <si>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</si>
  <si>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</si>
  <si>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</si>
  <si>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</si>
  <si>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</si>
  <si>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</si>
  <si>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</si>
  <si>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</si>
  <si>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</si>
  <si>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</si>
  <si>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</si>
  <si>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</si>
  <si>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</si>
  <si>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</si>
  <si>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</si>
  <si>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</si>
  <si>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</si>
  <si>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</si>
  <si>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</si>
  <si>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</si>
  <si>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</si>
  <si>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</si>
  <si>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</si>
  <si>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</si>
  <si>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</si>
  <si>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</si>
  <si>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</si>
  <si>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</si>
  <si>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</si>
  <si>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</si>
  <si>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</si>
  <si>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</si>
  <si>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</si>
  <si>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</si>
  <si>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</si>
  <si>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</si>
  <si>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</si>
  <si>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</si>
  <si>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</si>
  <si>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</si>
  <si>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</si>
  <si>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</si>
  <si>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</si>
  <si>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</si>
  <si>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</si>
  <si>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</si>
  <si>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</si>
  <si>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</si>
  <si>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</si>
  <si>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</si>
  <si>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</si>
  <si>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</si>
  <si>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</si>
  <si>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</si>
  <si>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</si>
  <si>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</si>
  <si>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</si>
  <si>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</si>
  <si>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</si>
  <si>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</si>
  <si>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</si>
  <si>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</si>
  <si>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</si>
  <si>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</si>
  <si>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</si>
  <si>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</si>
  <si>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</si>
  <si>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</si>
  <si>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</si>
  <si>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</si>
  <si>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</si>
  <si>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</si>
  <si>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</si>
  <si>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</si>
  <si>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</si>
  <si>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</si>
  <si>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</si>
  <si>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</si>
  <si>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</si>
  <si>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</si>
  <si>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</si>
  <si>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</si>
  <si>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</si>
  <si>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</si>
  <si>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</si>
  <si>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</si>
  <si>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</si>
  <si>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</si>
  <si>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</si>
  <si>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</si>
  <si>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</si>
  <si>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</si>
  <si>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</si>
  <si>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</si>
  <si>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</si>
  <si>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</si>
  <si>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</si>
  <si>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</si>
  <si>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</si>
  <si>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</si>
  <si>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</si>
  <si>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</si>
  <si>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</si>
  <si>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</si>
  <si>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</si>
  <si>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</si>
  <si>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</si>
  <si>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</si>
  <si>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</si>
  <si>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</si>
  <si>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</si>
  <si>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</si>
  <si>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</si>
  <si>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</si>
  <si>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</si>
  <si>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</si>
  <si>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</si>
  <si>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</si>
  <si>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</si>
  <si>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</si>
  <si>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</si>
  <si>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</si>
  <si>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</si>
  <si>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</si>
  <si>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</si>
  <si>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</si>
  <si>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</si>
  <si>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</si>
  <si>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</si>
  <si>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</si>
  <si>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</si>
  <si>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</si>
  <si>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</si>
  <si>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</si>
  <si>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</si>
  <si>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</si>
  <si>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</si>
  <si>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</si>
  <si>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</si>
  <si>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</si>
  <si>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</si>
  <si>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</si>
  <si>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</si>
  <si>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</si>
  <si>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</si>
  <si>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</si>
  <si>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</si>
  <si>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</si>
  <si>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</si>
  <si>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</si>
  <si>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</si>
  <si>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</si>
  <si>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</si>
  <si>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</si>
  <si>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</si>
  <si>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</si>
  <si>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</si>
  <si>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</si>
  <si>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</si>
  <si>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</si>
  <si>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</si>
  <si>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</si>
  <si>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</si>
  <si>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</si>
  <si>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</si>
  <si>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</si>
  <si>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</si>
  <si>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</si>
  <si>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</si>
  <si>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</si>
  <si>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</si>
  <si>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</si>
  <si>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</si>
  <si>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</si>
  <si>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</si>
  <si>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</si>
  <si>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</si>
  <si>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</si>
  <si>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</si>
  <si>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</si>
  <si>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</si>
  <si>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</si>
  <si>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</si>
  <si>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</si>
  <si>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</si>
  <si>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</si>
  <si>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</si>
  <si>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</si>
  <si>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</si>
  <si>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</si>
  <si>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</si>
  <si>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</si>
  <si>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</si>
  <si>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</si>
  <si>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</si>
  <si>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</si>
  <si>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</si>
  <si>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</si>
  <si>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</si>
  <si>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</si>
  <si>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</si>
  <si>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</si>
  <si>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</si>
  <si>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</si>
  <si>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</si>
  <si>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</si>
  <si>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</si>
  <si>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</si>
  <si>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</si>
  <si>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</si>
  <si>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</si>
  <si>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</si>
  <si>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</si>
  <si>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</si>
  <si>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</si>
  <si>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</si>
  <si>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</si>
  <si>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</si>
  <si>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</si>
  <si>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</si>
  <si>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</si>
  <si>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</si>
  <si>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</si>
  <si>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</si>
  <si>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</si>
  <si>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</si>
  <si>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</si>
  <si>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</si>
  <si>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</si>
  <si>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</si>
  <si>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</si>
  <si>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</si>
  <si>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</si>
  <si>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</si>
  <si>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</si>
  <si>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</si>
  <si>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</si>
  <si>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</si>
  <si>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</si>
  <si>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</si>
  <si>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</si>
  <si>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</si>
  <si>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</si>
  <si>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</si>
  <si>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</si>
  <si>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</si>
  <si>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</si>
  <si>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</si>
  <si>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</si>
  <si>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</si>
  <si>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</si>
  <si>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</si>
  <si>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</si>
  <si>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</si>
  <si>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</si>
  <si>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</si>
  <si>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</si>
  <si>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</si>
  <si>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</si>
  <si>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</si>
  <si>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</si>
  <si>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</si>
  <si>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</si>
  <si>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</si>
  <si>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</si>
  <si>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</si>
  <si>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</si>
  <si>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</si>
  <si>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</si>
  <si>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</si>
  <si>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</si>
  <si>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</si>
  <si>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</si>
  <si>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</si>
  <si>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</si>
  <si>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</si>
  <si>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</si>
  <si>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</si>
  <si>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</si>
  <si>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</si>
  <si>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</si>
  <si>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</si>
  <si>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</si>
  <si>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</si>
  <si>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</si>
  <si>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</si>
  <si>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</si>
  <si>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</si>
  <si>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</si>
  <si>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</si>
  <si>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</si>
  <si>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</si>
  <si>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</si>
  <si>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</si>
  <si>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</si>
  <si>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</si>
  <si>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</si>
  <si>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</si>
  <si>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</si>
  <si>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</si>
  <si>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</si>
  <si>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</si>
  <si>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</si>
  <si>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</si>
  <si>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</si>
  <si>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</si>
  <si>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</si>
  <si>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</si>
  <si>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</si>
  <si>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</si>
  <si>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</si>
  <si>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</si>
  <si>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</si>
  <si>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</si>
  <si>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</si>
  <si>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</si>
  <si>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</si>
  <si>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</si>
  <si>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</si>
  <si>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</si>
  <si>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</si>
  <si>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</si>
  <si>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</si>
  <si>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</si>
  <si>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</si>
  <si>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</si>
  <si>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</si>
  <si>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</si>
  <si>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</si>
  <si>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</si>
  <si>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</si>
  <si>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</si>
  <si>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</si>
  <si>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</si>
  <si>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</si>
  <si>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</si>
  <si>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</si>
  <si>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</si>
  <si>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</si>
  <si>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</si>
  <si>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</si>
  <si>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</si>
  <si>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</si>
  <si>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</si>
  <si>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</si>
  <si>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</si>
  <si>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</si>
  <si>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</si>
  <si>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</si>
  <si>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</si>
  <si>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</si>
  <si>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</si>
  <si>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</si>
  <si>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</si>
  <si>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</si>
  <si>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</si>
  <si>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</si>
  <si>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</si>
  <si>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</si>
  <si>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</si>
  <si>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</si>
  <si>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</si>
  <si>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</si>
  <si>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</si>
  <si>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</si>
  <si>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</si>
  <si>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</si>
  <si>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</si>
  <si>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</si>
  <si>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</si>
  <si>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</si>
  <si>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</si>
  <si>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</si>
  <si>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</si>
  <si>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</si>
  <si>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</si>
  <si>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</si>
  <si>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</si>
  <si>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</si>
  <si>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</si>
  <si>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</si>
  <si>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</si>
  <si>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</si>
  <si>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</si>
  <si>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</si>
  <si>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</si>
  <si>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</si>
  <si>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</si>
  <si>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</si>
  <si>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</si>
  <si>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</si>
  <si>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</si>
  <si>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</si>
  <si>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</si>
  <si>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</si>
  <si>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</si>
  <si>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</si>
  <si>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</si>
  <si>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</si>
  <si>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</si>
  <si>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</si>
  <si>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</si>
  <si>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</si>
  <si>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</si>
  <si>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</si>
  <si>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</si>
  <si>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</si>
  <si>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</si>
  <si>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</si>
  <si>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</si>
  <si>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</si>
  <si>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</si>
  <si>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</si>
  <si>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</si>
  <si>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</si>
  <si>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</si>
  <si>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</si>
  <si>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</si>
  <si>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</si>
  <si>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</si>
  <si>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</si>
  <si>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</si>
  <si>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</si>
  <si>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</si>
  <si>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</si>
  <si>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</si>
  <si>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</si>
  <si>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</si>
  <si>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</si>
  <si>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</si>
  <si>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</si>
  <si>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</si>
  <si>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</si>
  <si>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</si>
  <si>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</si>
  <si>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</si>
  <si>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</si>
  <si>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</si>
  <si>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</si>
  <si>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</si>
  <si>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</si>
  <si>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</si>
  <si>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</si>
  <si>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</si>
  <si>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</si>
  <si>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</si>
  <si>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</si>
  <si>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</si>
  <si>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</si>
  <si>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</si>
  <si>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</si>
  <si>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</si>
  <si>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</si>
  <si>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</si>
  <si>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</si>
  <si>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</si>
  <si>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</si>
  <si>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</si>
  <si>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</si>
  <si>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</si>
  <si>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</si>
  <si>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</si>
  <si>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</si>
  <si>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</si>
  <si>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</si>
  <si>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</si>
  <si>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</si>
  <si>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</si>
  <si>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</si>
  <si>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</si>
  <si>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</si>
  <si>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</si>
  <si>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</si>
  <si>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</si>
  <si>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</si>
  <si>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</si>
  <si>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</si>
  <si>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</si>
  <si>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</si>
  <si>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</si>
  <si>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</si>
  <si>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</si>
  <si>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</si>
  <si>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</si>
  <si>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</si>
  <si>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</si>
  <si>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</si>
  <si>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</si>
  <si>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</si>
  <si>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</si>
  <si>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</si>
  <si>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</si>
  <si>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</si>
  <si>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</si>
  <si>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</si>
  <si>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</si>
  <si>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</si>
  <si>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</si>
  <si>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</si>
  <si>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</si>
  <si>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</si>
  <si>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</si>
  <si>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</si>
  <si>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</si>
  <si>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</si>
  <si>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</si>
  <si>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</si>
  <si>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</si>
  <si>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</si>
  <si>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</si>
  <si>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</si>
  <si>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</si>
  <si>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</si>
  <si>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</si>
  <si>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</si>
  <si>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</si>
  <si>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</si>
  <si>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</si>
  <si>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</si>
  <si>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</si>
  <si>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</si>
  <si>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</si>
  <si>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</si>
  <si>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</si>
  <si>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</si>
  <si>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</si>
  <si>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</si>
  <si>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</si>
  <si>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</si>
  <si>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</si>
  <si>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</si>
  <si>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</si>
  <si>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</si>
  <si>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</si>
  <si>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</si>
  <si>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</si>
  <si>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</si>
  <si>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</si>
  <si>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</si>
  <si>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</si>
  <si>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</si>
  <si>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</si>
  <si>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</si>
  <si>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</si>
  <si>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</si>
  <si>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</si>
  <si>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</si>
  <si>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</si>
  <si>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</si>
  <si>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</si>
  <si>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</si>
  <si>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</si>
  <si>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</si>
  <si>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</si>
  <si>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</si>
  <si>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</si>
  <si>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</si>
  <si>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</si>
  <si>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</si>
  <si>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</si>
  <si>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</si>
  <si>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</si>
  <si>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</si>
  <si>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</si>
  <si>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</si>
  <si>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</si>
  <si>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</si>
  <si>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</si>
  <si>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</si>
  <si>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</si>
  <si>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</si>
  <si>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</si>
  <si>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</si>
  <si>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</si>
  <si>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</si>
  <si>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</si>
  <si>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</si>
  <si>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</si>
  <si>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</si>
  <si>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</si>
  <si>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</si>
  <si>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</si>
  <si>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</si>
  <si>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</si>
  <si>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</si>
  <si>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</si>
  <si>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</si>
  <si>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</si>
  <si>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</si>
  <si>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</si>
  <si>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</si>
  <si>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</si>
  <si>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</si>
  <si>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</si>
  <si>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</si>
  <si>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</si>
  <si>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</si>
  <si>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</si>
  <si>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</si>
  <si>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</si>
  <si>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</si>
  <si>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</si>
  <si>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</si>
  <si>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</si>
  <si>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</si>
  <si>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</si>
  <si>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</si>
  <si>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</si>
  <si>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</si>
  <si>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</si>
  <si>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</si>
  <si>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</si>
  <si>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</si>
  <si>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</si>
  <si>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</si>
  <si>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</si>
  <si>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</si>
  <si>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</si>
  <si>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</si>
  <si>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</si>
  <si>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</si>
  <si>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</si>
  <si>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</si>
  <si>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</si>
  <si>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</si>
  <si>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</si>
  <si>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</si>
  <si>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</si>
  <si>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</si>
  <si>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</si>
  <si>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</si>
  <si>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</si>
  <si>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</si>
  <si>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</si>
  <si>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</si>
  <si>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</si>
  <si>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</si>
  <si>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</si>
  <si>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</si>
  <si>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</si>
  <si>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</si>
  <si>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</si>
  <si>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</si>
  <si>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</si>
  <si>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</si>
  <si>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</si>
  <si>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</si>
  <si>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</si>
  <si>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</si>
  <si>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</si>
  <si>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</si>
  <si>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</si>
  <si>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</si>
  <si>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</si>
  <si>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</si>
  <si>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</si>
  <si>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</si>
  <si>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</si>
  <si>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</si>
  <si>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</si>
  <si>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</si>
  <si>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</si>
  <si>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</si>
  <si>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</si>
  <si>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</si>
  <si>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</si>
  <si>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</si>
  <si>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</si>
  <si>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</si>
  <si>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</si>
  <si>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</si>
  <si>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</si>
  <si>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</si>
  <si>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</si>
  <si>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</si>
  <si>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</si>
  <si>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</si>
  <si>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</si>
  <si>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</si>
  <si>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</si>
  <si>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</si>
  <si>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</si>
  <si>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</si>
  <si>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</si>
  <si>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</si>
  <si>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</si>
  <si>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</si>
  <si>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</si>
  <si>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</si>
  <si>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</si>
  <si>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</si>
  <si>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</si>
  <si>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</si>
  <si>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</si>
  <si>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</si>
  <si>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</si>
  <si>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</si>
  <si>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</si>
  <si>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</si>
  <si>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</si>
  <si>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</si>
  <si>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</si>
  <si>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</si>
  <si>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</si>
  <si>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</si>
  <si>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</si>
  <si>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</si>
  <si>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</si>
  <si>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</si>
  <si>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</si>
  <si>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</si>
  <si>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</si>
  <si>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</si>
  <si>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</si>
  <si>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</si>
  <si>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</si>
  <si>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</si>
  <si>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</si>
  <si>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</si>
  <si>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</si>
  <si>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</si>
  <si>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</si>
  <si>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</si>
  <si>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</si>
  <si>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</si>
  <si>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</si>
  <si>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</si>
  <si>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</si>
  <si>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</si>
  <si>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</si>
  <si>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</si>
  <si>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</si>
  <si>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</si>
  <si>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</si>
  <si>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</si>
  <si>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</si>
  <si>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</si>
  <si>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</si>
  <si>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</si>
  <si>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</si>
  <si>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</si>
  <si>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</si>
  <si>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</si>
  <si>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</si>
  <si>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</si>
  <si>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</si>
  <si>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</si>
  <si>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</si>
  <si>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</si>
  <si>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</si>
  <si>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</si>
  <si>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</si>
  <si>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</si>
  <si>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</si>
  <si>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</si>
  <si>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</si>
  <si>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</si>
  <si>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</si>
  <si>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</si>
  <si>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</si>
  <si>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</si>
  <si>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</si>
  <si>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</si>
  <si>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</si>
  <si>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</si>
  <si>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</si>
  <si>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</si>
  <si>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</si>
  <si>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</si>
  <si>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</si>
  <si>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</si>
  <si>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</si>
  <si>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</si>
  <si>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</si>
  <si>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</si>
  <si>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</si>
  <si>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</si>
  <si>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</si>
  <si>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</si>
  <si>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</si>
  <si>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</si>
  <si>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</si>
  <si>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</si>
  <si>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</si>
  <si>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</si>
  <si>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</si>
  <si>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</si>
  <si>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</si>
  <si>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</si>
  <si>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</si>
  <si>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</si>
  <si>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</si>
  <si>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</si>
  <si>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</si>
  <si>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</si>
  <si>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</si>
  <si>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</si>
  <si>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</si>
  <si>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</si>
  <si>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</si>
  <si>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</si>
  <si>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</si>
  <si>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</si>
  <si>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</si>
  <si>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</si>
  <si>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</si>
  <si>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</si>
  <si>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</si>
  <si>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</si>
  <si>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</si>
  <si>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</si>
  <si>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</si>
  <si>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</si>
  <si>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</si>
  <si>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</si>
  <si>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</si>
  <si>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</si>
  <si>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</si>
  <si>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</si>
  <si>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</si>
  <si>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</si>
  <si>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</si>
  <si>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</si>
  <si>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</si>
  <si>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</si>
  <si>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</si>
  <si>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</si>
  <si>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</si>
  <si>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</si>
  <si>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</si>
  <si>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</si>
  <si>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</si>
  <si>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</si>
  <si>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</si>
  <si>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</si>
  <si>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</si>
  <si>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</si>
  <si>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</si>
  <si>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</si>
  <si>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</si>
  <si>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</si>
  <si>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</si>
  <si>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</si>
  <si>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</si>
  <si>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</si>
  <si>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</si>
  <si>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</si>
  <si>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</si>
  <si>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</si>
  <si>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</si>
  <si>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</si>
  <si>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</si>
  <si>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</si>
  <si>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</si>
  <si>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</si>
  <si>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</si>
  <si>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</si>
  <si>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</si>
  <si>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</si>
  <si>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</si>
  <si>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</si>
  <si>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</si>
  <si>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</si>
  <si>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</si>
  <si>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</si>
  <si>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</si>
  <si>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</si>
  <si>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</si>
  <si>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</si>
  <si>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</si>
  <si>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</si>
  <si>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</si>
  <si>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</si>
  <si>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</si>
  <si>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</si>
  <si>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</si>
  <si>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</si>
  <si>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</si>
  <si>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</si>
  <si>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</si>
  <si>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</si>
  <si>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</si>
  <si>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</si>
  <si>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</si>
  <si>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</si>
  <si>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</si>
  <si>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</si>
  <si>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</si>
  <si>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</si>
  <si>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</si>
  <si>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</si>
  <si>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</si>
  <si>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</si>
  <si>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</si>
  <si>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</si>
  <si>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</si>
  <si>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</si>
  <si>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</si>
  <si>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</si>
  <si>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</si>
  <si>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</si>
  <si>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</si>
  <si>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</si>
  <si>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</si>
  <si>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</si>
  <si>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</si>
  <si>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</si>
  <si>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</si>
  <si>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</si>
  <si>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</si>
  <si>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</si>
  <si>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</si>
  <si>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</si>
  <si>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</si>
  <si>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</si>
  <si>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</si>
  <si>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</si>
  <si>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</si>
  <si>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</si>
  <si>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</si>
  <si>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</si>
  <si>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</si>
  <si>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</si>
  <si>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</si>
  <si>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</si>
  <si>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</si>
  <si>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</si>
  <si>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</si>
  <si>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</si>
  <si>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</si>
  <si>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</si>
  <si>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</si>
  <si>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</si>
  <si>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</si>
  <si>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</si>
  <si>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</si>
  <si>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</si>
  <si>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</si>
  <si>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</si>
  <si>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</si>
  <si>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</si>
  <si>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</si>
  <si>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</si>
  <si>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</si>
  <si>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</si>
  <si>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</si>
  <si>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</si>
  <si>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</si>
  <si>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</si>
  <si>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</si>
  <si>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</si>
  <si>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</si>
  <si>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</si>
  <si>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</si>
  <si>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</si>
  <si>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</si>
  <si>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</si>
  <si>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</si>
  <si>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</si>
  <si>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</si>
  <si>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</si>
  <si>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</si>
  <si>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</si>
  <si>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</si>
  <si>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</si>
  <si>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</si>
  <si>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</si>
  <si>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</si>
  <si>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</si>
  <si>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</si>
  <si>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</si>
  <si>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</si>
  <si>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</si>
  <si>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</si>
  <si>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</si>
  <si>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</si>
  <si>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</si>
  <si>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</si>
  <si>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</si>
  <si>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</si>
  <si>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</si>
  <si>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</si>
  <si>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</si>
  <si>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</si>
  <si>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</si>
  <si>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</si>
  <si>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</si>
  <si>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</si>
  <si>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</si>
  <si>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</si>
  <si>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</si>
  <si>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</si>
  <si>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</si>
  <si>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</si>
  <si>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</si>
  <si>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</si>
  <si>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</si>
  <si>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</si>
  <si>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</si>
  <si>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</si>
  <si>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</si>
  <si>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</si>
  <si>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</si>
  <si>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</si>
  <si>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</si>
  <si>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</si>
  <si>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</si>
  <si>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</si>
  <si>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</si>
  <si>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</si>
  <si>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</si>
  <si>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</si>
  <si>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</si>
  <si>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</si>
  <si>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</si>
  <si>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</si>
  <si>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</si>
  <si>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</si>
  <si>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</si>
  <si>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</si>
  <si>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</si>
  <si>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</si>
  <si>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</si>
  <si>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</si>
  <si>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</si>
  <si>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</si>
  <si>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</si>
  <si>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</si>
  <si>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</si>
  <si>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</si>
  <si>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</si>
  <si>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</si>
  <si>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</si>
  <si>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</si>
  <si>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</si>
  <si>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</si>
  <si>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</si>
  <si>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</si>
  <si>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</si>
  <si>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</si>
  <si>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</si>
  <si>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</si>
  <si>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</si>
  <si>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</si>
  <si>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</si>
  <si>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</si>
  <si>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</si>
  <si>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</si>
  <si>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</si>
  <si>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</si>
  <si>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</si>
  <si>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</si>
  <si>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</si>
  <si>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</si>
  <si>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</si>
  <si>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</si>
  <si>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</si>
  <si>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</si>
  <si>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</si>
  <si>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</si>
  <si>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</si>
  <si>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</si>
  <si>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</si>
  <si>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</si>
  <si>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</si>
  <si>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</si>
  <si>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</si>
  <si>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</si>
  <si>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</si>
  <si>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</si>
  <si>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</si>
  <si>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</si>
  <si>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</si>
  <si>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</si>
  <si>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</si>
  <si>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</si>
  <si>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</si>
  <si>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</si>
  <si>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</si>
  <si>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</si>
  <si>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</si>
  <si>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</si>
  <si>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</si>
  <si>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</si>
  <si>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</si>
  <si>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</si>
  <si>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</si>
  <si>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</si>
  <si>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</si>
  <si>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</si>
  <si>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</si>
  <si>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</si>
  <si>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</si>
  <si>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</si>
  <si>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</si>
  <si>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</si>
  <si>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</si>
  <si>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</si>
  <si>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</si>
  <si>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</si>
  <si>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</si>
  <si>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</si>
  <si>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</si>
  <si>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</si>
  <si>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</si>
  <si>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</si>
  <si>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</si>
  <si>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</si>
  <si>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</si>
  <si>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</si>
  <si>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</si>
  <si>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</si>
  <si>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</si>
  <si>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</si>
  <si>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</si>
  <si>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</si>
  <si>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</si>
  <si>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</si>
  <si>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</si>
  <si>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</si>
  <si>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</si>
  <si>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</si>
  <si>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</si>
  <si>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</si>
  <si>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</si>
  <si>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</si>
  <si>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</si>
  <si>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</si>
  <si>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</si>
  <si>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</si>
  <si>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</si>
  <si>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</si>
  <si>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</si>
  <si>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</si>
  <si>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</si>
  <si>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</si>
  <si>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</si>
  <si>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</si>
  <si>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</si>
  <si>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</si>
  <si>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</si>
  <si>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</si>
  <si>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</si>
  <si>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</si>
  <si>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</si>
  <si>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</si>
  <si>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</si>
  <si>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</si>
  <si>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</si>
  <si>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</si>
  <si>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</si>
  <si>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</si>
  <si>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</si>
  <si>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</si>
  <si>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</si>
  <si>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</si>
  <si>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</si>
  <si>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</si>
  <si>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</si>
  <si>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</si>
  <si>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</si>
  <si>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</si>
  <si>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</si>
  <si>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</si>
  <si>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</si>
  <si>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</si>
  <si>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</si>
  <si>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</si>
  <si>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</si>
  <si>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</si>
  <si>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</si>
  <si>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</si>
  <si>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</si>
  <si>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</si>
  <si>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</si>
  <si>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</si>
  <si>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</si>
  <si>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</si>
  <si>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</si>
  <si>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</si>
  <si>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</si>
  <si>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</si>
  <si>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</si>
  <si>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</si>
  <si>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</si>
  <si>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</si>
  <si>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</si>
  <si>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</si>
  <si>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</si>
  <si>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</si>
  <si>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</si>
  <si>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</si>
  <si>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</si>
  <si>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</si>
  <si>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</si>
  <si>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</si>
  <si>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</si>
  <si>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</si>
  <si>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</si>
  <si>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</si>
  <si>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</si>
  <si>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</si>
  <si>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</si>
  <si>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</si>
  <si>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</si>
  <si>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</si>
  <si>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</si>
  <si>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</si>
  <si>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</si>
  <si>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</si>
  <si>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</si>
  <si>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</si>
  <si>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</si>
  <si>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</si>
  <si>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</si>
  <si>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</si>
  <si>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</si>
  <si>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</si>
  <si>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</si>
  <si>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</si>
  <si>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</si>
  <si>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</si>
  <si>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</si>
  <si>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</si>
  <si>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</si>
  <si>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</si>
  <si>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</si>
  <si>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</si>
  <si>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</si>
  <si>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</si>
  <si>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</si>
  <si>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</si>
  <si>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</si>
  <si>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</si>
  <si>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</si>
  <si>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</si>
  <si>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</si>
  <si>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</si>
  <si>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</si>
  <si>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</si>
  <si>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</si>
  <si>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</si>
  <si>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</si>
  <si>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</si>
  <si>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</si>
  <si>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</si>
  <si>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</si>
  <si>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</si>
  <si>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</si>
  <si>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</si>
  <si>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</si>
  <si>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</si>
  <si>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</si>
  <si>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</si>
  <si>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</si>
  <si>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</si>
  <si>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</si>
  <si>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</si>
  <si>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</si>
  <si>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</si>
  <si>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</si>
  <si>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</si>
  <si>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</si>
  <si>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</si>
  <si>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</si>
  <si>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</si>
  <si>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</si>
  <si>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</si>
  <si>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</si>
  <si>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</si>
  <si>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</si>
  <si>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</si>
  <si>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</si>
  <si>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</si>
  <si>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</si>
  <si>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</si>
  <si>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</si>
  <si>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</si>
  <si>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</si>
  <si>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</si>
  <si>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</si>
  <si>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</si>
  <si>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</si>
  <si>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</si>
  <si>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</si>
  <si>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</si>
  <si>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</si>
  <si>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</si>
  <si>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</si>
  <si>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</si>
  <si>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</si>
  <si>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</si>
  <si>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</si>
  <si>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</si>
  <si>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</si>
  <si>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</si>
  <si>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</si>
  <si>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</si>
  <si>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</si>
  <si>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</si>
  <si>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</si>
  <si>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</si>
  <si>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</si>
  <si>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</si>
  <si>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</si>
  <si>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</si>
  <si>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</si>
  <si>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</si>
  <si>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</si>
  <si>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</si>
  <si>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</si>
  <si>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</si>
  <si>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</si>
  <si>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</si>
  <si>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</si>
  <si>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</si>
  <si>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</si>
  <si>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</si>
  <si>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</si>
  <si>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</si>
  <si>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</si>
  <si>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</si>
  <si>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</si>
  <si>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</si>
  <si>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</si>
  <si>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</si>
  <si>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</si>
  <si>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</si>
  <si>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</si>
  <si>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</si>
  <si>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</si>
  <si>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</si>
  <si>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</si>
  <si>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</si>
  <si>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</si>
  <si>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</si>
  <si>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</si>
  <si>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</si>
  <si>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</si>
  <si>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</si>
  <si>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</si>
  <si>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</si>
  <si>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</si>
  <si>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</si>
  <si>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</si>
  <si>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</si>
  <si>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</si>
  <si>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</si>
  <si>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</si>
  <si>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</si>
  <si>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</si>
  <si>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</si>
  <si>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</si>
  <si>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</si>
  <si>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</si>
  <si>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</si>
  <si>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</si>
  <si>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</si>
  <si>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</si>
  <si>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</si>
  <si>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</si>
  <si>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</si>
  <si>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</si>
  <si>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</si>
  <si>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</si>
  <si>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</si>
  <si>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</si>
  <si>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</si>
  <si>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</si>
  <si>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</si>
  <si>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</si>
  <si>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</si>
  <si>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</si>
  <si>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</si>
  <si>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</si>
  <si>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</si>
  <si>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</si>
  <si>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</si>
  <si>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</si>
  <si>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</si>
  <si>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</si>
  <si>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</si>
  <si>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</si>
  <si>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</si>
  <si>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</si>
  <si>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</si>
  <si>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</si>
  <si>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</si>
  <si>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</si>
  <si>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</si>
  <si>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</si>
  <si>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</si>
  <si>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</si>
  <si>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</si>
  <si>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</si>
  <si>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</si>
  <si>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</si>
  <si>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</si>
  <si>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</si>
  <si>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</si>
  <si>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</si>
  <si>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</si>
  <si>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</si>
  <si>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</si>
  <si>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</si>
  <si>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</si>
  <si>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</si>
  <si>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</si>
  <si>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</si>
  <si>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</si>
  <si>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</si>
  <si>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</si>
  <si>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</si>
  <si>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</si>
  <si>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</si>
  <si>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</si>
  <si>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</si>
  <si>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</si>
  <si>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</si>
  <si>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</si>
  <si>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</si>
  <si>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</si>
  <si>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</si>
  <si>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</si>
  <si>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</si>
  <si>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</si>
  <si>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</si>
  <si>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</si>
  <si>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</si>
  <si>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</si>
  <si>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</si>
  <si>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</si>
  <si>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</si>
  <si>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</si>
  <si>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</si>
  <si>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</si>
  <si>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</si>
  <si>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</si>
  <si>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</si>
  <si>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</si>
  <si>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</si>
  <si>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</si>
  <si>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</si>
  <si>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</si>
  <si>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</si>
  <si>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</si>
  <si>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</si>
  <si>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</si>
  <si>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</si>
  <si>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</si>
  <si>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</si>
  <si>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</si>
  <si>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</si>
  <si>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</si>
  <si>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</si>
  <si>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</si>
  <si>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</si>
  <si>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</si>
  <si>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</si>
  <si>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</si>
  <si>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</si>
  <si>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</si>
  <si>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</si>
  <si>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</si>
  <si>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</si>
  <si>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</si>
  <si>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</si>
  <si>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</si>
  <si>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</si>
  <si>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</si>
  <si>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</si>
  <si>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</si>
  <si>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</si>
  <si>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</si>
  <si>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</si>
  <si>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</si>
  <si>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</si>
  <si>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</si>
  <si>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</si>
  <si>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</si>
  <si>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</si>
  <si>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</si>
  <si>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</si>
  <si>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</si>
  <si>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</si>
  <si>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</si>
  <si>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</si>
  <si>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</si>
  <si>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</si>
  <si>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</si>
  <si>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</si>
  <si>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</si>
  <si>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</si>
  <si>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</si>
  <si>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</si>
  <si>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</si>
  <si>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</si>
  <si>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</si>
  <si>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</si>
  <si>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</si>
  <si>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</si>
  <si>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</si>
  <si>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</si>
  <si>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</si>
  <si>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</si>
  <si>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</si>
  <si>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</si>
  <si>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</si>
  <si>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</si>
  <si>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</si>
  <si>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</si>
  <si>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</si>
  <si>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</si>
  <si>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</si>
  <si>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</si>
  <si>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</si>
  <si>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</si>
  <si>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</si>
  <si>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</si>
  <si>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</si>
  <si>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</si>
  <si>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</si>
  <si>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</si>
  <si>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</si>
  <si>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</si>
  <si>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</si>
  <si>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</si>
  <si>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</si>
  <si>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</si>
  <si>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</si>
  <si>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</si>
  <si>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</si>
  <si>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</si>
  <si>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</si>
  <si>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</si>
  <si>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</si>
  <si>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</si>
  <si>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</si>
  <si>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</si>
  <si>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</si>
  <si>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</si>
  <si>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</si>
  <si>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</si>
  <si>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</si>
  <si>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</si>
  <si>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</si>
  <si>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</si>
  <si>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</si>
  <si>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</si>
  <si>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</si>
  <si>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</si>
  <si>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</si>
  <si>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</si>
  <si>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</si>
  <si>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</si>
  <si>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</si>
  <si>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</si>
  <si>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</si>
  <si>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</si>
  <si>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</si>
  <si>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</si>
  <si>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</si>
  <si>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</si>
  <si>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</si>
  <si>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</si>
  <si>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</si>
  <si>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</si>
  <si>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</si>
  <si>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</si>
  <si>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</si>
  <si>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</si>
  <si>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</si>
  <si>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</si>
  <si>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</si>
  <si>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</si>
  <si>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</si>
  <si>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</si>
  <si>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</si>
  <si>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</si>
  <si>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</si>
  <si>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</si>
  <si>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</si>
  <si>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</si>
  <si>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</si>
  <si>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</si>
  <si>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</si>
  <si>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</si>
  <si>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</si>
  <si>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</si>
  <si>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</si>
  <si>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</si>
  <si>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</si>
  <si>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</si>
  <si>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</si>
  <si>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</si>
  <si>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</si>
  <si>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</si>
  <si>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</si>
  <si>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</si>
  <si>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</si>
  <si>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</si>
  <si>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</si>
  <si>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</si>
  <si>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</si>
  <si>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</si>
  <si>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</si>
  <si>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</si>
  <si>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</si>
  <si>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</si>
  <si>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</si>
  <si>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</si>
  <si>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</si>
  <si>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</si>
  <si>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</si>
  <si>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</si>
  <si>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</si>
  <si>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</si>
  <si>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</si>
  <si>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</si>
  <si>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</si>
  <si>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</si>
  <si>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</si>
  <si>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</si>
  <si>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</si>
  <si>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</si>
  <si>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</si>
  <si>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</si>
  <si>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</si>
  <si>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</si>
  <si>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</si>
  <si>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</si>
  <si>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</si>
  <si>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</si>
  <si>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</si>
  <si>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</si>
  <si>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</si>
  <si>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</si>
  <si>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</si>
  <si>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</si>
  <si>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</si>
  <si>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</si>
  <si>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</si>
  <si>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</si>
  <si>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</si>
  <si>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</si>
  <si>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</si>
  <si>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</si>
  <si>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</si>
  <si>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</si>
  <si>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</si>
  <si>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</si>
  <si>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</si>
  <si>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</si>
  <si>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</si>
  <si>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</si>
  <si>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</si>
  <si>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</si>
  <si>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</si>
  <si>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</si>
  <si>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</si>
  <si>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</si>
  <si>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</si>
  <si>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</si>
  <si>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</si>
  <si>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</si>
  <si>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</si>
  <si>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</si>
  <si>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</si>
  <si>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</si>
  <si>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</si>
  <si>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</si>
  <si>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</si>
  <si>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</si>
  <si>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</si>
  <si>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</si>
  <si>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</si>
  <si>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</si>
  <si>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</si>
  <si>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</si>
  <si>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</si>
  <si>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</si>
  <si>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</si>
  <si>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</si>
  <si>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</si>
  <si>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</si>
  <si>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</si>
  <si>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</si>
  <si>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</si>
  <si>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</si>
  <si>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</si>
  <si>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</si>
  <si>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</si>
  <si>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</si>
  <si>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</si>
  <si>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</si>
  <si>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</si>
  <si>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</si>
  <si>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</si>
  <si>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</si>
  <si>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</si>
  <si>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</si>
  <si>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</si>
  <si>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</si>
  <si>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</si>
  <si>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</si>
  <si>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</si>
  <si>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</si>
  <si>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</si>
  <si>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</si>
  <si>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</si>
  <si>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</si>
  <si>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</si>
  <si>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</si>
  <si>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</si>
  <si>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</si>
  <si>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</si>
  <si>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</si>
  <si>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</si>
  <si>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</si>
  <si>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</si>
  <si>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</si>
  <si>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</si>
  <si>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</si>
  <si>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</si>
  <si>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</si>
  <si>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</si>
  <si>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</si>
  <si>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</si>
  <si>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</si>
  <si>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</si>
  <si>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</si>
  <si>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</si>
  <si>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</si>
  <si>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</si>
  <si>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</si>
  <si>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</si>
  <si>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</si>
  <si>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</si>
  <si>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</si>
  <si>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</si>
  <si>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</si>
  <si>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</si>
  <si>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</si>
  <si>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</si>
  <si>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</si>
  <si>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</si>
  <si>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</si>
  <si>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</si>
  <si>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</si>
  <si>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</si>
  <si>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</si>
  <si>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</si>
  <si>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</si>
  <si>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</si>
  <si>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</si>
  <si>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</si>
  <si>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</si>
  <si>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</si>
  <si>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</si>
  <si>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</si>
  <si>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</si>
  <si>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</si>
  <si>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</si>
  <si>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</si>
  <si>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</si>
  <si>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</si>
  <si>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</si>
  <si>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</si>
  <si>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</si>
  <si>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</si>
  <si>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</si>
  <si>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</si>
  <si>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</si>
  <si>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</si>
  <si>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</si>
  <si>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</si>
  <si>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</si>
  <si>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</si>
  <si>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</si>
  <si>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</si>
  <si>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</si>
  <si>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</si>
  <si>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</si>
  <si>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</si>
  <si>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</si>
  <si>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</si>
  <si>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</si>
  <si>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</si>
  <si>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</si>
  <si>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</si>
  <si>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</si>
  <si>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</si>
  <si>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</si>
  <si>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</si>
  <si>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</si>
  <si>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</si>
  <si>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</si>
  <si>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</si>
  <si>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</si>
  <si>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</si>
  <si>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</si>
  <si>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</si>
  <si>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</si>
  <si>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</si>
  <si>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</si>
  <si>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</si>
  <si>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</si>
  <si>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</si>
  <si>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</si>
  <si>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</si>
  <si>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</si>
  <si>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</si>
  <si>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</si>
  <si>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</si>
  <si>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</si>
  <si>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</si>
  <si>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</si>
  <si>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</si>
  <si>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</si>
  <si>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</si>
  <si>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</si>
  <si>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</si>
  <si>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</si>
  <si>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</si>
  <si>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</si>
  <si>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</si>
  <si>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</si>
  <si>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</si>
  <si>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</si>
  <si>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</si>
  <si>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</si>
  <si>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</si>
  <si>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</si>
  <si>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</si>
  <si>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</si>
  <si>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</si>
  <si>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</si>
  <si>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</si>
  <si>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</si>
  <si>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</si>
  <si>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</si>
  <si>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</si>
  <si>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</si>
  <si>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</si>
  <si>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</si>
  <si>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</si>
  <si>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</si>
  <si>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</si>
  <si>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</si>
  <si>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</si>
  <si>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</si>
  <si>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</si>
  <si>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</si>
  <si>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</si>
  <si>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</si>
  <si>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</si>
  <si>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</si>
  <si>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</si>
  <si>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</si>
  <si>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</si>
  <si>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</si>
  <si>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</si>
  <si>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</si>
  <si>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</si>
  <si>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</si>
  <si>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</si>
  <si>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</si>
  <si>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</si>
  <si>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</si>
  <si>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</si>
  <si>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</si>
  <si>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</si>
  <si>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</si>
  <si>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</si>
  <si>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</si>
  <si>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</si>
  <si>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</si>
  <si>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</si>
  <si>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</si>
  <si>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</si>
  <si>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</si>
  <si>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</si>
  <si>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</si>
  <si>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</si>
  <si>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</si>
  <si>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</si>
  <si>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</si>
  <si>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</si>
  <si>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</si>
  <si>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</si>
  <si>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</si>
  <si>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</si>
  <si>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</si>
  <si>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</si>
  <si>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</si>
  <si>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</si>
  <si>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</si>
  <si>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</si>
  <si>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</si>
  <si>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</si>
  <si>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</si>
  <si>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</si>
  <si>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</si>
  <si>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</si>
  <si>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</si>
  <si>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</si>
  <si>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</si>
  <si>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</si>
  <si>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</si>
  <si>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</si>
  <si>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</si>
  <si>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</si>
  <si>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</si>
  <si>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</si>
  <si>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</si>
  <si>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</si>
  <si>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</si>
  <si>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</si>
  <si>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</si>
  <si>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</si>
  <si>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</si>
  <si>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</si>
  <si>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</si>
  <si>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</si>
  <si>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</si>
  <si>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</si>
  <si>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</si>
  <si>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</si>
  <si>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</si>
  <si>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</si>
  <si>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</si>
  <si>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</si>
  <si>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</si>
  <si>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</si>
  <si>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</si>
  <si>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</si>
  <si>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</si>
  <si>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</si>
  <si>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</si>
  <si>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</si>
  <si>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</si>
  <si>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</si>
  <si>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</si>
  <si>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</si>
  <si>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</si>
  <si>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</si>
  <si>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</si>
  <si>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</si>
  <si>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</si>
  <si>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</si>
  <si>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</si>
  <si>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</si>
  <si>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</si>
  <si>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</si>
  <si>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</si>
  <si>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</si>
  <si>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</si>
  <si>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</si>
  <si>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</si>
  <si>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</si>
  <si>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</si>
  <si>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</si>
  <si>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</si>
  <si>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</si>
  <si>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</si>
  <si>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</si>
  <si>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</si>
  <si>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</si>
  <si>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</si>
  <si>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</si>
  <si>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</si>
  <si>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</si>
  <si>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</si>
  <si>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</si>
  <si>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</si>
  <si>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</si>
  <si>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</si>
  <si>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</si>
  <si>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</si>
  <si>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</si>
  <si>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</si>
  <si>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</si>
  <si>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</si>
  <si>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</si>
  <si>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</si>
  <si>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</si>
  <si>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</si>
  <si>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</si>
  <si>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</si>
  <si>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</si>
  <si>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</si>
  <si>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</si>
  <si>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</si>
  <si>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</si>
  <si>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</si>
  <si>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</si>
  <si>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</si>
  <si>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</si>
  <si>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</si>
  <si>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</si>
  <si>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</si>
  <si>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</si>
  <si>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</si>
  <si>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</si>
  <si>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</si>
  <si>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</si>
  <si>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</si>
  <si>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</si>
  <si>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</si>
  <si>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</si>
  <si>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</si>
  <si>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</si>
  <si>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</si>
  <si>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</si>
  <si>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</si>
  <si>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</si>
  <si>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</si>
  <si>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</si>
  <si>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</si>
  <si>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</si>
  <si>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</si>
  <si>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</si>
  <si>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</si>
  <si>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</si>
  <si>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</si>
  <si>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</si>
  <si>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</si>
  <si>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</si>
  <si>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</si>
  <si>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</si>
  <si>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</si>
  <si>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</si>
  <si>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</si>
  <si>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</si>
  <si>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</si>
  <si>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</si>
  <si>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</si>
  <si>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</si>
  <si>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</si>
  <si>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</si>
  <si>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</si>
  <si>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</si>
  <si>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</si>
  <si>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</si>
  <si>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</si>
  <si>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</si>
  <si>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</si>
  <si>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</si>
  <si>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</si>
  <si>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</si>
  <si>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</si>
  <si>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</si>
  <si>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</si>
  <si>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</si>
  <si>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</si>
  <si>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</si>
  <si>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</si>
  <si>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</si>
  <si>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</si>
  <si>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</si>
  <si>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</si>
  <si>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</si>
  <si>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</si>
  <si>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</si>
  <si>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</si>
  <si>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</si>
  <si>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</si>
  <si>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</si>
  <si>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</si>
  <si>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</si>
  <si>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</si>
  <si>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</si>
  <si>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</si>
  <si>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</si>
  <si>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</si>
  <si>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</si>
  <si>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</si>
  <si>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</si>
  <si>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</si>
  <si>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</si>
  <si>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</si>
  <si>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</si>
  <si>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</si>
  <si>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</si>
  <si>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</si>
  <si>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</si>
  <si>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</si>
  <si>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</si>
  <si>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</si>
  <si>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</si>
  <si>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</si>
  <si>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</si>
  <si>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</si>
  <si>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</si>
  <si>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</si>
  <si>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</si>
  <si>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</si>
  <si>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</si>
  <si>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</si>
  <si>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</si>
  <si>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</si>
  <si>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</si>
  <si>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</si>
  <si>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</si>
  <si>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</si>
  <si>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</si>
  <si>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</si>
  <si>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</si>
  <si>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</si>
  <si>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</si>
  <si>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</si>
  <si>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</si>
  <si>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</si>
  <si>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</si>
  <si>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</si>
  <si>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</si>
  <si>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</si>
  <si>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</si>
  <si>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</si>
  <si>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</si>
  <si>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</si>
  <si>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</si>
  <si>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</si>
  <si>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</si>
  <si>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</si>
  <si>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</si>
  <si>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</si>
  <si>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</si>
  <si>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</si>
  <si>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</si>
  <si>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</si>
  <si>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</si>
  <si>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</si>
  <si>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</si>
  <si>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</si>
  <si>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</si>
  <si>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</si>
  <si>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</si>
  <si>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</si>
  <si>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</si>
  <si>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</si>
  <si>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</si>
  <si>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</si>
  <si>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</si>
  <si>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</si>
  <si>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</si>
  <si>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</si>
  <si>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</si>
  <si>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</si>
  <si>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</si>
  <si>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</si>
  <si>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</si>
  <si>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</si>
  <si>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</si>
  <si>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</si>
  <si>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</si>
  <si>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</si>
  <si>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</si>
  <si>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</si>
  <si>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</si>
  <si>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</si>
  <si>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</si>
  <si>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</si>
  <si>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</si>
  <si>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</si>
  <si>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</si>
  <si>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</si>
  <si>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</si>
  <si>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</si>
  <si>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</si>
  <si>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</si>
  <si>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</si>
  <si>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</si>
  <si>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</si>
  <si>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</si>
  <si>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</si>
  <si>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</si>
  <si>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</si>
  <si>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</si>
  <si>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</si>
  <si>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</si>
  <si>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</si>
  <si>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</si>
  <si>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</si>
  <si>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</si>
  <si>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</si>
  <si>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</si>
  <si>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</si>
  <si>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</si>
  <si>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</si>
  <si>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</si>
  <si>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</si>
  <si>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</si>
  <si>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</si>
  <si>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</si>
  <si>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</si>
  <si>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</si>
  <si>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</si>
  <si>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</si>
  <si>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</si>
  <si>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</si>
  <si>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</si>
  <si>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</si>
  <si>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</si>
  <si>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</si>
  <si>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</si>
  <si>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</si>
  <si>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</si>
  <si>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</si>
  <si>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</si>
  <si>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</si>
  <si>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</si>
  <si>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</si>
  <si>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</si>
  <si>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</si>
  <si>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</si>
  <si>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</si>
  <si>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</si>
  <si>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</si>
  <si>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</si>
  <si>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</si>
  <si>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</si>
  <si>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</si>
  <si>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</si>
  <si>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</si>
  <si>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</si>
  <si>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</si>
  <si>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</si>
  <si>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</si>
  <si>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</si>
  <si>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</si>
  <si>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</si>
  <si>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</si>
  <si>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</si>
  <si>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</si>
  <si>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</si>
  <si>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</si>
  <si>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</si>
  <si>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</si>
  <si>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</si>
  <si>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</si>
  <si>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</si>
  <si>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</si>
  <si>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</si>
  <si>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</si>
  <si>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</si>
  <si>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</si>
  <si>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</si>
  <si>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</si>
  <si>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</si>
  <si>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</si>
  <si>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</si>
  <si>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</si>
  <si>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</si>
  <si>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</si>
  <si>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</si>
  <si>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</si>
  <si>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</si>
  <si>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</si>
  <si>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</si>
  <si>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</si>
  <si>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</si>
  <si>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</si>
  <si>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</si>
  <si>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</si>
  <si>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</si>
  <si>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</si>
  <si>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</si>
  <si>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</si>
  <si>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</si>
  <si>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</si>
  <si>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</si>
  <si>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</si>
  <si>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</si>
  <si>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</si>
  <si>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</si>
  <si>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</si>
  <si>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</si>
  <si>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</si>
  <si>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</si>
  <si>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</si>
  <si>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</si>
  <si>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</si>
  <si>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</si>
  <si>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</si>
  <si>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</si>
  <si>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</si>
  <si>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</si>
  <si>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</si>
  <si>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</si>
  <si>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</si>
  <si>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</si>
  <si>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</si>
  <si>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</si>
  <si>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</si>
  <si>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</si>
  <si>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</si>
  <si>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</si>
  <si>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</si>
  <si>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</si>
  <si>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</si>
  <si>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</si>
  <si>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</si>
  <si>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</si>
  <si>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</si>
  <si>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</si>
  <si>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</si>
  <si>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</si>
  <si>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</si>
  <si>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</si>
  <si>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</si>
  <si>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</si>
  <si>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</si>
  <si>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</si>
  <si>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</si>
  <si>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</si>
  <si>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</si>
  <si>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</si>
  <si>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</si>
  <si>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</si>
  <si>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</si>
  <si>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</si>
  <si>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</si>
  <si>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</si>
  <si>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</si>
  <si>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</si>
  <si>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</si>
  <si>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</si>
  <si>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</si>
  <si>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</si>
  <si>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</si>
  <si>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</si>
  <si>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</si>
  <si>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</si>
  <si>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</si>
  <si>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</si>
  <si>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</si>
  <si>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</si>
  <si>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</si>
  <si>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</si>
  <si>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</si>
  <si>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</si>
  <si>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</si>
  <si>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</si>
  <si>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</si>
  <si>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</si>
  <si>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</si>
  <si>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</si>
  <si>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</si>
  <si>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</si>
  <si>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</si>
  <si>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</si>
  <si>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</si>
  <si>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</si>
  <si>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</si>
  <si>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</si>
  <si>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</si>
  <si>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</si>
  <si>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</si>
  <si>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</si>
  <si>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</si>
  <si>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</si>
  <si>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</si>
  <si>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</si>
  <si>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</si>
  <si>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</si>
  <si>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</si>
  <si>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</si>
  <si>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</si>
  <si>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</si>
  <si>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</si>
  <si>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</si>
  <si>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</si>
  <si>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</si>
  <si>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</si>
  <si>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</si>
  <si>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</si>
  <si>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</si>
  <si>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</si>
  <si>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</si>
  <si>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</si>
  <si>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</si>
  <si>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</si>
  <si>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</si>
  <si>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</si>
  <si>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</si>
  <si>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</si>
  <si>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</si>
  <si>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</si>
  <si>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</si>
  <si>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</si>
  <si>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</si>
  <si>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</si>
  <si>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</si>
  <si>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</si>
  <si>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</si>
  <si>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</si>
  <si>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</si>
  <si>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</si>
  <si>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</si>
  <si>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</si>
  <si>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</si>
  <si>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</si>
  <si>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</si>
  <si>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</si>
  <si>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</si>
  <si>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</si>
  <si>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</si>
  <si>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</si>
  <si>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</si>
  <si>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</si>
  <si>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</si>
  <si>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</si>
  <si>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</si>
  <si>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</si>
  <si>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</si>
  <si>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</si>
  <si>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</si>
  <si>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</si>
  <si>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</si>
  <si>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</si>
  <si>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</si>
  <si>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</si>
  <si>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</si>
  <si>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</si>
  <si>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</si>
  <si>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</si>
  <si>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</si>
  <si>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</si>
  <si>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</si>
  <si>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</si>
  <si>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</si>
  <si>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</si>
  <si>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</si>
  <si>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</si>
  <si>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</si>
  <si>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</si>
  <si>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</si>
  <si>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</si>
  <si>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</si>
  <si>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</si>
  <si>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</si>
  <si>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</si>
  <si>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</si>
  <si>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</si>
  <si>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</si>
  <si>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</si>
  <si>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</si>
  <si>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</si>
  <si>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</si>
  <si>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</si>
  <si>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</si>
  <si>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</si>
  <si>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</si>
  <si>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</si>
  <si>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</si>
  <si>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</si>
  <si>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</si>
  <si>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</si>
  <si>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</si>
  <si>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</si>
  <si>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</si>
  <si>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</si>
  <si>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</si>
  <si>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</si>
  <si>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</si>
  <si>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</si>
  <si>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</si>
  <si>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</si>
  <si>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</si>
  <si>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</si>
  <si>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</si>
  <si>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</si>
  <si>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</si>
  <si>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</si>
  <si>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</si>
  <si>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</si>
  <si>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</si>
  <si>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</si>
  <si>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</si>
  <si>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</si>
  <si>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</si>
  <si>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</si>
  <si>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</si>
  <si>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</si>
  <si>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</si>
  <si>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</si>
  <si>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</si>
  <si>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</si>
  <si>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</si>
  <si>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</si>
  <si>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</si>
  <si>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</si>
  <si>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</si>
  <si>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</si>
  <si>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</si>
  <si>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</si>
  <si>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</si>
  <si>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</si>
  <si>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</si>
  <si>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</si>
  <si>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</si>
  <si>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</si>
  <si>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</si>
  <si>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</si>
  <si>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</si>
  <si>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</si>
  <si>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</si>
  <si>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</si>
  <si>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</si>
  <si>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</si>
  <si>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</si>
  <si>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</si>
  <si>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</si>
  <si>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</si>
  <si>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</si>
  <si>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</si>
  <si>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</si>
  <si>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</si>
  <si>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</si>
  <si>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</si>
  <si>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</si>
  <si>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</si>
  <si>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</si>
  <si>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</si>
  <si>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</si>
  <si>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</si>
  <si>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</si>
  <si>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</si>
  <si>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</si>
  <si>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</si>
  <si>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</si>
  <si>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</si>
  <si>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</si>
  <si>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</si>
  <si>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</si>
  <si>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</si>
  <si>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</si>
  <si>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</si>
  <si>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</si>
  <si>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</si>
  <si>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</si>
  <si>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</si>
  <si>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</si>
  <si>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</si>
  <si>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</si>
  <si>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</si>
  <si>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</si>
  <si>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</si>
  <si>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</si>
  <si>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</si>
  <si>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</si>
  <si>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</si>
  <si>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</si>
  <si>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</si>
  <si>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</si>
  <si>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</si>
  <si>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</si>
  <si>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</si>
  <si>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</si>
  <si>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</si>
  <si>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</si>
  <si>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</si>
  <si>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</si>
  <si>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</si>
  <si>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</si>
  <si>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</si>
  <si>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</si>
  <si>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</si>
  <si>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</si>
  <si>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</si>
  <si>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</si>
  <si>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</si>
  <si>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</si>
  <si>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</si>
  <si>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</si>
  <si>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</si>
  <si>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</si>
  <si>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</si>
  <si>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</si>
  <si>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</si>
  <si>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</si>
  <si>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</si>
  <si>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</si>
  <si>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</si>
  <si>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</si>
  <si>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</si>
  <si>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</si>
  <si>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</si>
  <si>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</si>
  <si>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</si>
  <si>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</si>
  <si>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</si>
  <si>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</si>
  <si>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</si>
  <si>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</si>
  <si>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</si>
  <si>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</si>
  <si>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</si>
  <si>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</si>
  <si>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</si>
  <si>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</si>
  <si>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</si>
  <si>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</si>
  <si>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</si>
  <si>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</si>
  <si>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</si>
  <si>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</si>
  <si>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</si>
  <si>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</si>
  <si>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</si>
  <si>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</si>
  <si>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</si>
  <si>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</si>
  <si>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</si>
  <si>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</si>
  <si>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</si>
  <si>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</si>
  <si>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</si>
  <si>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</si>
  <si>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</si>
  <si>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</si>
  <si>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</si>
  <si>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</si>
  <si>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</si>
  <si>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</si>
  <si>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</si>
  <si>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</si>
  <si>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</si>
  <si>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</si>
  <si>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</si>
  <si>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</si>
  <si>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</si>
  <si>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</si>
  <si>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</si>
  <si>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</si>
  <si>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</si>
  <si>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</si>
  <si>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</si>
  <si>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</si>
  <si>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</si>
  <si>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</si>
  <si>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</si>
  <si>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</si>
  <si>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</si>
  <si>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</si>
  <si>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</si>
  <si>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</si>
  <si>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</si>
  <si>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</si>
  <si>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</si>
  <si>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</si>
  <si>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</si>
  <si>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</si>
  <si>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</si>
  <si>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</si>
  <si>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</si>
  <si>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</si>
  <si>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</si>
  <si>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</si>
  <si>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</si>
  <si>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</si>
  <si>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</si>
  <si>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</si>
  <si>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</si>
  <si>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</si>
  <si>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</si>
  <si>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</si>
  <si>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</si>
  <si>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</si>
  <si>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</si>
  <si>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</si>
  <si>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</si>
  <si>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</si>
  <si>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</si>
  <si>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</si>
  <si>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</si>
  <si>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</si>
  <si>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</si>
  <si>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</si>
  <si>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</si>
  <si>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</si>
  <si>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</si>
  <si>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</si>
  <si>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</si>
  <si>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</si>
  <si>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</si>
  <si>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</si>
  <si>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</si>
  <si>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</si>
  <si>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</si>
  <si>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</si>
  <si>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</si>
  <si>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</si>
  <si>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</si>
  <si>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</si>
  <si>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</si>
  <si>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</si>
  <si>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</si>
  <si>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</si>
  <si>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</si>
  <si>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</si>
  <si>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</si>
  <si>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</si>
  <si>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</si>
  <si>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</si>
  <si>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</si>
  <si>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</si>
  <si>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</si>
  <si>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</si>
  <si>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</si>
  <si>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</si>
  <si>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</si>
  <si>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</si>
  <si>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</si>
  <si>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</si>
  <si>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</si>
  <si>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</si>
  <si>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</si>
  <si>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</si>
  <si>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</si>
  <si>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</si>
  <si>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</si>
  <si>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</si>
  <si>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</si>
  <si>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</si>
  <si>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</si>
  <si>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</si>
  <si>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</si>
  <si>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</si>
  <si>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</si>
  <si>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</si>
  <si>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</si>
  <si>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</si>
  <si>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</si>
  <si>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</si>
  <si>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</si>
  <si>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</si>
  <si>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</si>
  <si>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</si>
  <si>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</si>
  <si>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</si>
  <si>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</si>
  <si>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</si>
  <si>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</si>
  <si>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</si>
  <si>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</si>
  <si>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</si>
  <si>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</si>
  <si>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</si>
  <si>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</si>
  <si>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</si>
  <si>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</si>
  <si>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</si>
  <si>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</si>
  <si>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</si>
  <si>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</si>
  <si>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</si>
  <si>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</si>
  <si>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</si>
  <si>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</si>
  <si>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</si>
  <si>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</si>
  <si>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</si>
  <si>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</si>
  <si>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</si>
  <si>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</si>
  <si>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</si>
  <si>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</si>
  <si>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</si>
  <si>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</si>
  <si>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</si>
  <si>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</si>
  <si>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</si>
  <si>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</si>
  <si>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</si>
  <si>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</si>
  <si>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</si>
  <si>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</si>
  <si>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</si>
  <si>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</si>
  <si>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</si>
  <si>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</si>
  <si>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</si>
  <si>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</si>
  <si>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</si>
  <si>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</si>
  <si>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</si>
  <si>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</si>
  <si>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</si>
  <si>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</si>
  <si>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</si>
  <si>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</si>
  <si>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</si>
  <si>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</si>
  <si>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</si>
  <si>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</si>
  <si>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</si>
  <si>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</si>
  <si>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</si>
  <si>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</si>
  <si>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</si>
  <si>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</si>
  <si>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</si>
  <si>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</si>
  <si>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</si>
  <si>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</si>
  <si>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</si>
  <si>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</si>
  <si>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</si>
  <si>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</si>
  <si>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</si>
  <si>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</si>
  <si>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</si>
  <si>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</si>
  <si>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</si>
  <si>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</si>
  <si>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</si>
  <si>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</si>
  <si>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</si>
  <si>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</si>
  <si>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</si>
  <si>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</si>
  <si>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</si>
  <si>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</si>
  <si>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</si>
  <si>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</si>
  <si>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</si>
  <si>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</si>
  <si>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</si>
  <si>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</si>
  <si>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</si>
  <si>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</si>
  <si>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</si>
  <si>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</si>
  <si>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</si>
  <si>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</si>
  <si>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</si>
  <si>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</si>
  <si>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</si>
  <si>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</si>
  <si>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</si>
  <si>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</si>
  <si>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</si>
  <si>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</si>
  <si>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</si>
  <si>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</si>
  <si>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</si>
  <si>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</si>
  <si>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</si>
  <si>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</si>
  <si>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</si>
  <si>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</si>
  <si>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</si>
  <si>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</si>
  <si>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</si>
  <si>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</si>
  <si>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</si>
  <si>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</si>
  <si>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</si>
  <si>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</si>
  <si>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</si>
  <si>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</si>
  <si>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</si>
  <si>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</si>
  <si>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</si>
  <si>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</si>
  <si>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</si>
  <si>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</si>
  <si>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</si>
  <si>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</si>
  <si>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</si>
  <si>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</si>
  <si>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</si>
  <si>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</si>
  <si>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</si>
  <si>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</si>
  <si>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</si>
  <si>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</si>
  <si>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</si>
  <si>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</si>
  <si>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</si>
  <si>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</si>
  <si>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</si>
  <si>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</si>
  <si>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</si>
  <si>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</si>
  <si>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</si>
  <si>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</si>
  <si>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</si>
  <si>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</si>
  <si>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</si>
  <si>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</si>
  <si>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</si>
  <si>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</si>
  <si>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</si>
  <si>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</si>
  <si>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</si>
  <si>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</si>
  <si>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</si>
  <si>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</si>
  <si>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</si>
  <si>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</si>
  <si>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</si>
  <si>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</si>
  <si>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</si>
  <si>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</si>
  <si>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</si>
  <si>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</si>
  <si>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</si>
  <si>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</si>
  <si>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</si>
  <si>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</si>
  <si>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</si>
  <si>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</si>
  <si>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</si>
  <si>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</si>
  <si>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</si>
  <si>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</si>
  <si>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</si>
  <si>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</si>
  <si>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</si>
  <si>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</si>
  <si>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</si>
  <si>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</si>
  <si>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</si>
  <si>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</si>
  <si>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</si>
  <si>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</si>
  <si>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</si>
  <si>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</si>
  <si>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</si>
  <si>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</si>
  <si>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</si>
  <si>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</si>
  <si>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</si>
  <si>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</si>
  <si>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</si>
  <si>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</si>
  <si>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</si>
  <si>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</si>
  <si>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</si>
  <si>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</si>
  <si>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</si>
  <si>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</si>
  <si>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</si>
  <si>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</si>
  <si>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</si>
  <si>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</si>
  <si>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</si>
  <si>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</si>
  <si>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</si>
  <si>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</si>
  <si>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</si>
  <si>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</si>
  <si>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</si>
  <si>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</si>
  <si>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</si>
  <si>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</si>
  <si>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</si>
  <si>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</si>
  <si>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</si>
  <si>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</si>
  <si>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</si>
  <si>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</si>
  <si>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</si>
  <si>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</si>
  <si>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</si>
  <si>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</si>
  <si>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</si>
  <si>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</si>
  <si>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</si>
  <si>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</si>
  <si>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</si>
  <si>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</si>
  <si>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</si>
  <si>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</si>
  <si>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</si>
  <si>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</si>
  <si>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</si>
  <si>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</si>
  <si>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</si>
  <si>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</si>
  <si>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</si>
  <si>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</si>
  <si>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</si>
  <si>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</si>
  <si>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</si>
  <si>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</si>
  <si>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</si>
  <si>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</si>
  <si>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</si>
  <si>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</si>
  <si>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</si>
  <si>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</si>
  <si>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</si>
  <si>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</si>
  <si>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</si>
  <si>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</si>
  <si>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</si>
  <si>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</si>
  <si>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</si>
  <si>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</si>
  <si>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</si>
  <si>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</si>
  <si>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</si>
  <si>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</si>
  <si>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</si>
  <si>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</si>
  <si>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</si>
  <si>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</si>
  <si>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</si>
  <si>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</si>
  <si>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</si>
  <si>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</si>
  <si>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</si>
  <si>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</si>
  <si>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</si>
  <si>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</si>
  <si>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</si>
  <si>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</si>
  <si>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</si>
  <si>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</si>
  <si>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</si>
  <si>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</si>
  <si>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</si>
  <si>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</si>
  <si>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</si>
  <si>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</si>
  <si>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</si>
  <si>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</si>
  <si>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</si>
  <si>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</si>
  <si>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</si>
  <si>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</si>
  <si>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</si>
  <si>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</si>
  <si>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</si>
  <si>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</si>
  <si>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</si>
  <si>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</si>
  <si>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</si>
  <si>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</si>
  <si>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</si>
  <si>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</si>
  <si>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</si>
  <si>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</si>
  <si>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</si>
  <si>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</si>
  <si>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</si>
  <si>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</si>
  <si>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</si>
  <si>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</si>
  <si>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</si>
  <si>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</si>
  <si>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</si>
  <si>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</si>
  <si>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</si>
  <si>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</si>
  <si>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</si>
  <si>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</si>
  <si>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</si>
  <si>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</si>
  <si>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</si>
  <si>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</si>
  <si>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</si>
  <si>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</si>
  <si>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</si>
  <si>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</si>
  <si>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</si>
  <si>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</si>
  <si>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</si>
  <si>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</si>
  <si>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</si>
  <si>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</si>
  <si>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</si>
  <si>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</si>
  <si>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</si>
  <si>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</si>
  <si>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</si>
  <si>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</si>
  <si>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</si>
  <si>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</si>
  <si>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</si>
  <si>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</si>
  <si>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</si>
  <si>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</si>
  <si>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</si>
  <si>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</si>
  <si>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</si>
  <si>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</si>
  <si>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</si>
  <si>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</si>
  <si>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</si>
  <si>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</si>
  <si>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</si>
  <si>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</si>
  <si>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</si>
  <si>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</si>
  <si>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</si>
  <si>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</si>
  <si>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</si>
  <si>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</si>
  <si>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</si>
  <si>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</si>
  <si>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</si>
  <si>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</si>
  <si>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</si>
  <si>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</si>
  <si>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</si>
  <si>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</si>
  <si>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</si>
  <si>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</si>
  <si>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</si>
  <si>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</si>
  <si>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</si>
  <si>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</si>
  <si>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</si>
  <si>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</si>
  <si>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</si>
  <si>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</si>
  <si>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</si>
  <si>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</si>
  <si>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</si>
  <si>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</si>
  <si>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</si>
  <si>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</si>
  <si>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</si>
  <si>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</si>
  <si>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</si>
  <si>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</si>
  <si>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</si>
  <si>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</si>
  <si>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</si>
  <si>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</si>
  <si>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</si>
  <si>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</si>
  <si>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</si>
  <si>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</si>
  <si>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</si>
  <si>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</si>
  <si>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</si>
  <si>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</si>
  <si>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</si>
  <si>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</si>
  <si>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</si>
  <si>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</si>
  <si>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</si>
  <si>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</si>
  <si>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</si>
  <si>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</si>
  <si>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</si>
  <si>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</si>
  <si>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</si>
  <si>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</si>
  <si>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</si>
  <si>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</si>
  <si>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</si>
  <si>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</si>
  <si>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</si>
  <si>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</si>
  <si>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</si>
  <si>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</si>
  <si>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</si>
  <si>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</si>
  <si>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</si>
  <si>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</si>
  <si>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</si>
  <si>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</si>
  <si>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</si>
  <si>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</si>
  <si>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</si>
  <si>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</si>
  <si>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</si>
  <si>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</si>
  <si>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</si>
  <si>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</si>
  <si>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</si>
  <si>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</si>
  <si>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</si>
  <si>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</si>
  <si>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</si>
  <si>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</si>
  <si>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</si>
  <si>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</si>
  <si>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</si>
  <si>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</si>
  <si>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</si>
  <si>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</si>
  <si>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</si>
  <si>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</si>
  <si>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</si>
  <si>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</si>
  <si>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</si>
  <si>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</si>
  <si>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</si>
  <si>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</si>
  <si>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</si>
  <si>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</si>
  <si>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</si>
  <si>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</si>
  <si>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</si>
  <si>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</si>
  <si>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</si>
  <si>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</si>
  <si>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</si>
  <si>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</si>
  <si>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</si>
  <si>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</si>
  <si>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</si>
  <si>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</si>
  <si>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</si>
  <si>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</si>
  <si>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</si>
  <si>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</si>
  <si>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</si>
  <si>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</si>
  <si>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</si>
  <si>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</si>
  <si>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</si>
  <si>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</si>
  <si>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</si>
  <si>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</si>
  <si>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</si>
  <si>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</si>
  <si>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</si>
  <si>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</si>
  <si>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</si>
  <si>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</si>
  <si>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</si>
  <si>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</si>
  <si>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</si>
  <si>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</si>
  <si>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</si>
  <si>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</si>
  <si>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</si>
  <si>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</si>
  <si>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</si>
  <si>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</si>
  <si>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</si>
  <si>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</si>
  <si>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</si>
  <si>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</si>
  <si>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</si>
  <si>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</si>
  <si>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</si>
  <si>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</si>
  <si>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</si>
  <si>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</si>
  <si>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</si>
  <si>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</si>
  <si>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</si>
  <si>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</si>
  <si>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</si>
  <si>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</si>
  <si>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</si>
  <si>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</si>
  <si>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</si>
  <si>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</si>
  <si>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</si>
  <si>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</si>
  <si>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</si>
  <si>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</si>
  <si>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</si>
  <si>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</si>
  <si>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</si>
  <si>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</si>
  <si>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</si>
  <si>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</si>
  <si>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</si>
  <si>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</si>
  <si>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</si>
  <si>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</si>
  <si>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</si>
  <si>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</si>
  <si>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</si>
  <si>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</si>
  <si>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</si>
  <si>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</si>
  <si>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</si>
  <si>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</si>
  <si>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</si>
  <si>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</si>
  <si>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</si>
  <si>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</si>
  <si>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</si>
  <si>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</si>
  <si>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</si>
  <si>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</si>
  <si>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</si>
  <si>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</si>
  <si>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</si>
  <si>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</si>
  <si>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</si>
  <si>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</si>
  <si>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</si>
  <si>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</si>
  <si>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</si>
  <si>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</si>
  <si>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</si>
  <si>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</si>
  <si>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</si>
  <si>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</si>
  <si>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</si>
  <si>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</si>
  <si>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</si>
  <si>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</si>
  <si>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</si>
  <si>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</si>
  <si>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</si>
  <si>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</si>
  <si>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</si>
  <si>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</si>
  <si>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</si>
  <si>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</si>
  <si>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</si>
  <si>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</si>
  <si>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</si>
  <si>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</si>
  <si>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</si>
  <si>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</si>
  <si>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</si>
  <si>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</si>
  <si>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</si>
  <si>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</si>
  <si>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</si>
  <si>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</si>
  <si>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</si>
  <si>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</si>
  <si>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</si>
  <si>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</si>
  <si>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</si>
  <si>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</si>
  <si>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</si>
  <si>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</si>
  <si>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</si>
  <si>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</si>
  <si>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</si>
  <si>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</si>
  <si>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</si>
  <si>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</si>
  <si>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</si>
  <si>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</si>
  <si>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</si>
  <si>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</si>
  <si>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</si>
  <si>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</si>
  <si>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</si>
  <si>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</si>
  <si>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</si>
  <si>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</si>
  <si>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</si>
  <si>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</si>
  <si>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</si>
  <si>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</si>
  <si>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</si>
  <si>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</si>
  <si>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</si>
  <si>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</si>
  <si>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</si>
  <si>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</si>
  <si>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</si>
  <si>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</si>
  <si>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</si>
  <si>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</si>
  <si>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</si>
  <si>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</si>
  <si>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</si>
  <si>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</si>
  <si>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</si>
  <si>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</si>
  <si>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</si>
  <si>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</si>
  <si>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</si>
  <si>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</si>
  <si>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</si>
  <si>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</si>
  <si>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</si>
  <si>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</si>
  <si>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</si>
  <si>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</si>
  <si>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</si>
  <si>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</si>
  <si>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</si>
  <si>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</si>
  <si>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</si>
  <si>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</si>
  <si>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</si>
  <si>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</si>
  <si>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</si>
  <si>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</si>
  <si>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</si>
  <si>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</si>
  <si>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</si>
  <si>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</si>
  <si>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</si>
  <si>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</si>
  <si>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</si>
  <si>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</si>
  <si>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</si>
  <si>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</si>
  <si>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</si>
  <si>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</si>
  <si>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</si>
  <si>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</si>
  <si>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</si>
  <si>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</si>
  <si>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</si>
  <si>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</si>
  <si>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</si>
  <si>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</si>
  <si>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</si>
  <si>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</si>
  <si>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</si>
  <si>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</si>
  <si>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</si>
  <si>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</si>
  <si>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</si>
  <si>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</si>
  <si>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</si>
  <si>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</si>
  <si>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</si>
  <si>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</si>
  <si>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</si>
  <si>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</si>
  <si>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</si>
  <si>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</si>
  <si>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</si>
  <si>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</si>
  <si>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</si>
  <si>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</si>
  <si>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</si>
  <si>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</si>
  <si>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</si>
  <si>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</si>
  <si>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</si>
  <si>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</si>
  <si>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</si>
  <si>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</si>
  <si>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</si>
  <si>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</si>
  <si>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</si>
  <si>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</si>
  <si>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</si>
  <si>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</si>
  <si>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</si>
  <si>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</si>
  <si>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</si>
  <si>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</si>
  <si>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</si>
  <si>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</si>
  <si>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</si>
  <si>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</si>
  <si>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</si>
  <si>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</si>
  <si>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</si>
  <si>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</si>
  <si>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</si>
  <si>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</si>
  <si>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</si>
  <si>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</si>
  <si>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</si>
  <si>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</si>
  <si>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</si>
  <si>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</si>
  <si>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</si>
  <si>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</si>
  <si>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</si>
  <si>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</si>
  <si>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</si>
  <si>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</si>
  <si>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</si>
  <si>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</si>
  <si>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</si>
  <si>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</si>
  <si>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</si>
  <si>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</si>
  <si>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</si>
  <si>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</si>
  <si>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</si>
  <si>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</si>
  <si>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</si>
  <si>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</si>
  <si>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</si>
  <si>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</si>
  <si>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</si>
  <si>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</si>
  <si>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</si>
  <si>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</si>
  <si>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</si>
  <si>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</si>
  <si>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</si>
  <si>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</si>
  <si>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</si>
  <si>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</si>
  <si>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</si>
  <si>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</si>
  <si>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</si>
  <si>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</si>
  <si>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</si>
  <si>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</si>
  <si>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</si>
  <si>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</si>
  <si>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</si>
  <si>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</si>
  <si>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</si>
  <si>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</si>
  <si>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</si>
  <si>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</si>
  <si>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</si>
  <si>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</si>
  <si>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</si>
  <si>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</si>
  <si>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</si>
  <si>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</si>
  <si>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</si>
  <si>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</si>
  <si>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</si>
  <si>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</si>
  <si>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</si>
  <si>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</si>
  <si>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</si>
  <si>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</si>
  <si>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</si>
  <si>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</si>
  <si>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</si>
  <si>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</si>
  <si>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</si>
  <si>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</si>
  <si>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</si>
  <si>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</si>
  <si>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</si>
  <si>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</si>
  <si>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</si>
  <si>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</si>
  <si>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</si>
  <si>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</si>
  <si>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</si>
  <si>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</si>
  <si>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</si>
  <si>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</si>
  <si>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</si>
  <si>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</si>
  <si>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</si>
  <si>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</si>
  <si>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</si>
  <si>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</si>
  <si>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</si>
  <si>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</si>
  <si>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</si>
  <si>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</si>
  <si>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</si>
  <si>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</si>
  <si>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</si>
  <si>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</si>
  <si>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</si>
  <si>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</si>
  <si>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</si>
  <si>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</si>
  <si>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</si>
  <si>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</si>
  <si>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</si>
  <si>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</si>
  <si>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</si>
  <si>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</si>
  <si>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</si>
  <si>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</si>
  <si>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</si>
  <si>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</si>
  <si>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</si>
  <si>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</si>
  <si>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</si>
  <si>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</si>
  <si>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</si>
  <si>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</si>
  <si>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</si>
  <si>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</si>
  <si>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</si>
  <si>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</si>
  <si>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</si>
  <si>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</si>
  <si>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</si>
  <si>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</si>
  <si>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</si>
  <si>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</si>
  <si>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</si>
  <si>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</si>
  <si>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</si>
  <si>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</si>
  <si>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</si>
  <si>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</si>
  <si>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</si>
  <si>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</si>
  <si>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</si>
  <si>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</si>
  <si>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</si>
  <si>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</si>
  <si>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</si>
  <si>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</si>
  <si>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</si>
  <si>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</si>
  <si>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</si>
  <si>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</si>
  <si>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</si>
  <si>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</si>
  <si>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</si>
  <si>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</si>
  <si>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</si>
  <si>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</si>
  <si>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</si>
  <si>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</si>
  <si>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</si>
  <si>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</si>
  <si>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</si>
  <si>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</si>
  <si>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</si>
  <si>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</si>
  <si>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</si>
  <si>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</si>
  <si>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</si>
  <si>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</si>
  <si>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</si>
  <si>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</si>
  <si>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</si>
  <si>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</si>
  <si>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</si>
  <si>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</si>
  <si>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</si>
  <si>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</si>
  <si>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</si>
  <si>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</si>
  <si>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</si>
  <si>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</si>
  <si>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</si>
  <si>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</si>
  <si>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</si>
  <si>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</si>
  <si>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</si>
  <si>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</si>
  <si>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</si>
  <si>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</si>
  <si>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</si>
  <si>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</si>
  <si>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</si>
  <si>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</si>
  <si>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</si>
  <si>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</si>
  <si>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</si>
  <si>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</si>
  <si>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</si>
  <si>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</si>
  <si>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</si>
  <si>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</si>
  <si>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</si>
  <si>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</si>
  <si>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</si>
  <si>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</si>
  <si>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</si>
  <si>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</si>
  <si>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</si>
  <si>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</si>
  <si>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</si>
  <si>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</si>
  <si>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</si>
  <si>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</si>
  <si>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</si>
  <si>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</si>
  <si>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</si>
  <si>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</si>
  <si>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</si>
  <si>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</si>
  <si>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</si>
  <si>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</si>
  <si>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</si>
  <si>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</si>
  <si>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</si>
  <si>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</si>
  <si>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</si>
  <si>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</si>
  <si>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</si>
  <si>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</si>
  <si>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</si>
  <si>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</si>
  <si>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</si>
  <si>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</si>
  <si>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</si>
  <si>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</si>
  <si>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</si>
  <si>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</si>
  <si>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</si>
  <si>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</si>
  <si>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</si>
  <si>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</si>
  <si>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</si>
  <si>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</si>
  <si>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</si>
  <si>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</si>
  <si>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</si>
  <si>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</si>
  <si>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</si>
  <si>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</si>
  <si>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</si>
  <si>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</si>
  <si>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</si>
  <si>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</si>
  <si>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</si>
  <si>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</si>
  <si>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</si>
  <si>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</si>
  <si>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</si>
  <si>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</si>
  <si>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</si>
  <si>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</si>
  <si>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</si>
  <si>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</si>
  <si>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</si>
  <si>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</si>
  <si>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</si>
  <si>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</si>
  <si>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</si>
  <si>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</si>
  <si>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</si>
  <si>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</si>
  <si>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</si>
  <si>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</si>
  <si>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</si>
  <si>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</si>
  <si>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</si>
  <si>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</si>
  <si>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</si>
  <si>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</si>
  <si>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</si>
  <si>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</si>
  <si>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</si>
  <si>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</si>
  <si>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</si>
  <si>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</si>
  <si>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</si>
  <si>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</si>
  <si>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</si>
  <si>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</si>
  <si>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</si>
  <si>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</si>
  <si>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</si>
  <si>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</si>
  <si>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</si>
  <si>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</si>
  <si>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</si>
  <si>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</si>
  <si>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</si>
  <si>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</si>
  <si>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</si>
  <si>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</si>
  <si>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</si>
  <si>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</si>
  <si>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</si>
  <si>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</si>
  <si>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</si>
  <si>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</si>
  <si>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</si>
  <si>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</si>
  <si>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</si>
  <si>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</si>
  <si>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</si>
  <si>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</si>
  <si>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</si>
  <si>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</si>
  <si>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</si>
  <si>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</si>
  <si>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</si>
  <si>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</si>
  <si>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</si>
  <si>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</si>
  <si>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</si>
  <si>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</si>
  <si>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</si>
  <si>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</si>
  <si>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</si>
  <si>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</si>
  <si>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</si>
  <si>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</si>
  <si>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</si>
  <si>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</si>
  <si>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</si>
  <si>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</si>
  <si>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</si>
  <si>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</si>
  <si>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</si>
  <si>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</si>
  <si>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</si>
  <si>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</si>
  <si>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</si>
  <si>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</si>
  <si>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</si>
  <si>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</si>
  <si>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</si>
  <si>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</si>
  <si>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</si>
  <si>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</si>
  <si>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</si>
  <si>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</si>
  <si>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</si>
  <si>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</si>
  <si>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</si>
  <si>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</si>
  <si>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</si>
  <si>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</si>
  <si>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</si>
  <si>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</si>
  <si>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</si>
  <si>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</si>
  <si>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</si>
  <si>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</si>
  <si>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</si>
  <si>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</si>
  <si>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</si>
  <si>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</si>
  <si>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</si>
  <si>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</si>
  <si>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</si>
  <si>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</si>
  <si>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</si>
  <si>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</si>
  <si>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</si>
  <si>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</si>
  <si>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</si>
  <si>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</si>
  <si>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</si>
  <si>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</si>
  <si>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</si>
  <si>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</si>
  <si>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</si>
  <si>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</si>
  <si>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</si>
  <si>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</si>
  <si>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</si>
  <si>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</si>
  <si>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</si>
  <si>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</si>
  <si>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</si>
  <si>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</si>
  <si>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</si>
  <si>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</si>
  <si>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</si>
  <si>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</si>
  <si>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</si>
  <si>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</si>
  <si>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</si>
  <si>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</si>
  <si>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</si>
  <si>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</si>
  <si>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</si>
  <si>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</si>
  <si>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</si>
  <si>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</si>
  <si>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</si>
  <si>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</si>
  <si>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</si>
  <si>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</si>
  <si>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</si>
  <si>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</si>
  <si>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</si>
  <si>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</si>
  <si>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</si>
  <si>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</si>
  <si>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</si>
  <si>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</si>
  <si>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</si>
  <si>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</si>
  <si>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</si>
  <si>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</si>
  <si>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</si>
  <si>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</si>
  <si>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</si>
  <si>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</si>
  <si>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</si>
  <si>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</si>
  <si>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</si>
  <si>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</si>
  <si>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</si>
  <si>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</si>
  <si>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</si>
  <si>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</si>
  <si>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</si>
  <si>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</si>
  <si>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</si>
  <si>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</si>
  <si>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</si>
  <si>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</si>
  <si>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</si>
  <si>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</si>
  <si>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</si>
  <si>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</si>
  <si>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</si>
  <si>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</si>
  <si>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</si>
  <si>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</si>
  <si>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</si>
  <si>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</si>
  <si>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</si>
  <si>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</si>
  <si>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</si>
  <si>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</si>
  <si>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</si>
  <si>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</si>
  <si>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</si>
  <si>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</si>
  <si>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</si>
  <si>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</si>
  <si>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</si>
  <si>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</si>
  <si>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</si>
  <si>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</si>
  <si>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</si>
  <si>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</si>
  <si>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</si>
  <si>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</si>
  <si>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</si>
  <si>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</si>
  <si>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</si>
  <si>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</si>
  <si>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</si>
  <si>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</si>
  <si>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</si>
  <si>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</si>
  <si>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</si>
  <si>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</si>
  <si>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</si>
  <si>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</si>
  <si>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</si>
  <si>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</si>
  <si>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</si>
  <si>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</si>
  <si>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</si>
  <si>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</si>
  <si>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</si>
  <si>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</si>
  <si>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</si>
  <si>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</si>
  <si>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</si>
  <si>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</si>
  <si>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</si>
  <si>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</si>
  <si>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</si>
  <si>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</si>
  <si>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</si>
  <si>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</si>
  <si>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</si>
  <si>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</si>
  <si>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</si>
  <si>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</si>
  <si>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</si>
  <si>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</si>
  <si>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</si>
  <si>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</si>
  <si>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</si>
  <si>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</si>
  <si>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</si>
  <si>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</si>
  <si>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</si>
  <si>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</si>
  <si>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</si>
  <si>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</si>
  <si>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</si>
  <si>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</si>
  <si>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</si>
  <si>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</si>
  <si>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</si>
  <si>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</si>
  <si>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</si>
  <si>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</si>
  <si>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</si>
  <si>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</si>
  <si>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</si>
  <si>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</si>
  <si>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</si>
  <si>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</si>
  <si>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</si>
  <si>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</si>
  <si>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</si>
  <si>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</si>
  <si>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</si>
  <si>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</si>
  <si>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</si>
  <si>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</si>
  <si>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</si>
  <si>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</si>
  <si>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</si>
  <si>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</si>
  <si>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</si>
  <si>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</si>
  <si>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</si>
  <si>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</si>
  <si>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</si>
  <si>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</si>
  <si>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</si>
  <si>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</si>
  <si>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</si>
  <si>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</si>
  <si>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</si>
  <si>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</si>
  <si>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</si>
  <si>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</si>
  <si>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</si>
  <si>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</si>
  <si>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</si>
  <si>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</si>
  <si>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</si>
  <si>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</si>
  <si>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</si>
  <si>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</si>
  <si>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</si>
  <si>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</si>
  <si>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</si>
  <si>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</si>
  <si>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</si>
  <si>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</si>
  <si>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</si>
  <si>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</si>
  <si>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</si>
  <si>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</si>
  <si>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</si>
  <si>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</si>
  <si>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</si>
  <si>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</si>
  <si>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</si>
  <si>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</si>
  <si>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</si>
  <si>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</si>
  <si>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</si>
  <si>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</si>
  <si>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</si>
  <si>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</si>
  <si>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</si>
  <si>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</si>
  <si>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</si>
  <si>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</si>
  <si>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</si>
  <si>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</si>
  <si>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</si>
  <si>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</si>
  <si>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</si>
  <si>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</si>
  <si>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</si>
  <si>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</si>
  <si>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</si>
  <si>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</si>
  <si>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</si>
  <si>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</si>
  <si>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</si>
  <si>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</si>
  <si>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</si>
  <si>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</si>
  <si>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</si>
  <si>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</si>
  <si>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</si>
  <si>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</si>
  <si>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</si>
  <si>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</si>
  <si>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</si>
  <si>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</si>
  <si>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</si>
  <si>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</si>
  <si>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</si>
  <si>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</si>
  <si>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</si>
  <si>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</si>
  <si>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</si>
  <si>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</si>
  <si>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</si>
  <si>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</si>
  <si>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</si>
  <si>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</si>
  <si>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</si>
  <si>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</si>
  <si>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</si>
  <si>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</si>
  <si>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</si>
  <si>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</si>
  <si>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</si>
  <si>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</si>
  <si>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</si>
  <si>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</si>
  <si>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</si>
  <si>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</si>
  <si>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</si>
  <si>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</si>
  <si>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</si>
  <si>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</si>
  <si>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</si>
  <si>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</si>
  <si>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</si>
  <si>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</si>
  <si>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</si>
  <si>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</si>
  <si>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</si>
  <si>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</si>
  <si>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</si>
  <si>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</si>
  <si>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</si>
  <si>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</si>
  <si>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</si>
  <si>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</si>
  <si>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</si>
  <si>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</si>
  <si>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</si>
  <si>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</si>
  <si>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</si>
  <si>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</si>
  <si>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</si>
  <si>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</si>
  <si>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</si>
  <si>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</si>
  <si>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</si>
  <si>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</si>
  <si>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</si>
  <si>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</si>
  <si>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</si>
  <si>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</si>
  <si>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</si>
  <si>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</si>
  <si>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</si>
  <si>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</si>
  <si>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</si>
  <si>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</si>
  <si>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</si>
  <si>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</si>
  <si>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</si>
  <si>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</si>
  <si>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</si>
  <si>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</si>
  <si>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</si>
  <si>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</si>
  <si>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</si>
  <si>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</si>
  <si>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</si>
  <si>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</si>
  <si>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</si>
  <si>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</si>
  <si>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</si>
  <si>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</si>
  <si>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</si>
  <si>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</si>
  <si>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</si>
  <si>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</si>
  <si>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</si>
  <si>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</si>
  <si>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</si>
  <si>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</si>
  <si>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</si>
  <si>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</si>
  <si>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</si>
  <si>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</si>
  <si>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</si>
  <si>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</si>
  <si>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</si>
  <si>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</si>
  <si>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</si>
  <si>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</si>
  <si>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</si>
  <si>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</si>
  <si>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</si>
  <si>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</si>
  <si>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</si>
  <si>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</si>
  <si>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</si>
  <si>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</si>
  <si>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</si>
  <si>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</si>
  <si>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</si>
  <si>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</si>
  <si>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</si>
  <si>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</si>
  <si>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</si>
  <si>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</si>
  <si>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</si>
  <si>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</si>
  <si>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</si>
  <si>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</si>
  <si>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</si>
  <si>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</si>
  <si>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</si>
  <si>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</si>
  <si>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</si>
  <si>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</si>
  <si>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</si>
  <si>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</si>
  <si>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</si>
  <si>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</si>
  <si>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</si>
  <si>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</si>
  <si>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</si>
  <si>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</si>
  <si>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</si>
  <si>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</si>
  <si>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</si>
  <si>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</si>
  <si>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</si>
  <si>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</si>
  <si>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</si>
  <si>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</si>
  <si>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</si>
  <si>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</si>
  <si>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</si>
  <si>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</si>
  <si>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</si>
  <si>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</si>
  <si>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</si>
  <si>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</si>
  <si>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</si>
  <si>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</si>
  <si>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</si>
  <si>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</si>
  <si>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</si>
  <si>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</si>
  <si>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</si>
  <si>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</si>
  <si>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</si>
  <si>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</si>
  <si>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</si>
  <si>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</si>
  <si>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</si>
  <si>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</si>
  <si>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</si>
  <si>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</si>
  <si>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</si>
  <si>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</si>
  <si>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</si>
  <si>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</si>
  <si>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</si>
  <si>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</si>
  <si>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</si>
  <si>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</si>
  <si>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</si>
  <si>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</si>
  <si>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</si>
  <si>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</si>
  <si>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</si>
  <si>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</si>
  <si>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</si>
  <si>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</si>
  <si>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</si>
  <si>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</si>
  <si>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</si>
  <si>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</si>
  <si>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</si>
  <si>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</si>
  <si>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</si>
  <si>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</si>
  <si>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</si>
  <si>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</si>
  <si>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</si>
  <si>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</si>
  <si>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</si>
  <si>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</si>
  <si>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</si>
  <si>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</si>
  <si>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</si>
  <si>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</si>
  <si>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</si>
  <si>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</si>
  <si>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</si>
  <si>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</si>
  <si>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</si>
  <si>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</si>
  <si>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</si>
  <si>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</si>
  <si>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</si>
  <si>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</si>
  <si>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</si>
  <si>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</si>
  <si>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</si>
  <si>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</si>
  <si>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</si>
  <si>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</si>
  <si>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</si>
  <si>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</si>
  <si>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</si>
  <si>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</si>
  <si>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</si>
  <si>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</si>
  <si>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</si>
  <si>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</si>
  <si>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</si>
  <si>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</si>
  <si>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</si>
  <si>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</si>
  <si>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</si>
  <si>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</si>
  <si>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</si>
  <si>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</si>
  <si>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</si>
  <si>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</si>
  <si>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</si>
  <si>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</si>
  <si>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</si>
  <si>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</si>
  <si>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</si>
  <si>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</si>
  <si>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</si>
  <si>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</si>
  <si>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</si>
  <si>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</si>
  <si>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</si>
  <si>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</si>
  <si>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</si>
  <si>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</si>
  <si>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</si>
  <si>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</si>
  <si>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</si>
  <si>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</si>
  <si>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</si>
  <si>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</si>
  <si>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</si>
  <si>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</si>
  <si>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</si>
  <si>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</si>
  <si>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</si>
  <si>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</si>
  <si>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</si>
  <si>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</si>
  <si>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</si>
  <si>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</si>
  <si>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</si>
  <si>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</si>
  <si>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</si>
  <si>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</si>
  <si>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</si>
  <si>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</si>
  <si>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</si>
  <si>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</si>
  <si>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</si>
  <si>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</si>
  <si>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</si>
  <si>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</si>
  <si>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</si>
  <si>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</si>
  <si>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</si>
  <si>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</si>
  <si>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</si>
  <si>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</si>
  <si>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</si>
  <si>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</si>
  <si>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</si>
  <si>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</si>
  <si>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</si>
  <si>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</si>
  <si>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</si>
  <si>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</si>
  <si>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</si>
  <si>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</si>
  <si>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</si>
  <si>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</si>
  <si>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</si>
  <si>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</si>
  <si>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</si>
  <si>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</si>
  <si>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</si>
  <si>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</si>
  <si>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</si>
  <si>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</si>
  <si>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</si>
  <si>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</si>
  <si>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</si>
  <si>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</si>
  <si>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</si>
  <si>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</si>
  <si>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</si>
  <si>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</si>
  <si>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</si>
  <si>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</si>
  <si>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</si>
  <si>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</si>
  <si>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</si>
  <si>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</si>
  <si>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</si>
  <si>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</si>
  <si>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</si>
  <si>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</si>
  <si>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</si>
  <si>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</si>
  <si>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</si>
  <si>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</si>
  <si>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</si>
  <si>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</si>
  <si>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</si>
  <si>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</si>
  <si>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</si>
  <si>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</si>
  <si>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</si>
  <si>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</si>
  <si>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</si>
  <si>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</si>
  <si>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</si>
  <si>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</si>
  <si>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</si>
  <si>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</si>
  <si>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</si>
  <si>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</si>
  <si>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</si>
  <si>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</si>
  <si>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</si>
  <si>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</si>
  <si>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</si>
  <si>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</si>
  <si>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</si>
  <si>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</si>
  <si>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</si>
  <si>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</si>
  <si>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</si>
  <si>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</si>
  <si>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</si>
  <si>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</si>
  <si>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</si>
  <si>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</si>
  <si>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</si>
  <si>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</si>
  <si>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</si>
  <si>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</si>
  <si>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</si>
  <si>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</si>
  <si>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</si>
  <si>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</si>
  <si>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</si>
  <si>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</si>
  <si>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</si>
  <si>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</si>
  <si>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</si>
  <si>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</si>
  <si>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</si>
  <si>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</si>
  <si>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</si>
  <si>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</si>
  <si>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</si>
  <si>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</si>
  <si>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</si>
  <si>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</si>
  <si>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</si>
  <si>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</si>
  <si>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</si>
  <si>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</si>
  <si>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</si>
  <si>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</si>
  <si>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</si>
  <si>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</si>
  <si>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</si>
  <si>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</si>
  <si>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</si>
  <si>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</si>
  <si>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</si>
  <si>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</si>
  <si>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</si>
  <si>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</si>
  <si>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</si>
  <si>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</si>
  <si>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</si>
  <si>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</si>
  <si>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</si>
  <si>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</si>
  <si>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</si>
  <si>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</si>
  <si>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</si>
  <si>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</si>
  <si>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</si>
  <si>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</si>
  <si>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</si>
  <si>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</si>
  <si>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</si>
  <si>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</si>
  <si>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</si>
  <si>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</si>
  <si>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</si>
  <si>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</si>
  <si>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</si>
  <si>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</si>
  <si>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</si>
  <si>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</si>
  <si>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</si>
  <si>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</si>
  <si>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</si>
  <si>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</si>
  <si>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</si>
  <si>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</si>
  <si>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</si>
  <si>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</si>
  <si>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</si>
  <si>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</si>
  <si>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</si>
  <si>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</si>
  <si>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</si>
  <si>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</si>
  <si>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</si>
  <si>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</si>
  <si>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</si>
  <si>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</si>
  <si>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</si>
  <si>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</si>
  <si>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</si>
  <si>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</si>
  <si>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</si>
  <si>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</si>
  <si>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</si>
  <si>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</si>
  <si>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</si>
  <si>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</si>
  <si>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</si>
  <si>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</si>
  <si>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</si>
  <si>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</si>
  <si>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</si>
  <si>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</si>
  <si>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</si>
  <si>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</si>
  <si>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</si>
  <si>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</si>
  <si>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</si>
  <si>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</si>
  <si>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</si>
  <si>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</si>
  <si>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</si>
  <si>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</si>
  <si>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</si>
  <si>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</si>
  <si>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</si>
  <si>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</si>
  <si>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</si>
  <si>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</si>
  <si>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</si>
  <si>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</si>
  <si>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</si>
  <si>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</si>
  <si>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</si>
  <si>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</si>
  <si>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</si>
  <si>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</si>
  <si>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</si>
  <si>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</si>
  <si>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</si>
  <si>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</si>
  <si>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</si>
  <si>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</si>
  <si>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</si>
  <si>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</si>
  <si>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</si>
  <si>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</si>
  <si>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</si>
  <si>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</si>
  <si>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</si>
  <si>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</si>
  <si>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</si>
  <si>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</si>
  <si>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</si>
  <si>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</si>
  <si>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</si>
  <si>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</si>
  <si>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</si>
  <si>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</si>
  <si>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</si>
  <si>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</si>
  <si>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</si>
  <si>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</si>
  <si>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</si>
  <si>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</si>
  <si>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</si>
  <si>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</si>
  <si>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</si>
  <si>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</si>
  <si>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</si>
  <si>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</si>
  <si>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</si>
  <si>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</si>
  <si>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</si>
  <si>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</si>
  <si>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</si>
  <si>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</si>
  <si>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</si>
  <si>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</si>
  <si>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</si>
  <si>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</si>
  <si>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</si>
  <si>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</si>
  <si>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</si>
  <si>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</si>
  <si>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</si>
  <si>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</si>
  <si>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</si>
  <si>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</si>
  <si>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</si>
  <si>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</si>
  <si>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</si>
  <si>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</si>
  <si>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</si>
  <si>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</si>
  <si>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</si>
  <si>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</si>
  <si>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</si>
  <si>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</si>
  <si>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</si>
  <si>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</si>
  <si>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</si>
  <si>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</si>
  <si>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</si>
  <si>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</si>
  <si>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</si>
  <si>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</si>
  <si>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</si>
  <si>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</si>
  <si>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</si>
  <si>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</si>
  <si>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</si>
  <si>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</si>
  <si>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</si>
  <si>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</si>
  <si>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</si>
  <si>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</si>
  <si>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</si>
  <si>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</si>
  <si>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</si>
  <si>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</si>
  <si>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</si>
  <si>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</si>
  <si>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</si>
  <si>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</si>
  <si>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</si>
  <si>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</si>
  <si>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</si>
  <si>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</si>
  <si>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</si>
  <si>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</si>
  <si>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</si>
  <si>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</si>
  <si>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</si>
  <si>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</si>
  <si>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</si>
  <si>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</si>
  <si>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</si>
  <si>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</si>
  <si>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</si>
  <si>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</si>
  <si>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</si>
  <si>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</si>
  <si>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</si>
  <si>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</si>
  <si>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</si>
  <si>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</si>
  <si>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</si>
  <si>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</si>
  <si>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</si>
  <si>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</si>
  <si>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</si>
  <si>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</si>
  <si>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</si>
  <si>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</si>
  <si>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</si>
  <si>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</si>
  <si>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</si>
  <si>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</si>
  <si>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</si>
  <si>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</si>
  <si>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</si>
  <si>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</si>
  <si>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</si>
  <si>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</si>
  <si>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</si>
  <si>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</si>
  <si>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</si>
  <si>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</si>
  <si>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</si>
  <si>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</si>
  <si>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</si>
  <si>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</si>
  <si>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</si>
  <si>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</si>
  <si>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</si>
  <si>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</si>
  <si>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</si>
  <si>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</si>
  <si>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</si>
  <si>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</si>
  <si>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</si>
  <si>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</si>
  <si>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</si>
  <si>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</si>
  <si>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</si>
  <si>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</si>
  <si>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</si>
  <si>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</si>
  <si>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</si>
  <si>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</si>
  <si>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</si>
  <si>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</si>
  <si>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</si>
  <si>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</si>
  <si>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</si>
  <si>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</si>
  <si>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</si>
  <si>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</si>
  <si>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</si>
  <si>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</si>
  <si>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</si>
  <si>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</si>
  <si>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</si>
  <si>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</si>
  <si>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</si>
  <si>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</si>
  <si>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</si>
  <si>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</si>
  <si>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</si>
  <si>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</si>
  <si>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</si>
  <si>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</si>
  <si>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</si>
  <si>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</si>
  <si>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</si>
  <si>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</si>
  <si>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</si>
  <si>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</si>
  <si>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</si>
  <si>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</si>
  <si>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</si>
  <si>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</si>
  <si>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</si>
  <si>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</si>
  <si>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</si>
  <si>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</si>
  <si>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</si>
  <si>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</si>
  <si>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</si>
  <si>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</si>
  <si>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</si>
  <si>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</si>
  <si>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</si>
  <si>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</si>
  <si>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</si>
  <si>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</si>
  <si>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</si>
  <si>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</si>
  <si>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</si>
  <si>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</si>
  <si>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</si>
  <si>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</si>
  <si>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</si>
  <si>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</si>
  <si>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</si>
  <si>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</si>
  <si>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</si>
  <si>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</si>
  <si>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</si>
  <si>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</si>
  <si>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</si>
  <si>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</si>
  <si>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</si>
  <si>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</si>
  <si>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</si>
  <si>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</si>
  <si>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</si>
  <si>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</si>
  <si>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</si>
  <si>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</si>
  <si>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</si>
  <si>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</si>
  <si>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</si>
  <si>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</si>
  <si>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</si>
  <si>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</si>
  <si>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</si>
  <si>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</si>
  <si>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</si>
  <si>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</si>
  <si>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</si>
  <si>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</si>
  <si>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</si>
  <si>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</si>
  <si>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</si>
  <si>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</si>
  <si>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</si>
  <si>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</si>
  <si>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</si>
  <si>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</si>
  <si>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</si>
  <si>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</si>
  <si>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</si>
  <si>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</si>
  <si>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</si>
  <si>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</si>
  <si>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</si>
  <si>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</si>
  <si>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</si>
  <si>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</si>
  <si>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</si>
  <si>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</si>
  <si>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</si>
  <si>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</si>
  <si>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</si>
  <si>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</si>
  <si>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</si>
  <si>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</si>
  <si>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</si>
  <si>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</si>
  <si>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</si>
  <si>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</si>
  <si>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</si>
  <si>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</si>
  <si>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</si>
  <si>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</si>
  <si>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</si>
  <si>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</si>
  <si>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</si>
  <si>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</si>
  <si>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</si>
  <si>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</si>
  <si>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</si>
  <si>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</si>
  <si>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</si>
  <si>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</si>
  <si>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</si>
  <si>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</si>
  <si>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</si>
  <si>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</si>
  <si>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</si>
  <si>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</si>
  <si>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</si>
  <si>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</si>
  <si>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</si>
  <si>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</si>
  <si>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</si>
  <si>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</si>
  <si>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</si>
  <si>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</si>
  <si>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</si>
  <si>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</si>
  <si>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</si>
  <si>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</si>
  <si>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</si>
  <si>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</si>
  <si>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</si>
  <si>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</si>
  <si>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</si>
  <si>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</si>
  <si>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</si>
  <si>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</si>
  <si>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</si>
  <si>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</si>
  <si>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</si>
  <si>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</si>
  <si>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</si>
  <si>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</si>
  <si>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</si>
  <si>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</si>
  <si>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</si>
  <si>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</si>
  <si>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</si>
  <si>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</si>
  <si>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</si>
  <si>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</si>
  <si>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</si>
  <si>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</si>
  <si>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</si>
  <si>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</si>
  <si>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</si>
  <si>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</si>
  <si>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</si>
  <si>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</si>
  <si>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</si>
  <si>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</si>
  <si>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</si>
  <si>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</si>
  <si>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</si>
  <si>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</si>
  <si>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</si>
  <si>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</si>
  <si>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</si>
  <si>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</si>
  <si>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</si>
  <si>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</si>
  <si>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</si>
  <si>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</si>
  <si>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</si>
  <si>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</si>
  <si>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</si>
  <si>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</si>
  <si>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</si>
  <si>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</si>
  <si>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</si>
  <si>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</si>
  <si>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</si>
  <si>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</si>
  <si>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</si>
  <si>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</si>
  <si>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</si>
  <si>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</si>
  <si>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</si>
  <si>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</si>
  <si>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</si>
  <si>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</si>
  <si>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</si>
  <si>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</si>
  <si>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</si>
  <si>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</si>
  <si>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</si>
  <si>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</si>
  <si>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</si>
  <si>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</si>
  <si>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</si>
  <si>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</si>
  <si>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</si>
  <si>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</si>
  <si>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</si>
  <si>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</si>
  <si>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</si>
  <si>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</si>
  <si>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</si>
  <si>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</si>
  <si>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</si>
  <si>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</si>
  <si>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</si>
  <si>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</si>
  <si>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</si>
  <si>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</si>
  <si>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</si>
  <si>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</si>
  <si>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</si>
  <si>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</si>
  <si>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</si>
  <si>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</si>
  <si>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</si>
  <si>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</si>
  <si>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</si>
  <si>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</si>
  <si>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</si>
  <si>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</si>
  <si>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</si>
  <si>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</si>
  <si>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</si>
  <si>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</si>
  <si>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</si>
  <si>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</si>
  <si>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</si>
  <si>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</si>
  <si>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</si>
  <si>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</si>
  <si>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</si>
  <si>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</si>
  <si>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</si>
  <si>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</si>
  <si>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</si>
  <si>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</si>
  <si>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</si>
  <si>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</si>
  <si>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</si>
  <si>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</si>
  <si>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</si>
  <si>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</si>
  <si>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</si>
  <si>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</si>
  <si>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</si>
  <si>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</si>
  <si>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</si>
  <si>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</si>
  <si>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</si>
  <si>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</si>
  <si>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</si>
  <si>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</si>
  <si>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</si>
  <si>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</si>
  <si>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</si>
  <si>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</si>
  <si>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</si>
  <si>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</si>
  <si>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</si>
  <si>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</si>
  <si>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</si>
  <si>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</si>
  <si>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</si>
  <si>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</si>
  <si>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</si>
  <si>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</si>
  <si>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</si>
  <si>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</si>
  <si>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</si>
  <si>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</si>
  <si>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</si>
  <si>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</si>
  <si>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</si>
  <si>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</si>
  <si>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</si>
  <si>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</si>
  <si>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</si>
  <si>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</si>
  <si>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</si>
  <si>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</si>
  <si>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</si>
  <si>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</si>
  <si>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</si>
  <si>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</si>
  <si>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</si>
  <si>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</si>
  <si>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</si>
  <si>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</si>
  <si>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</si>
  <si>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</si>
  <si>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</si>
  <si>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</si>
  <si>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</si>
  <si>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</si>
  <si>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</si>
  <si>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</si>
  <si>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</si>
  <si>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</si>
  <si>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</si>
  <si>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</si>
  <si>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</si>
  <si>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</si>
  <si>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</si>
  <si>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</si>
  <si>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</si>
  <si>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</si>
  <si>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</si>
  <si>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</si>
  <si>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</si>
  <si>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</si>
  <si>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</si>
  <si>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</si>
  <si>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</si>
  <si>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</si>
  <si>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</si>
  <si>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</si>
  <si>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</si>
  <si>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</si>
  <si>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</si>
  <si>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</si>
  <si>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</si>
  <si>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</si>
  <si>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</si>
  <si>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</si>
  <si>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</si>
  <si>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</si>
  <si>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</si>
  <si>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</si>
  <si>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</si>
  <si>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</si>
  <si>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</si>
  <si>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</si>
  <si>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</si>
  <si>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</si>
  <si>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</si>
  <si>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</si>
  <si>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</si>
  <si>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</si>
  <si>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</si>
  <si>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</si>
  <si>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</si>
  <si>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</si>
  <si>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</si>
  <si>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</si>
  <si>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</si>
  <si>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</si>
  <si>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</si>
  <si>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</si>
  <si>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</si>
  <si>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</si>
  <si>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</si>
  <si>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</si>
  <si>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</si>
  <si>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</si>
  <si>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</si>
  <si>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</si>
  <si>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</si>
  <si>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</si>
  <si>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</si>
  <si>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</si>
  <si>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</si>
  <si>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</si>
  <si>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</si>
  <si>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</si>
  <si>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</si>
  <si>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</si>
  <si>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</si>
  <si>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</si>
  <si>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</si>
  <si>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</si>
  <si>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</si>
  <si>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</si>
  <si>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</si>
  <si>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</si>
  <si>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</si>
  <si>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</si>
  <si>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</si>
  <si>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</si>
  <si>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</si>
  <si>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</si>
  <si>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</si>
  <si>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</si>
  <si>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</si>
  <si>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</si>
  <si>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</si>
  <si>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</si>
  <si>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</si>
  <si>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</si>
  <si>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</si>
  <si>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</si>
  <si>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</si>
  <si>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</si>
  <si>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</si>
  <si>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</si>
  <si>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</si>
  <si>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</si>
  <si>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</si>
  <si>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</si>
  <si>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</si>
  <si>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</si>
  <si>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</si>
  <si>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</si>
  <si>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</si>
  <si>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</si>
  <si>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</si>
  <si>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</si>
  <si>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</si>
  <si>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</si>
  <si>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</si>
  <si>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</si>
  <si>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</si>
  <si>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</si>
  <si>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</si>
  <si>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</si>
  <si>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</si>
  <si>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</si>
  <si>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</si>
  <si>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</si>
  <si>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</si>
  <si>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</si>
  <si>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</si>
  <si>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</si>
  <si>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</si>
  <si>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</si>
  <si>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</si>
  <si>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</si>
  <si>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</si>
  <si>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</si>
  <si>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</si>
  <si>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</si>
  <si>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</si>
  <si>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</si>
  <si>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</si>
  <si>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</si>
  <si>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</si>
  <si>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</si>
  <si>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</si>
  <si>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</si>
  <si>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</si>
  <si>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</si>
  <si>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</si>
  <si>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</si>
  <si>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</si>
  <si>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</si>
  <si>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</si>
  <si>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</si>
  <si>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</si>
  <si>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</si>
  <si>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</si>
  <si>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</si>
  <si>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</si>
  <si>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</si>
  <si>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</si>
  <si>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</si>
  <si>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</si>
  <si>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</si>
  <si>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</si>
  <si>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</si>
  <si>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</si>
  <si>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</si>
  <si>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</si>
  <si>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</si>
  <si>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</si>
  <si>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</si>
  <si>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</si>
  <si>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</si>
  <si>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</si>
  <si>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</si>
  <si>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</si>
  <si>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</si>
  <si>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</si>
  <si>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</si>
  <si>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</si>
  <si>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</si>
  <si>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</si>
  <si>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</si>
  <si>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</si>
  <si>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</si>
  <si>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</si>
  <si>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</si>
  <si>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</si>
  <si>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</si>
  <si>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</si>
  <si>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</si>
  <si>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</si>
  <si>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</si>
  <si>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</si>
  <si>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</si>
  <si>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</si>
  <si>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</si>
  <si>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</si>
  <si>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</si>
  <si>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</si>
  <si>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</si>
  <si>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</si>
  <si>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</si>
  <si>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</si>
  <si>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</si>
  <si>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</si>
  <si>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</si>
  <si>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</si>
  <si>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</si>
  <si>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</si>
  <si>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</si>
  <si>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</si>
  <si>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</si>
  <si>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</si>
  <si>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</si>
  <si>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</si>
  <si>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</si>
  <si>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</si>
  <si>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</si>
  <si>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</si>
  <si>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</si>
  <si>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</si>
  <si>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</si>
  <si>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</si>
  <si>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</si>
  <si>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</si>
  <si>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</si>
  <si>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</si>
  <si>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</si>
  <si>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</si>
  <si>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</si>
  <si>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</si>
  <si>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</si>
  <si>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</si>
  <si>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</si>
  <si>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</si>
  <si>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</si>
  <si>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</si>
  <si>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</si>
  <si>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</si>
  <si>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</si>
  <si>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</si>
  <si>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</si>
  <si>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</si>
  <si>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</si>
  <si>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</si>
  <si>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</si>
  <si>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</si>
  <si>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</si>
  <si>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</si>
  <si>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</si>
  <si>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</si>
  <si>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</si>
  <si>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</si>
  <si>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</si>
  <si>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</si>
  <si>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</si>
  <si>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</si>
  <si>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</si>
  <si>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</si>
  <si>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</si>
  <si>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</si>
  <si>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</si>
  <si>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</si>
  <si>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</si>
  <si>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</si>
  <si>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</si>
  <si>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</si>
  <si>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</si>
  <si>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</si>
  <si>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</si>
  <si>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</si>
  <si>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</si>
  <si>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</si>
  <si>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</si>
  <si>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</si>
  <si>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</si>
  <si>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</si>
  <si>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</si>
  <si>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</si>
  <si>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</si>
  <si>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</si>
  <si>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</si>
  <si>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</si>
  <si>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</si>
  <si>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</si>
  <si>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</si>
  <si>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</si>
  <si>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</si>
  <si>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</si>
  <si>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</si>
  <si>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</si>
  <si>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</si>
  <si>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</si>
  <si>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</si>
  <si>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</si>
  <si>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</si>
  <si>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</si>
  <si>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</si>
  <si>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</si>
  <si>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</si>
  <si>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</si>
  <si>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</si>
  <si>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</si>
  <si>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</si>
  <si>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</si>
  <si>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</si>
  <si>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</si>
  <si>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</si>
  <si>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</si>
  <si>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</si>
  <si>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</si>
  <si>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</si>
  <si>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</si>
  <si>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</si>
  <si>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</si>
  <si>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</si>
  <si>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</si>
  <si>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</si>
  <si>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</si>
  <si>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</si>
  <si>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</si>
  <si>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</si>
  <si>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</si>
  <si>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</si>
  <si>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</si>
  <si>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</si>
  <si>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</si>
  <si>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</si>
  <si>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</si>
  <si>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</si>
  <si>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</si>
  <si>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</si>
  <si>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</si>
  <si>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</si>
  <si>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</si>
  <si>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</si>
  <si>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</si>
  <si>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</si>
  <si>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</si>
  <si>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</si>
  <si>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</si>
  <si>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</si>
  <si>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</si>
  <si>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</si>
  <si>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</si>
  <si>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</si>
  <si>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</si>
  <si>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</si>
  <si>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</si>
  <si>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</si>
  <si>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</si>
  <si>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</si>
  <si>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</si>
  <si>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</si>
  <si>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</si>
  <si>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</si>
  <si>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</si>
  <si>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</si>
  <si>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</si>
  <si>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</si>
  <si>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</si>
  <si>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</si>
  <si>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</si>
  <si>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</si>
  <si>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</si>
  <si>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</si>
  <si>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</si>
  <si>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</si>
  <si>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</si>
  <si>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</si>
  <si>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</si>
  <si>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</si>
  <si>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</si>
  <si>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</si>
  <si>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</si>
  <si>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</si>
  <si>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</si>
  <si>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</si>
  <si>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</si>
  <si>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</si>
  <si>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</si>
  <si>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</si>
  <si>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</si>
  <si>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</si>
  <si>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</si>
  <si>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</si>
  <si>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</si>
  <si>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</si>
  <si>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</si>
  <si>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</si>
  <si>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</si>
  <si>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</si>
  <si>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</si>
  <si>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</si>
  <si>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</si>
  <si>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</si>
  <si>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</si>
  <si>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</si>
  <si>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</si>
  <si>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</si>
  <si>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</si>
  <si>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</si>
  <si>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</si>
  <si>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</si>
  <si>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</si>
  <si>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</si>
  <si>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</si>
  <si>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</si>
  <si>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</si>
  <si>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</si>
  <si>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</si>
  <si>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</si>
  <si>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</si>
  <si>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</si>
  <si>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</si>
  <si>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</si>
  <si>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</si>
  <si>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</si>
  <si>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</si>
  <si>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</si>
  <si>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</si>
  <si>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</si>
  <si>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</si>
  <si>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</si>
  <si>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</si>
  <si>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</si>
  <si>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</si>
  <si>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</si>
  <si>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</si>
  <si>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</si>
  <si>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</si>
  <si>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</si>
  <si>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</si>
  <si>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</si>
  <si>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</si>
  <si>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</si>
  <si>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</si>
  <si>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</si>
  <si>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</si>
  <si>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</si>
  <si>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</si>
  <si>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</si>
  <si>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</si>
  <si>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</si>
  <si>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</si>
  <si>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</si>
  <si>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</si>
  <si>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</si>
  <si>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</si>
  <si>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</si>
  <si>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</si>
  <si>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</si>
  <si>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</si>
  <si>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</si>
  <si>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</si>
  <si>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</si>
  <si>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</si>
  <si>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</si>
  <si>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</si>
  <si>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</si>
  <si>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</si>
  <si>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</si>
  <si>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</si>
  <si>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</si>
  <si>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</si>
  <si>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</si>
  <si>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</si>
  <si>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</si>
  <si>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</si>
  <si>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</si>
  <si>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</si>
  <si>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</si>
  <si>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</si>
  <si>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</si>
  <si>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</si>
  <si>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</si>
  <si>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</si>
  <si>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</si>
  <si>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</si>
  <si>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</si>
  <si>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</si>
  <si>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</si>
  <si>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</si>
  <si>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</si>
  <si>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</si>
  <si>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</si>
  <si>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</si>
  <si>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</si>
  <si>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</si>
  <si>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</si>
  <si>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</si>
  <si>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</si>
  <si>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</si>
  <si>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</si>
  <si>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</si>
  <si>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</si>
  <si>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</si>
  <si>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</si>
  <si>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</si>
  <si>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</si>
  <si>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</si>
  <si>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</si>
  <si>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</si>
  <si>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</si>
  <si>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</si>
  <si>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</si>
  <si>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</si>
  <si>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</si>
  <si>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</si>
  <si>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</si>
  <si>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</si>
  <si>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</si>
  <si>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</si>
  <si>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</si>
  <si>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</si>
  <si>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</si>
  <si>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</si>
  <si>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</si>
  <si>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</si>
  <si>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</si>
  <si>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</si>
  <si>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</si>
  <si>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</si>
  <si>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</si>
  <si>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</si>
  <si>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</si>
  <si>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</si>
  <si>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</si>
  <si>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</si>
  <si>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</si>
  <si>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</si>
  <si>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</si>
  <si>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</si>
  <si>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</si>
  <si>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</si>
  <si>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</si>
  <si>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</si>
  <si>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</si>
  <si>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</si>
  <si>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</si>
  <si>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</si>
  <si>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</si>
  <si>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</si>
  <si>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</si>
  <si>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</si>
  <si>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</si>
  <si>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</si>
  <si>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</si>
  <si>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</si>
  <si>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</si>
  <si>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</si>
  <si>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</si>
  <si>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</si>
  <si>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</si>
  <si>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</si>
  <si>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</si>
  <si>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</si>
  <si>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</si>
  <si>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</si>
  <si>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</si>
  <si>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</si>
  <si>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</si>
  <si>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</si>
  <si>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</si>
  <si>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</si>
  <si>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</si>
  <si>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</si>
  <si>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</si>
  <si>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</si>
  <si>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</si>
  <si>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</si>
  <si>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</si>
  <si>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</si>
  <si>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</si>
  <si>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</si>
  <si>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</si>
  <si>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</si>
  <si>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</si>
  <si>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</si>
  <si>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</si>
  <si>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</si>
  <si>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</si>
  <si>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</si>
  <si>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</si>
  <si>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</si>
  <si>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</si>
  <si>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</si>
  <si>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</si>
  <si>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</si>
  <si>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</si>
  <si>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</si>
  <si>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</si>
  <si>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</si>
  <si>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</si>
  <si>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</si>
  <si>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</si>
  <si>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</si>
  <si>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</si>
  <si>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</si>
  <si>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</si>
  <si>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</si>
  <si>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</si>
  <si>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</si>
  <si>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</si>
  <si>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</si>
  <si>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</si>
  <si>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</si>
  <si>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</si>
  <si>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</si>
  <si>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</si>
  <si>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</si>
  <si>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</si>
  <si>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</si>
  <si>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</si>
  <si>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</si>
  <si>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</si>
  <si>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</si>
  <si>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</si>
  <si>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</si>
  <si>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</si>
  <si>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</si>
  <si>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</si>
  <si>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</si>
  <si>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</si>
  <si>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</si>
  <si>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</si>
  <si>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</si>
  <si>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</si>
  <si>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</si>
  <si>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</si>
  <si>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</si>
  <si>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</si>
  <si>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</si>
  <si>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</si>
  <si>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</si>
  <si>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</si>
  <si>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</si>
  <si>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</si>
  <si>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</si>
  <si>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</si>
  <si>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</si>
  <si>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</si>
  <si>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</si>
  <si>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</si>
  <si>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</si>
  <si>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</si>
  <si>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</si>
  <si>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</si>
  <si>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</si>
  <si>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</si>
  <si>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</si>
  <si>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</si>
  <si>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</si>
  <si>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</si>
  <si>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</si>
  <si>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</si>
  <si>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</si>
  <si>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</si>
  <si>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</si>
  <si>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</si>
  <si>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</si>
  <si>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</si>
  <si>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</si>
  <si>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</si>
  <si>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</si>
  <si>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</si>
  <si>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</si>
  <si>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</si>
  <si>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</si>
  <si>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</si>
  <si>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</si>
  <si>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</si>
  <si>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</si>
  <si>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</si>
  <si>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</si>
  <si>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</si>
  <si>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</si>
  <si>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</si>
  <si>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</si>
  <si>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</si>
  <si>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</si>
  <si>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</si>
  <si>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</si>
  <si>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</si>
  <si>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</si>
  <si>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</si>
  <si>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</si>
  <si>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</si>
  <si>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</si>
  <si>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</si>
  <si>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</si>
  <si>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</si>
  <si>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</si>
  <si>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</si>
  <si>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</si>
  <si>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</si>
  <si>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</si>
  <si>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</si>
  <si>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</si>
  <si>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</si>
  <si>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</si>
  <si>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</si>
  <si>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</si>
  <si>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</si>
  <si>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</si>
  <si>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</si>
  <si>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</si>
  <si>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</si>
  <si>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</si>
  <si>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</si>
  <si>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</si>
  <si>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</si>
  <si>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</si>
  <si>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</si>
  <si>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</si>
  <si>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</si>
  <si>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</si>
  <si>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</si>
  <si>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</si>
  <si>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</si>
  <si>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</si>
  <si>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</si>
  <si>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</si>
  <si>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</si>
  <si>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</si>
  <si>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</si>
  <si>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</si>
  <si>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</si>
  <si>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</si>
  <si>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</si>
  <si>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</si>
  <si>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</si>
  <si>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</si>
  <si>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</si>
  <si>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</si>
  <si>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</si>
  <si>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</si>
  <si>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</si>
  <si>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</si>
  <si>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</si>
  <si>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</si>
  <si>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</si>
  <si>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</si>
  <si>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</si>
  <si>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</si>
  <si>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</si>
  <si>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</si>
  <si>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</si>
  <si>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</si>
  <si>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</si>
  <si>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</si>
  <si>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</si>
  <si>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</si>
  <si>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</si>
  <si>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</si>
  <si>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</si>
  <si>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</si>
  <si>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</si>
  <si>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</si>
  <si>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</si>
  <si>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</si>
  <si>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</si>
  <si>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</si>
  <si>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</si>
  <si>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</si>
  <si>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</si>
  <si>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</si>
  <si>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</si>
  <si>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</si>
  <si>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</si>
  <si>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</si>
  <si>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</si>
  <si>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</si>
  <si>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</si>
  <si>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</si>
  <si>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</si>
  <si>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</si>
  <si>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</si>
  <si>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</si>
  <si>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</si>
  <si>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</si>
  <si>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</si>
  <si>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</si>
  <si>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</si>
  <si>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</si>
  <si>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</si>
  <si>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</si>
  <si>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</si>
  <si>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</si>
  <si>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</si>
  <si>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</si>
  <si>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</si>
  <si>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</si>
  <si>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</si>
  <si>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</si>
  <si>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</si>
  <si>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</si>
  <si>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</si>
  <si>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</si>
  <si>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</si>
  <si>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</si>
  <si>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</si>
  <si>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</si>
  <si>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</si>
  <si>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</si>
  <si>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</si>
  <si>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</si>
  <si>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</si>
  <si>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</si>
  <si>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</si>
  <si>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</si>
  <si>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</si>
  <si>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</si>
  <si>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</si>
  <si>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</si>
  <si>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</si>
  <si>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</si>
  <si>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</si>
  <si>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</si>
  <si>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</si>
  <si>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</si>
  <si>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</si>
  <si>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</si>
  <si>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</si>
  <si>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</si>
  <si>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</si>
  <si>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</si>
  <si>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</si>
  <si>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</si>
  <si>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</si>
  <si>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</si>
  <si>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</si>
  <si>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</si>
  <si>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</si>
  <si>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</si>
  <si>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</si>
  <si>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</si>
  <si>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</si>
  <si>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</si>
  <si>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</si>
  <si>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</si>
  <si>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</si>
  <si>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</si>
  <si>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</si>
  <si>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</si>
  <si>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</si>
  <si>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</si>
  <si>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</si>
  <si>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</si>
  <si>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</si>
  <si>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</si>
  <si>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</si>
  <si>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</si>
  <si>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</si>
  <si>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</si>
  <si>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</si>
  <si>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</si>
  <si>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</si>
  <si>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</si>
  <si>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</si>
  <si>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</si>
  <si>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</si>
  <si>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</si>
  <si>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</si>
  <si>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</si>
  <si>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</si>
  <si>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</si>
  <si>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</si>
  <si>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</si>
  <si>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</si>
  <si>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</si>
  <si>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</si>
  <si>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</si>
  <si>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</si>
  <si>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</si>
  <si>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</si>
  <si>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</si>
  <si>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</si>
  <si>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</si>
  <si>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</si>
  <si>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</si>
  <si>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</si>
  <si>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</si>
  <si>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</si>
  <si>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</si>
  <si>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</si>
  <si>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</si>
  <si>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</si>
  <si>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</si>
  <si>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</si>
  <si>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</si>
  <si>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</si>
  <si>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</si>
  <si>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</si>
  <si>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</si>
  <si>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</si>
  <si>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</si>
  <si>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</si>
  <si>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</si>
  <si>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</si>
  <si>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</si>
  <si>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</si>
  <si>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</si>
  <si>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</si>
  <si>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</si>
  <si>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</si>
  <si>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</si>
  <si>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</si>
  <si>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</si>
  <si>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</si>
  <si>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</si>
  <si>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</si>
  <si>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</si>
  <si>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</si>
  <si>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</si>
  <si>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</si>
  <si>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</si>
  <si>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</si>
  <si>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</si>
  <si>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</si>
  <si>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</si>
  <si>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</si>
  <si>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</si>
  <si>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</si>
  <si>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</si>
  <si>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</si>
  <si>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</si>
  <si>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</si>
  <si>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</si>
  <si>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</si>
  <si>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</si>
  <si>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</si>
  <si>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</si>
  <si>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</si>
  <si>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</si>
  <si>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</si>
  <si>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</si>
  <si>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</si>
  <si>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</si>
  <si>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</si>
  <si>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</si>
  <si>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</si>
  <si>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</si>
  <si>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</si>
  <si>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</si>
  <si>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</si>
  <si>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</si>
  <si>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</si>
  <si>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</si>
  <si>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</si>
  <si>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</si>
  <si>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</si>
  <si>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</si>
  <si>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</si>
  <si>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</si>
  <si>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</si>
  <si>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</si>
  <si>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</si>
  <si>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</si>
  <si>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</si>
  <si>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</si>
  <si>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</si>
  <si>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</si>
  <si>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</si>
  <si>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</si>
  <si>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</si>
  <si>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</si>
  <si>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</si>
  <si>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</si>
  <si>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</si>
  <si>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</si>
  <si>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</si>
  <si>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</si>
  <si>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</si>
  <si>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</si>
  <si>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</si>
  <si>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</si>
  <si>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</si>
  <si>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</si>
  <si>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</si>
  <si>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</si>
  <si>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</si>
  <si>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</si>
  <si>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</si>
  <si>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</si>
  <si>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</si>
  <si>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</si>
  <si>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</si>
  <si>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</si>
  <si>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</si>
  <si>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</si>
  <si>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</si>
  <si>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</si>
  <si>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</si>
  <si>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</si>
  <si>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</si>
  <si>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</si>
  <si>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</si>
  <si>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</si>
  <si>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</si>
  <si>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</si>
  <si>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</si>
  <si>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</si>
  <si>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</si>
  <si>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</si>
  <si>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</si>
  <si>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</si>
  <si>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</si>
  <si>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</si>
  <si>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</si>
  <si>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</si>
  <si>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</si>
  <si>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</si>
  <si>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</si>
  <si>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</si>
  <si>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</si>
  <si>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</si>
  <si>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</si>
  <si>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</si>
  <si>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</si>
  <si>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</si>
  <si>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</si>
  <si>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</si>
  <si>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</si>
  <si>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</si>
  <si>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</si>
  <si>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</si>
  <si>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</si>
  <si>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</si>
  <si>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</si>
  <si>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</si>
  <si>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</si>
  <si>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</si>
  <si>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</si>
  <si>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</si>
  <si>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</si>
  <si>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</si>
  <si>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</si>
  <si>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</si>
  <si>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</si>
  <si>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</si>
  <si>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</si>
  <si>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</si>
  <si>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</si>
  <si>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</si>
  <si>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</si>
  <si>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</si>
  <si>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</si>
  <si>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</si>
  <si>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</si>
  <si>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</si>
  <si>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</si>
  <si>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</si>
  <si>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</si>
  <si>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</si>
  <si>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</si>
  <si>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</si>
  <si>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</si>
  <si>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</si>
  <si>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</si>
  <si>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</si>
  <si>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</si>
  <si>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</si>
  <si>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</si>
  <si>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</si>
  <si>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</si>
  <si>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</si>
  <si>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</si>
  <si>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</si>
  <si>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</si>
  <si>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</si>
  <si>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</si>
  <si>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</si>
  <si>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</si>
  <si>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</si>
  <si>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</si>
  <si>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</si>
  <si>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</si>
  <si>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</si>
  <si>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</si>
  <si>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</si>
  <si>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</si>
  <si>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</si>
  <si>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</si>
  <si>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</si>
  <si>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</si>
  <si>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</si>
  <si>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</si>
  <si>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</si>
  <si>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</si>
  <si>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</si>
  <si>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</si>
  <si>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</si>
  <si>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</si>
  <si>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</si>
  <si>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</si>
  <si>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</si>
  <si>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</si>
  <si>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</si>
  <si>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</si>
  <si>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</si>
  <si>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</si>
  <si>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</si>
  <si>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</si>
  <si>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</si>
  <si>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</si>
  <si>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</si>
  <si>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</si>
  <si>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</si>
  <si>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</si>
  <si>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</si>
  <si>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</si>
  <si>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</si>
  <si>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</si>
  <si>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</si>
  <si>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</si>
  <si>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</si>
  <si>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</si>
  <si>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</si>
  <si>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</si>
  <si>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</si>
  <si>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</si>
  <si>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</si>
  <si>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</si>
  <si>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</si>
  <si>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</si>
  <si>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</si>
  <si>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</si>
  <si>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</si>
  <si>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</si>
  <si>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</si>
  <si>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</si>
  <si>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</si>
  <si>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</si>
  <si>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</si>
  <si>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</si>
  <si>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</si>
  <si>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</si>
  <si>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</si>
  <si>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</si>
  <si>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</si>
  <si>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</si>
  <si>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</si>
  <si>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</si>
  <si>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</si>
  <si>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</si>
  <si>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</si>
  <si>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</si>
  <si>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</si>
  <si>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</si>
  <si>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</si>
  <si>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</si>
  <si>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</si>
  <si>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</si>
  <si>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</si>
  <si>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</si>
  <si>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</si>
  <si>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</si>
  <si>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</si>
  <si>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</si>
  <si>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</si>
  <si>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</si>
  <si>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</si>
  <si>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</si>
  <si>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</si>
  <si>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</si>
  <si>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</si>
  <si>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</si>
  <si>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</si>
  <si>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</si>
  <si>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</si>
  <si>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</si>
  <si>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</si>
  <si>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</si>
  <si>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</si>
  <si>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</si>
  <si>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</si>
  <si>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</si>
  <si>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</si>
  <si>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</si>
  <si>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</si>
  <si>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</si>
  <si>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</si>
  <si>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</si>
  <si>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</si>
  <si>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</si>
  <si>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</si>
  <si>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</si>
  <si>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</si>
  <si>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</si>
  <si>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</si>
  <si>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</si>
  <si>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</si>
  <si>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</si>
  <si>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</si>
  <si>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</si>
  <si>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</si>
  <si>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</si>
  <si>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</si>
  <si>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</si>
  <si>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</si>
  <si>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</si>
  <si>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</si>
  <si>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</si>
  <si>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</si>
  <si>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</si>
  <si>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</si>
  <si>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</si>
  <si>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</si>
  <si>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</si>
  <si>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</si>
  <si>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</si>
  <si>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</si>
  <si>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</si>
  <si>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</si>
  <si>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</si>
  <si>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</si>
  <si>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</si>
  <si>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</si>
  <si>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</si>
  <si>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</si>
  <si>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</si>
  <si>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</si>
  <si>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</si>
  <si>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</si>
  <si>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</si>
  <si>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</si>
  <si>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</si>
  <si>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</si>
  <si>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</si>
  <si>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</si>
  <si>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</si>
  <si>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</si>
  <si>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</si>
  <si>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</si>
  <si>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</si>
  <si>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</si>
  <si>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</si>
  <si>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</si>
  <si>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</si>
  <si>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</si>
  <si>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</si>
  <si>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</si>
  <si>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</si>
  <si>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</si>
  <si>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</si>
  <si>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</si>
  <si>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</si>
  <si>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</si>
  <si>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</si>
  <si>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</si>
  <si>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</si>
  <si>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</si>
  <si>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</si>
  <si>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</si>
  <si>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</si>
  <si>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</si>
  <si>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</si>
  <si>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</si>
  <si>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</si>
  <si>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</si>
  <si>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</si>
  <si>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</si>
  <si>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</si>
  <si>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</si>
  <si>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</si>
  <si>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</si>
  <si>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</si>
  <si>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</si>
  <si>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</si>
  <si>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</si>
  <si>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</si>
  <si>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</si>
  <si>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</si>
  <si>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</si>
  <si>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</si>
  <si>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</si>
  <si>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</si>
  <si>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</si>
  <si>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</si>
  <si>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</si>
  <si>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</si>
  <si>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</si>
  <si>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</si>
  <si>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</si>
  <si>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</si>
  <si>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</si>
  <si>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</si>
  <si>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</si>
  <si>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</si>
  <si>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</si>
  <si>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</si>
  <si>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</si>
  <si>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</si>
  <si>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</si>
  <si>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</si>
  <si>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</si>
  <si>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</si>
  <si>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</si>
  <si>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</si>
  <si>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</si>
  <si>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</si>
  <si>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</si>
  <si>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</si>
  <si>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</si>
  <si>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</si>
  <si>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</si>
  <si>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</si>
  <si>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</si>
  <si>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</si>
  <si>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</si>
  <si>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</si>
  <si>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</si>
  <si>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</si>
  <si>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</si>
  <si>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</si>
  <si>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</si>
  <si>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</si>
  <si>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</si>
  <si>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</si>
  <si>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</si>
  <si>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</si>
  <si>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</si>
  <si>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</si>
  <si>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</si>
  <si>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</si>
  <si>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</si>
  <si>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</si>
  <si>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</si>
  <si>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</si>
  <si>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</si>
  <si>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</si>
  <si>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</si>
  <si>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</si>
  <si>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</si>
  <si>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</si>
  <si>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</si>
  <si>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</si>
  <si>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</si>
  <si>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</si>
  <si>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</si>
  <si>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</si>
  <si>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</si>
  <si>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</si>
  <si>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</si>
  <si>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</si>
  <si>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</si>
  <si>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</si>
  <si>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</si>
  <si>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</si>
  <si>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</si>
  <si>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</si>
  <si>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</si>
  <si>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</si>
  <si>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</si>
  <si>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</si>
  <si>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</si>
  <si>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</si>
  <si>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</si>
  <si>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</si>
  <si>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</si>
  <si>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</si>
  <si>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</si>
  <si>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</si>
  <si>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</si>
  <si>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</si>
  <si>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</si>
  <si>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</si>
  <si>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</si>
  <si>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</si>
  <si>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</si>
  <si>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</si>
  <si>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</si>
  <si>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</si>
  <si>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</si>
  <si>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</si>
  <si>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</si>
  <si>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</si>
  <si>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</si>
  <si>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</si>
  <si>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</si>
  <si>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</si>
  <si>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</si>
  <si>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</si>
  <si>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</si>
  <si>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</si>
  <si>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</si>
  <si>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</si>
  <si>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</si>
  <si>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</si>
  <si>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</si>
  <si>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</si>
  <si>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</si>
  <si>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</si>
  <si>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</si>
  <si>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</si>
  <si>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</si>
  <si>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</si>
  <si>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</si>
  <si>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</si>
  <si>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</si>
  <si>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</si>
  <si>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</si>
  <si>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</si>
  <si>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</si>
  <si>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</si>
  <si>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</si>
  <si>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</si>
  <si>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</si>
  <si>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</si>
  <si>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</si>
  <si>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</si>
  <si>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</si>
  <si>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</si>
  <si>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</si>
  <si>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</si>
  <si>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</si>
  <si>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</si>
  <si>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</si>
  <si>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</si>
  <si>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</si>
  <si>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</si>
  <si>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</si>
  <si>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</si>
  <si>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</si>
  <si>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</si>
  <si>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</si>
  <si>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</si>
  <si>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</si>
  <si>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</si>
  <si>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</si>
  <si>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</si>
  <si>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</si>
  <si>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</si>
  <si>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</si>
  <si>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</si>
  <si>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</si>
  <si>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</si>
  <si>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</si>
  <si>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</si>
  <si>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</si>
  <si>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</si>
  <si>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</si>
  <si>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</si>
  <si>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</si>
  <si>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</si>
  <si>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</si>
  <si>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</si>
  <si>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</si>
  <si>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</si>
  <si>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</si>
  <si>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</si>
  <si>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</si>
  <si>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</si>
  <si>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</si>
  <si>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</si>
  <si>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</si>
  <si>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</si>
  <si>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</si>
  <si>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</si>
  <si>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</si>
  <si>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</si>
  <si>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</si>
  <si>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</si>
  <si>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</si>
  <si>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</si>
  <si>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</si>
  <si>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</si>
  <si>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</si>
  <si>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</si>
  <si>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</si>
  <si>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</si>
  <si>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</si>
  <si>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</si>
  <si>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</si>
  <si>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</si>
  <si>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</si>
  <si>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</si>
  <si>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</si>
  <si>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</si>
  <si>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</si>
  <si>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</si>
  <si>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</si>
  <si>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</si>
  <si>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</si>
  <si>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</si>
  <si>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</si>
  <si>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</si>
  <si>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</si>
  <si>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</si>
  <si>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</si>
  <si>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</si>
  <si>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</si>
  <si>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</si>
  <si>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</si>
  <si>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</si>
  <si>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</si>
  <si>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</si>
  <si>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</si>
  <si>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</si>
  <si>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</si>
  <si>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</si>
  <si>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</si>
  <si>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</si>
  <si>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</si>
  <si>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</si>
  <si>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</si>
  <si>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</si>
  <si>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</si>
  <si>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</si>
  <si>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</si>
  <si>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</si>
  <si>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</si>
  <si>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</si>
  <si>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</si>
  <si>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</si>
  <si>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</si>
  <si>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</si>
  <si>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</si>
  <si>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</si>
  <si>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</si>
  <si>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</si>
  <si>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</si>
  <si>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</si>
  <si>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</si>
  <si>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</si>
  <si>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</si>
  <si>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</si>
  <si>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</si>
  <si>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</si>
  <si>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</si>
  <si>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</si>
  <si>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</si>
  <si>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</si>
  <si>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</si>
  <si>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</si>
  <si>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</si>
  <si>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</si>
  <si>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</si>
  <si>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</si>
  <si>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</si>
  <si>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</si>
  <si>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</si>
  <si>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</si>
  <si>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</si>
  <si>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</si>
  <si>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</si>
  <si>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</si>
  <si>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</si>
  <si>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</si>
  <si>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</si>
  <si>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</si>
  <si>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</si>
  <si>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</si>
  <si>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</si>
  <si>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</si>
  <si>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</si>
  <si>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</si>
  <si>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</si>
  <si>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</si>
  <si>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</si>
  <si>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</si>
  <si>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</si>
  <si>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</si>
  <si>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</si>
  <si>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</si>
  <si>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</si>
  <si>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</si>
  <si>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</si>
  <si>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</si>
  <si>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</si>
  <si>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</si>
  <si>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</si>
  <si>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</si>
  <si>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</si>
  <si>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</si>
  <si>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</si>
  <si>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</si>
  <si>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</si>
  <si>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</si>
  <si>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</si>
  <si>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</si>
  <si>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</si>
  <si>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</si>
  <si>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</si>
  <si>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</si>
  <si>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</si>
  <si>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</si>
  <si>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</si>
  <si>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</si>
  <si>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</si>
  <si>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</si>
  <si>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</si>
  <si>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</si>
  <si>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</si>
  <si>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</si>
  <si>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</si>
  <si>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</si>
  <si>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</si>
  <si>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</si>
  <si>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</si>
  <si>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</si>
  <si>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</si>
  <si>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</si>
  <si>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</si>
  <si>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</si>
  <si>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</si>
  <si>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</si>
  <si>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</si>
  <si>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</si>
  <si>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</si>
  <si>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</si>
  <si>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</si>
  <si>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</si>
  <si>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</si>
  <si>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</si>
  <si>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</si>
  <si>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</si>
  <si>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</si>
  <si>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</si>
  <si>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</si>
  <si>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</si>
  <si>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</si>
  <si>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</si>
  <si>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</si>
  <si>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</si>
  <si>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</si>
  <si>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</si>
  <si>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</si>
  <si>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</si>
  <si>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</si>
  <si>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</si>
  <si>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</si>
  <si>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</si>
  <si>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</si>
  <si>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</si>
  <si>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</si>
  <si>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</si>
  <si>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</si>
  <si>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</si>
  <si>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</si>
  <si>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</si>
  <si>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</si>
  <si>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</si>
  <si>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</si>
  <si>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</si>
  <si>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</si>
  <si>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</si>
  <si>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</si>
  <si>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</si>
  <si>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</si>
  <si>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</si>
  <si>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</si>
  <si>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</si>
  <si>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</si>
  <si>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</si>
  <si>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</si>
  <si>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</si>
  <si>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</si>
  <si>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</si>
  <si>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</si>
  <si>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</si>
  <si>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</si>
  <si>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</si>
  <si>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</si>
  <si>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</si>
  <si>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</si>
  <si>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</si>
  <si>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</si>
  <si>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</si>
  <si>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</si>
  <si>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</si>
  <si>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</si>
  <si>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</si>
  <si>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</si>
  <si>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</si>
  <si>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</si>
  <si>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</si>
  <si>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</si>
  <si>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</si>
  <si>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</si>
  <si>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</si>
  <si>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</si>
  <si>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</si>
  <si>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</si>
  <si>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</si>
  <si>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</si>
  <si>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</si>
  <si>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</si>
  <si>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</si>
  <si>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</si>
  <si>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</si>
  <si>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</si>
  <si>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</si>
  <si>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</si>
  <si>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</si>
  <si>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</si>
  <si>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</si>
  <si>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</si>
  <si>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</si>
  <si>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</si>
  <si>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</si>
  <si>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</si>
  <si>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</si>
  <si>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</si>
  <si>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</si>
  <si>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</si>
  <si>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</si>
  <si>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</si>
  <si>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</si>
  <si>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</si>
  <si>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</si>
  <si>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</si>
  <si>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</si>
  <si>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</si>
  <si>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</si>
  <si>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</si>
  <si>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</si>
  <si>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</si>
  <si>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</si>
  <si>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</si>
  <si>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</si>
  <si>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</si>
  <si>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</si>
  <si>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</si>
  <si>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</si>
  <si>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</si>
  <si>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</si>
  <si>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</si>
  <si>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</si>
  <si>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</si>
  <si>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</si>
  <si>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</si>
  <si>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</si>
  <si>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</si>
  <si>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</si>
  <si>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</si>
  <si>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</si>
  <si>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</si>
  <si>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</si>
  <si>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</si>
  <si>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</si>
  <si>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</si>
  <si>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</si>
  <si>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</si>
  <si>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</si>
  <si>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</si>
  <si>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</si>
  <si>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</si>
  <si>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</si>
  <si>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</si>
  <si>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</si>
  <si>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</si>
  <si>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</si>
  <si>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</si>
  <si>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</si>
  <si>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</si>
  <si>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</si>
  <si>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</si>
  <si>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</si>
  <si>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</si>
  <si>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</si>
  <si>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</si>
  <si>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</si>
  <si>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</si>
  <si>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</si>
  <si>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</si>
  <si>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</si>
  <si>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</si>
  <si>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</si>
  <si>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</si>
  <si>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</si>
  <si>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</si>
  <si>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</si>
  <si>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</si>
  <si>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</si>
  <si>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</si>
  <si>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</si>
  <si>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</si>
  <si>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</si>
  <si>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</si>
  <si>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</si>
  <si>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</si>
  <si>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</si>
  <si>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</si>
  <si>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</si>
  <si>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</si>
  <si>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</si>
  <si>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</si>
  <si>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</si>
  <si>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</si>
  <si>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</si>
  <si>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</si>
  <si>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</si>
  <si>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</si>
  <si>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</si>
  <si>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</si>
  <si>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</si>
  <si>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</si>
  <si>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</si>
  <si>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</si>
  <si>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</si>
  <si>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</si>
  <si>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</si>
  <si>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</si>
  <si>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</si>
  <si>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</si>
  <si>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</si>
  <si>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</si>
  <si>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</si>
  <si>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</si>
  <si>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</si>
  <si>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</si>
  <si>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</si>
  <si>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</si>
  <si>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</si>
  <si>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</si>
  <si>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</si>
  <si>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</si>
  <si>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</si>
  <si>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</si>
  <si>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</si>
  <si>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</si>
  <si>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</si>
  <si>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</si>
  <si>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</si>
  <si>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</si>
  <si>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</si>
  <si>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</si>
  <si>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</si>
  <si>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</si>
  <si>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</si>
  <si>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</si>
  <si>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</si>
  <si>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</si>
  <si>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</si>
  <si>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</si>
  <si>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</si>
  <si>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</si>
  <si>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</si>
  <si>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</si>
  <si>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</si>
  <si>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</si>
  <si>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</si>
  <si>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</si>
  <si>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</si>
  <si>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</si>
  <si>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</si>
  <si>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</si>
  <si>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</si>
  <si>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</si>
  <si>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</si>
  <si>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</si>
  <si>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</si>
  <si>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</si>
  <si>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</si>
  <si>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</si>
  <si>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</si>
  <si>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</si>
  <si>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</si>
  <si>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</si>
  <si>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</si>
  <si>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</si>
  <si>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</si>
  <si>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</si>
  <si>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</si>
  <si>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</si>
  <si>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</si>
  <si>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</si>
  <si>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</si>
  <si>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</si>
  <si>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</si>
  <si>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</si>
  <si>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</si>
  <si>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</si>
  <si>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</si>
  <si>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</si>
  <si>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</si>
  <si>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</si>
  <si>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</si>
  <si>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</si>
  <si>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</si>
  <si>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</si>
  <si>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</si>
  <si>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</si>
  <si>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</si>
  <si>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</si>
  <si>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</si>
  <si>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</si>
  <si>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</si>
  <si>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</si>
  <si>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</si>
  <si>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</si>
  <si>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</si>
  <si>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</si>
  <si>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</si>
  <si>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</si>
  <si>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</si>
  <si>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</si>
  <si>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</si>
  <si>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</si>
  <si>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</si>
  <si>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</si>
  <si>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</si>
  <si>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</si>
  <si>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</si>
  <si>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</si>
  <si>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</si>
  <si>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</si>
  <si>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</si>
  <si>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</si>
  <si>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</si>
  <si>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</si>
  <si>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</si>
  <si>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</si>
  <si>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</si>
  <si>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</si>
  <si>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</si>
  <si>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</si>
  <si>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</si>
  <si>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</si>
  <si>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</si>
  <si>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</si>
  <si>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</si>
  <si>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</si>
  <si>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</si>
  <si>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</si>
  <si>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</si>
  <si>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</si>
  <si>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</si>
  <si>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</si>
  <si>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</si>
  <si>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</si>
  <si>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</si>
  <si>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</si>
  <si>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</si>
  <si>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</si>
  <si>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</si>
  <si>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</si>
  <si>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</si>
  <si>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</si>
  <si>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</si>
  <si>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</si>
  <si>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</si>
  <si>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</si>
  <si>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</si>
  <si>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</si>
  <si>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</si>
  <si>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</si>
  <si>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</si>
  <si>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</si>
  <si>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</si>
  <si>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</si>
  <si>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</si>
  <si>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</si>
  <si>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</si>
  <si>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</si>
  <si>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</si>
  <si>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</si>
  <si>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</si>
  <si>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</si>
  <si>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</si>
  <si>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</si>
  <si>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</si>
  <si>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</si>
  <si>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</si>
  <si>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</si>
  <si>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</si>
  <si>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</si>
  <si>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</si>
  <si>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</si>
  <si>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</si>
  <si>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</si>
  <si>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</si>
  <si>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</si>
  <si>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</si>
  <si>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</si>
  <si>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</si>
  <si>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</si>
  <si>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</si>
  <si>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</si>
  <si>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</si>
  <si>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</si>
  <si>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</si>
  <si>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</si>
  <si>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</si>
  <si>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</si>
  <si>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</si>
  <si>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</si>
  <si>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</si>
  <si>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</si>
  <si>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</si>
  <si>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</si>
  <si>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</si>
  <si>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</si>
  <si>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</si>
  <si>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</si>
  <si>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</si>
  <si>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</si>
  <si>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</si>
  <si>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</si>
  <si>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</si>
  <si>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</si>
  <si>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</si>
  <si>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</si>
  <si>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</si>
  <si>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</si>
  <si>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</si>
  <si>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</si>
  <si>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</si>
  <si>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</si>
  <si>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</si>
  <si>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</si>
  <si>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</si>
  <si>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</si>
  <si>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</si>
  <si>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</si>
  <si>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</si>
  <si>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</si>
  <si>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</si>
  <si>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</si>
  <si>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</si>
  <si>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</si>
  <si>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</si>
  <si>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</si>
  <si>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</si>
  <si>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</si>
  <si>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</si>
  <si>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</si>
  <si>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</si>
  <si>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</si>
  <si>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</si>
  <si>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</si>
  <si>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</si>
  <si>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</si>
  <si>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</si>
  <si>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</si>
  <si>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</si>
  <si>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</si>
  <si>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</si>
  <si>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</si>
  <si>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</si>
  <si>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</si>
  <si>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</si>
  <si>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</si>
  <si>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</si>
  <si>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</si>
  <si>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</si>
  <si>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</si>
  <si>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</si>
  <si>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</si>
  <si>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</si>
  <si>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</si>
  <si>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</si>
  <si>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</si>
  <si>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</si>
  <si>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</si>
  <si>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</si>
  <si>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</si>
  <si>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</si>
  <si>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</si>
  <si>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</si>
  <si>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</si>
  <si>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</si>
  <si>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</si>
  <si>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</si>
  <si>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</si>
  <si>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</si>
  <si>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</si>
  <si>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</si>
  <si>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</si>
  <si>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</si>
  <si>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</si>
  <si>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</si>
  <si>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</si>
  <si>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</si>
  <si>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</si>
  <si>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</si>
  <si>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</si>
  <si>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</si>
  <si>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</si>
  <si>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</si>
  <si>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</si>
  <si>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</si>
  <si>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</si>
  <si>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</si>
  <si>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</si>
  <si>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</si>
  <si>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</si>
  <si>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</si>
  <si>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</si>
  <si>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</si>
  <si>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</si>
  <si>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</si>
  <si>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</si>
  <si>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</si>
  <si>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</si>
  <si>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</si>
  <si>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</si>
  <si>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</si>
  <si>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</si>
  <si>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</si>
  <si>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</si>
  <si>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</si>
  <si>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</si>
  <si>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</si>
  <si>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</si>
  <si>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</si>
  <si>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</si>
  <si>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</si>
  <si>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</si>
  <si>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</si>
  <si>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</si>
  <si>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</si>
  <si>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</si>
  <si>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</si>
  <si>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</si>
  <si>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</si>
  <si>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</si>
  <si>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</si>
  <si>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</si>
  <si>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</si>
  <si>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</si>
  <si>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</si>
  <si>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</si>
  <si>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</si>
  <si>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</si>
  <si>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</si>
  <si>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</si>
  <si>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</si>
  <si>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</si>
  <si>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</si>
  <si>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</si>
  <si>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</si>
  <si>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</si>
  <si>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</si>
  <si>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</si>
  <si>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</si>
  <si>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</si>
  <si>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</si>
  <si>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</si>
  <si>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</si>
  <si>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</si>
  <si>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</si>
  <si>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</si>
  <si>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</si>
  <si>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</si>
  <si>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</si>
  <si>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</si>
  <si>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</si>
  <si>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</si>
  <si>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</si>
  <si>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</si>
  <si>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</si>
  <si>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</si>
  <si>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</si>
  <si>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</si>
  <si>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</si>
  <si>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</si>
  <si>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</si>
  <si>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</si>
  <si>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</si>
  <si>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</si>
  <si>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</si>
  <si>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</si>
  <si>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</si>
  <si>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</si>
  <si>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</si>
  <si>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</si>
  <si>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</si>
  <si>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</si>
  <si>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</si>
  <si>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</si>
  <si>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</si>
  <si>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</si>
  <si>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</si>
  <si>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</si>
  <si>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</si>
  <si>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</si>
  <si>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</si>
  <si>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</si>
  <si>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</si>
  <si>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</si>
  <si>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</si>
  <si>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</si>
  <si>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</si>
  <si>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</si>
  <si>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</si>
  <si>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</si>
  <si>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</si>
  <si>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</si>
  <si>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</si>
  <si>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</si>
  <si>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</si>
  <si>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</si>
  <si>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</si>
  <si>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</si>
  <si>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</si>
  <si>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</si>
  <si>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</si>
  <si>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</si>
  <si>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</si>
  <si>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</si>
  <si>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</si>
  <si>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</si>
  <si>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</si>
  <si>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</si>
  <si>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</si>
  <si>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</si>
  <si>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</si>
  <si>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</si>
  <si>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</si>
  <si>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</si>
  <si>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</si>
  <si>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</si>
  <si>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</si>
  <si>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</si>
  <si>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</si>
  <si>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</si>
  <si>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</si>
  <si>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</si>
  <si>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</si>
  <si>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</si>
  <si>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</si>
  <si>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</si>
  <si>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</si>
  <si>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</si>
  <si>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</si>
  <si>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</si>
  <si>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</si>
  <si>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</si>
  <si>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</si>
  <si>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</si>
  <si>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</si>
  <si>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</si>
  <si>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</si>
  <si>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</si>
  <si>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</si>
  <si>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</si>
  <si>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</si>
  <si>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</si>
  <si>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</si>
  <si>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</si>
  <si>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</si>
  <si>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</si>
  <si>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</si>
  <si>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</si>
  <si>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</si>
  <si>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</si>
  <si>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</si>
  <si>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</si>
  <si>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</si>
  <si>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</si>
  <si>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</si>
  <si>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</si>
  <si>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</si>
  <si>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</si>
  <si>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</si>
  <si>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</si>
  <si>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</si>
  <si>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</si>
  <si>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</si>
  <si>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</si>
  <si>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</si>
  <si>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</si>
  <si>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</si>
  <si>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</si>
  <si>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</si>
  <si>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</si>
  <si>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</si>
  <si>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</si>
  <si>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</si>
  <si>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</si>
  <si>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</si>
  <si>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</si>
  <si>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</si>
  <si>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</si>
  <si>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</si>
  <si>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</si>
  <si>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</si>
  <si>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</si>
  <si>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</si>
  <si>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</si>
  <si>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</si>
  <si>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</si>
  <si>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</si>
  <si>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</si>
  <si>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</si>
  <si>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</si>
  <si>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</si>
  <si>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</si>
  <si>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</si>
  <si>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</si>
  <si>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</si>
  <si>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</si>
  <si>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</si>
  <si>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</si>
  <si>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</si>
  <si>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</si>
  <si>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</si>
  <si>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</si>
  <si>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</si>
  <si>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</si>
  <si>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</si>
  <si>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</si>
  <si>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</si>
  <si>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</si>
  <si>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</si>
  <si>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</si>
  <si>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</si>
  <si>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</si>
  <si>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</si>
  <si>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</si>
  <si>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</si>
  <si>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</si>
  <si>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</si>
  <si>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</si>
  <si>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</si>
  <si>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</si>
  <si>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</si>
  <si>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</si>
  <si>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</si>
  <si>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</si>
  <si>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</si>
  <si>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</si>
  <si>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</si>
  <si>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</si>
  <si>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</si>
  <si>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</si>
  <si>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</si>
  <si>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</si>
  <si>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</si>
  <si>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</si>
  <si>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</si>
  <si>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</si>
  <si>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</si>
  <si>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</si>
  <si>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</si>
  <si>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</si>
  <si>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</si>
  <si>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</si>
  <si>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</si>
  <si>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</si>
  <si>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</si>
  <si>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</si>
  <si>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</si>
  <si>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</si>
  <si>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</si>
  <si>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</si>
  <si>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</si>
  <si>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</si>
  <si>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</si>
  <si>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</si>
  <si>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</si>
  <si>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</si>
  <si>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</si>
  <si>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</si>
  <si>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</si>
  <si>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</si>
  <si>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</si>
  <si>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</si>
  <si>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</si>
  <si>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</si>
  <si>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</si>
  <si>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</si>
  <si>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</si>
  <si>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</si>
  <si>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</si>
  <si>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</si>
  <si>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</si>
  <si>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</si>
  <si>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</si>
  <si>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</si>
  <si>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</si>
  <si>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</si>
  <si>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</si>
  <si>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</si>
  <si>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</si>
  <si>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</si>
  <si>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</si>
  <si>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</si>
  <si>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</si>
  <si>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</si>
  <si>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</si>
  <si>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</si>
  <si>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</si>
  <si>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</si>
  <si>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</si>
  <si>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</si>
  <si>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</si>
  <si>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</si>
  <si>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</si>
  <si>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</si>
  <si>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</si>
  <si>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</si>
  <si>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</si>
  <si>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</si>
  <si>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</si>
  <si>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</si>
  <si>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</si>
  <si>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</si>
  <si>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</si>
  <si>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</si>
  <si>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</si>
  <si>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</si>
  <si>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</si>
  <si>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</si>
  <si>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</si>
  <si>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</si>
  <si>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</si>
  <si>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</si>
  <si>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</si>
  <si>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</si>
  <si>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</si>
  <si>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</si>
  <si>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</si>
  <si>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</si>
  <si>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</si>
  <si>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</si>
  <si>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</si>
  <si>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</si>
  <si>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</si>
  <si>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</si>
  <si>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</si>
  <si>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</si>
  <si>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</si>
  <si>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</si>
  <si>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</si>
  <si>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</si>
  <si>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</si>
  <si>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</si>
  <si>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</si>
  <si>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</si>
  <si>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</si>
  <si>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</si>
  <si>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</si>
  <si>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</si>
  <si>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</si>
  <si>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</si>
  <si>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</si>
  <si>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</si>
  <si>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</si>
  <si>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</si>
  <si>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</si>
  <si>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</si>
  <si>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</si>
  <si>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</si>
  <si>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</si>
  <si>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</si>
  <si>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</si>
  <si>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</si>
  <si>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</si>
  <si>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</si>
  <si>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</si>
  <si>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</si>
  <si>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</si>
  <si>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</si>
  <si>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</si>
  <si>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</si>
  <si>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</si>
  <si>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</si>
  <si>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</si>
  <si>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</si>
  <si>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</si>
  <si>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</si>
  <si>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</si>
  <si>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</si>
  <si>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</si>
  <si>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</si>
  <si>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</si>
  <si>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</si>
  <si>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</si>
  <si>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</si>
  <si>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</si>
  <si>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</si>
  <si>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</si>
  <si>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</si>
  <si>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</si>
  <si>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</si>
  <si>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</si>
  <si>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</si>
  <si>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</si>
  <si>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</si>
  <si>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</si>
  <si>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</si>
  <si>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</si>
  <si>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</si>
  <si>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</si>
  <si>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</si>
  <si>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</si>
  <si>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</si>
  <si>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</si>
  <si>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</si>
  <si>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</si>
  <si>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</si>
  <si>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</si>
  <si>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</si>
  <si>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</si>
  <si>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</si>
  <si>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</si>
  <si>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</si>
  <si>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</si>
  <si>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</si>
  <si>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</si>
  <si>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</si>
  <si>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</si>
  <si>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</si>
  <si>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</si>
  <si>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</si>
  <si>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</si>
  <si>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</si>
  <si>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</si>
  <si>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</si>
  <si>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</si>
  <si>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</si>
  <si>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</si>
  <si>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</si>
  <si>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</si>
  <si>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</si>
  <si>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</si>
  <si>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</si>
  <si>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</si>
  <si>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</si>
  <si>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</si>
  <si>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</si>
  <si>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</si>
  <si>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</si>
  <si>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</si>
  <si>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</si>
  <si>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</si>
  <si>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</si>
  <si>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</si>
  <si>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</si>
  <si>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</si>
  <si>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</si>
  <si>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</si>
  <si>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</si>
  <si>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</si>
  <si>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</si>
  <si>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</si>
  <si>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</si>
  <si>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</si>
  <si>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</si>
  <si>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</si>
  <si>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</si>
  <si>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</si>
  <si>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</si>
  <si>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</si>
  <si>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</si>
  <si>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</si>
  <si>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</si>
  <si>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</si>
  <si>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</si>
  <si>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</si>
  <si>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</si>
  <si>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</si>
  <si>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</si>
  <si>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</si>
  <si>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</si>
  <si>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</si>
  <si>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</si>
  <si>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</si>
  <si>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</si>
  <si>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</si>
  <si>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</si>
  <si>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</si>
  <si>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</si>
  <si>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</si>
  <si>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</si>
  <si>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</si>
  <si>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</si>
  <si>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</si>
  <si>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</si>
  <si>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</si>
  <si>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</si>
  <si>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</si>
  <si>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</si>
  <si>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</si>
  <si>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</si>
  <si>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</si>
  <si>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</si>
  <si>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</si>
  <si>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</si>
  <si>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</si>
  <si>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</si>
  <si>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</si>
  <si>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</si>
  <si>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</si>
  <si>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</si>
  <si>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</si>
  <si>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</si>
  <si>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</si>
  <si>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</si>
  <si>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</si>
  <si>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</si>
  <si>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</si>
  <si>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</si>
  <si>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</si>
  <si>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</si>
  <si>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</si>
  <si>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</si>
  <si>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</si>
  <si>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</si>
  <si>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</si>
  <si>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</si>
  <si>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</si>
  <si>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</si>
  <si>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</si>
  <si>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</si>
  <si>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</si>
  <si>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</si>
  <si>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</si>
  <si>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</si>
  <si>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</si>
  <si>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</si>
  <si>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</si>
  <si>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</si>
  <si>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</si>
  <si>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</si>
  <si>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</si>
  <si>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</si>
  <si>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</si>
  <si>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</si>
  <si>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</si>
  <si>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</si>
  <si>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</si>
  <si>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</si>
  <si>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</si>
  <si>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</si>
  <si>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</si>
  <si>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</si>
  <si>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</si>
  <si>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</si>
  <si>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</si>
  <si>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</si>
  <si>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</si>
  <si>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</si>
  <si>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</si>
  <si>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</si>
  <si>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</si>
  <si>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</si>
  <si>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</si>
  <si>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</si>
  <si>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</si>
  <si>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</si>
  <si>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</si>
  <si>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</si>
  <si>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</si>
  <si>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</si>
  <si>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</si>
  <si>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</si>
  <si>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</si>
  <si>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</si>
  <si>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</si>
  <si>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</si>
  <si>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</si>
  <si>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</si>
  <si>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</si>
  <si>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</si>
  <si>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</si>
  <si>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</si>
  <si>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</si>
  <si>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</si>
  <si>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</si>
  <si>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</si>
  <si>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</si>
  <si>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</si>
  <si>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</si>
  <si>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</si>
  <si>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</si>
  <si>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</si>
  <si>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</si>
  <si>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</si>
  <si>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</si>
  <si>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</si>
  <si>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</si>
  <si>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</si>
  <si>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</si>
  <si>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</si>
  <si>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</si>
  <si>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</si>
  <si>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</si>
  <si>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</si>
  <si>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</si>
  <si>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</si>
  <si>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</si>
  <si>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</si>
  <si>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</si>
  <si>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</si>
  <si>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</si>
  <si>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</si>
  <si>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</si>
  <si>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</si>
  <si>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</si>
  <si>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</si>
  <si>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</si>
  <si>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</si>
  <si>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</si>
  <si>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</si>
  <si>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</si>
  <si>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</si>
  <si>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</si>
  <si>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</si>
  <si>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</si>
  <si>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</si>
  <si>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</si>
  <si>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</si>
  <si>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</si>
  <si>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</si>
  <si>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</si>
  <si>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</si>
  <si>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</si>
  <si>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</si>
  <si>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</si>
  <si>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</si>
  <si>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</si>
  <si>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</si>
  <si>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</si>
  <si>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</si>
  <si>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</si>
  <si>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</si>
  <si>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</si>
  <si>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</si>
  <si>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</si>
  <si>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</si>
  <si>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</si>
  <si>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</si>
  <si>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</si>
  <si>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</si>
  <si>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</si>
  <si>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</si>
  <si>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</si>
  <si>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</si>
  <si>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</si>
  <si>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</si>
  <si>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</si>
  <si>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</si>
  <si>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</si>
  <si>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</si>
  <si>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</si>
  <si>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</si>
  <si>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</si>
  <si>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</si>
  <si>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</si>
  <si>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</si>
  <si>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</si>
  <si>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</si>
  <si>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</si>
  <si>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</si>
  <si>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</si>
  <si>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</si>
  <si>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</si>
  <si>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</si>
  <si>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</si>
  <si>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</si>
  <si>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</si>
  <si>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</si>
  <si>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</si>
  <si>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</si>
  <si>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</si>
  <si>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</si>
  <si>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</si>
  <si>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</si>
  <si>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</si>
  <si>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</si>
  <si>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</si>
  <si>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</si>
  <si>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</si>
  <si>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</si>
  <si>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</si>
  <si>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</si>
  <si>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</si>
  <si>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</si>
  <si>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</si>
  <si>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</si>
  <si>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</si>
  <si>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</si>
  <si>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</si>
  <si>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</si>
  <si>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</si>
  <si>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</si>
  <si>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</si>
  <si>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</si>
  <si>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</si>
  <si>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</si>
  <si>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</si>
  <si>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</si>
  <si>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</si>
  <si>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</si>
  <si>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</si>
  <si>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</si>
  <si>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</si>
  <si>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</si>
  <si>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</si>
  <si>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</si>
  <si>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</si>
  <si>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</si>
  <si>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</si>
  <si>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</si>
  <si>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</si>
  <si>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</si>
  <si>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</si>
  <si>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</si>
  <si>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</si>
  <si>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</si>
  <si>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</si>
  <si>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</si>
  <si>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</si>
  <si>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</si>
  <si>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</si>
  <si>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</si>
  <si>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</si>
  <si>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</si>
  <si>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</si>
  <si>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</si>
  <si>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</si>
  <si>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</si>
  <si>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</si>
  <si>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</si>
  <si>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</si>
  <si>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</si>
  <si>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</si>
  <si>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</si>
  <si>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</si>
  <si>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</si>
  <si>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</si>
  <si>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</si>
  <si>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</si>
  <si>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</si>
  <si>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</si>
  <si>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</si>
  <si>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</si>
  <si>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</si>
  <si>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</si>
  <si>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</si>
  <si>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</si>
  <si>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</si>
  <si>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</si>
  <si>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</si>
  <si>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</si>
  <si>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</si>
  <si>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</si>
  <si>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</si>
  <si>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</si>
  <si>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</si>
  <si>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</si>
  <si>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</si>
  <si>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</si>
  <si>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</si>
  <si>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</si>
  <si>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</si>
  <si>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</si>
  <si>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</si>
  <si>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</si>
  <si>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</si>
  <si>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</si>
  <si>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</si>
  <si>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</si>
  <si>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</si>
  <si>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</si>
  <si>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</si>
  <si>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</si>
  <si>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</si>
  <si>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</si>
  <si>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</si>
  <si>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</si>
  <si>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</si>
  <si>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</si>
  <si>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</si>
  <si>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</si>
  <si>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</si>
  <si>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</si>
  <si>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</si>
  <si>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</si>
  <si>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</si>
  <si>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</si>
  <si>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</si>
  <si>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</si>
  <si>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</si>
  <si>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</si>
  <si>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</si>
  <si>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</si>
  <si>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</si>
  <si>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</si>
  <si>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</si>
  <si>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</si>
  <si>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</si>
  <si>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</si>
  <si>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</si>
  <si>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</si>
  <si>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</si>
  <si>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</si>
  <si>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</si>
  <si>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</si>
  <si>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</si>
  <si>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</si>
  <si>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</si>
  <si>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</si>
  <si>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</si>
  <si>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</si>
  <si>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</si>
  <si>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</si>
  <si>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</si>
  <si>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</si>
  <si>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</si>
  <si>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</si>
  <si>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</si>
  <si>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</si>
  <si>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</si>
  <si>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</si>
  <si>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</si>
  <si>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</si>
  <si>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</si>
  <si>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</si>
  <si>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</si>
  <si>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</si>
  <si>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</si>
  <si>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</si>
  <si>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</si>
  <si>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</si>
  <si>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</si>
  <si>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</si>
  <si>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</si>
  <si>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</si>
  <si>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</si>
  <si>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</si>
  <si>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</si>
  <si>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</si>
  <si>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</si>
  <si>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</si>
  <si>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</si>
  <si>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</si>
  <si>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</si>
  <si>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</si>
  <si>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</si>
  <si>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</si>
  <si>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</si>
  <si>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</si>
  <si>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</si>
  <si>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</si>
  <si>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</si>
  <si>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</si>
  <si>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</si>
  <si>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</si>
  <si>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</si>
  <si>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</si>
  <si>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</si>
  <si>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</si>
  <si>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</si>
  <si>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</si>
  <si>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</si>
  <si>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</si>
  <si>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</si>
  <si>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</si>
  <si>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</si>
  <si>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</si>
  <si>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</si>
  <si>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</si>
  <si>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</si>
  <si>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</si>
  <si>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</si>
  <si>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</si>
  <si>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</si>
  <si>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</si>
  <si>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</si>
  <si>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</si>
  <si>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</si>
  <si>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</si>
  <si>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</si>
  <si>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</si>
  <si>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</si>
  <si>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</si>
  <si>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</si>
  <si>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</si>
  <si>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</si>
  <si>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</si>
  <si>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</si>
  <si>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</si>
  <si>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</si>
  <si>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</si>
  <si>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</si>
  <si>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</si>
  <si>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</si>
  <si>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</si>
  <si>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</si>
  <si>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</si>
  <si>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</si>
  <si>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</si>
  <si>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</si>
  <si>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</si>
  <si>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</si>
  <si>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</si>
  <si>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</si>
  <si>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</si>
  <si>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</si>
  <si>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</si>
  <si>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</si>
  <si>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</si>
  <si>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</si>
  <si>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</si>
  <si>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</si>
  <si>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</si>
  <si>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</si>
  <si>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</si>
  <si>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</si>
  <si>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</si>
  <si>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</si>
  <si>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</si>
  <si>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</si>
  <si>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</si>
  <si>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</si>
  <si>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</si>
  <si>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</si>
  <si>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</si>
  <si>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</si>
  <si>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</si>
  <si>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</si>
  <si>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</si>
  <si>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</si>
  <si>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</si>
  <si>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</si>
  <si>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</si>
  <si>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</si>
  <si>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</si>
  <si>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</si>
  <si>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</si>
  <si>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</si>
  <si>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</si>
  <si>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</si>
  <si>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</si>
  <si>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</si>
  <si>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</si>
  <si>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</si>
  <si>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</si>
  <si>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</si>
  <si>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</si>
  <si>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</si>
  <si>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</si>
  <si>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</si>
  <si>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</si>
  <si>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</si>
  <si>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</si>
  <si>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</si>
  <si>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</si>
  <si>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</si>
  <si>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</si>
  <si>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</si>
  <si>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</si>
  <si>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</si>
  <si>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</si>
  <si>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</si>
  <si>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</si>
  <si>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</si>
  <si>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</si>
  <si>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</si>
  <si>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</si>
  <si>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</si>
  <si>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</si>
  <si>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</si>
  <si>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</si>
  <si>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</si>
  <si>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</si>
  <si>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</si>
  <si>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</si>
  <si>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</si>
  <si>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</si>
  <si>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</si>
  <si>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</si>
  <si>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</si>
  <si>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</si>
  <si>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</si>
  <si>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</si>
  <si>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</si>
  <si>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</si>
  <si>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</si>
  <si>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</si>
  <si>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</si>
  <si>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</si>
  <si>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</si>
  <si>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</si>
  <si>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</si>
  <si>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</si>
  <si>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</si>
  <si>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</si>
  <si>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</si>
  <si>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</si>
  <si>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</si>
  <si>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</si>
  <si>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</si>
  <si>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</si>
  <si>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</si>
  <si>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</si>
  <si>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</si>
  <si>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</si>
  <si>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</si>
  <si>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</si>
  <si>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</si>
  <si>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</si>
  <si>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</si>
  <si>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</si>
  <si>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</si>
  <si>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</si>
  <si>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</si>
  <si>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</si>
  <si>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</si>
  <si>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</si>
  <si>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</si>
  <si>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</si>
  <si>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</si>
  <si>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</si>
  <si>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</si>
  <si>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</si>
  <si>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</si>
  <si>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</si>
  <si>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</si>
  <si>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</si>
  <si>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</si>
  <si>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</si>
  <si>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</si>
  <si>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</si>
  <si>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</si>
  <si>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</si>
  <si>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</si>
  <si>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</si>
  <si>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</si>
  <si>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</si>
  <si>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</si>
  <si>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</si>
  <si>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</si>
  <si>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</si>
  <si>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</si>
  <si>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</si>
  <si>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</si>
  <si>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</si>
  <si>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</si>
  <si>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</si>
  <si>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</si>
  <si>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</si>
  <si>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</si>
  <si>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</si>
  <si>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</si>
  <si>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</si>
  <si>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</si>
  <si>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</si>
  <si>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</si>
  <si>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</si>
  <si>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</si>
  <si>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</si>
  <si>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</si>
  <si>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</si>
  <si>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</si>
  <si>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</si>
  <si>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</si>
  <si>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</si>
  <si>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</si>
  <si>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</si>
  <si>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</si>
  <si>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</si>
  <si>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</si>
  <si>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</si>
  <si>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</si>
  <si>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</si>
  <si>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</si>
  <si>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</si>
  <si>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</si>
  <si>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</si>
  <si>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</si>
  <si>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</si>
  <si>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</si>
  <si>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</si>
  <si>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</si>
  <si>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</si>
  <si>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</si>
  <si>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</si>
  <si>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</si>
  <si>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</si>
  <si>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</si>
  <si>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</si>
  <si>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</si>
  <si>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</si>
  <si>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</si>
  <si>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</si>
  <si>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</si>
  <si>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</si>
  <si>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</si>
  <si>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</si>
  <si>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</si>
  <si>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</si>
  <si>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</si>
  <si>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</si>
  <si>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</si>
  <si>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</si>
  <si>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</si>
  <si>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</si>
  <si>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</si>
  <si>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</si>
  <si>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</si>
  <si>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</si>
  <si>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</si>
  <si>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</si>
  <si>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</si>
  <si>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</si>
  <si>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</si>
  <si>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</si>
  <si>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</si>
  <si>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</si>
  <si>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</si>
  <si>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</si>
  <si>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</si>
  <si>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</si>
  <si>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</si>
  <si>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</si>
  <si>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</si>
  <si>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</si>
  <si>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</si>
  <si>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</si>
  <si>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</si>
  <si>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</si>
  <si>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</si>
  <si>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</si>
  <si>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</si>
  <si>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</si>
  <si>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</si>
  <si>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</si>
  <si>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</si>
  <si>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</si>
  <si>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</si>
  <si>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</si>
  <si>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</si>
  <si>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</si>
  <si>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</si>
  <si>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</si>
  <si>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</si>
  <si>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</si>
  <si>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</si>
  <si>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</si>
  <si>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</si>
  <si>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</si>
  <si>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</si>
  <si>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</si>
  <si>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</si>
  <si>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</si>
  <si>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</si>
  <si>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</si>
  <si>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</si>
  <si>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</si>
  <si>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</si>
  <si>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</si>
  <si>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</si>
  <si>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</si>
  <si>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</si>
  <si>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</si>
  <si>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</si>
  <si>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</si>
  <si>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</si>
  <si>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</si>
  <si>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</si>
  <si>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</si>
  <si>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</si>
  <si>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</si>
  <si>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</si>
  <si>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</si>
  <si>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</si>
  <si>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</si>
  <si>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</si>
  <si>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</si>
  <si>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</si>
  <si>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</si>
  <si>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</si>
  <si>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</si>
  <si>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</si>
  <si>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</si>
  <si>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</si>
  <si>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</si>
  <si>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</si>
  <si>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</si>
  <si>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</si>
  <si>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</si>
  <si>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</si>
  <si>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</si>
  <si>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</si>
  <si>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</si>
  <si>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</si>
  <si>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</si>
  <si>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</si>
  <si>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</si>
  <si>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</si>
  <si>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</si>
  <si>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</si>
  <si>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</si>
  <si>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</si>
  <si>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</si>
  <si>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</si>
  <si>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</si>
  <si>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</si>
  <si>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</si>
  <si>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</si>
  <si>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</si>
  <si>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</si>
  <si>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</si>
  <si>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</si>
  <si>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</si>
  <si>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</si>
  <si>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</si>
  <si>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</si>
  <si>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</si>
  <si>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</si>
  <si>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</si>
  <si>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</si>
  <si>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</si>
  <si>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</si>
  <si>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</si>
  <si>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</si>
  <si>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</si>
  <si>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</si>
  <si>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</si>
  <si>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</si>
  <si>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</si>
  <si>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</si>
  <si>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</si>
  <si>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</si>
  <si>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</si>
  <si>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</si>
  <si>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</si>
  <si>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</si>
  <si>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</si>
  <si>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</si>
  <si>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</si>
  <si>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</si>
  <si>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</si>
  <si>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</si>
  <si>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</si>
  <si>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</si>
  <si>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</si>
  <si>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</si>
  <si>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</si>
  <si>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</si>
  <si>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</si>
  <si>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</si>
  <si>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</si>
  <si>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</si>
  <si>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</si>
  <si>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</si>
  <si>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</si>
  <si>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</si>
  <si>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</si>
  <si>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</si>
  <si>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</si>
  <si>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</si>
  <si>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</si>
  <si>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</si>
  <si>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</si>
  <si>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</si>
  <si>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</si>
  <si>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</si>
  <si>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</si>
  <si>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</si>
  <si>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</si>
  <si>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</si>
  <si>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</si>
  <si>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</si>
  <si>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</si>
  <si>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</si>
  <si>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</si>
  <si>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</si>
  <si>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</si>
  <si>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</si>
  <si>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</si>
  <si>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</si>
  <si>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</si>
  <si>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</si>
  <si>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</si>
  <si>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</si>
  <si>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</si>
  <si>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</si>
  <si>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</si>
  <si>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</si>
  <si>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</si>
  <si>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</si>
  <si>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</si>
  <si>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</si>
  <si>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</si>
  <si>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</si>
  <si>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</si>
  <si>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</si>
  <si>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</si>
  <si>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</si>
  <si>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</si>
  <si>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</si>
  <si>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</si>
  <si>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</si>
  <si>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</si>
  <si>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</si>
  <si>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</si>
  <si>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</si>
  <si>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</si>
  <si>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</si>
  <si>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</si>
  <si>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</si>
  <si>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</si>
  <si>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</si>
  <si>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</si>
  <si>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</si>
  <si>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</si>
  <si>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</si>
  <si>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</si>
  <si>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</si>
  <si>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</si>
  <si>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</si>
  <si>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</si>
  <si>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</si>
  <si>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</si>
  <si>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</si>
  <si>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</si>
  <si>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</si>
  <si>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</si>
  <si>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</si>
  <si>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</si>
  <si>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</si>
  <si>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</si>
  <si>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</si>
  <si>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</si>
  <si>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</si>
  <si>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</si>
  <si>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</si>
  <si>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</si>
  <si>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</si>
  <si>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</si>
  <si>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</si>
  <si>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</si>
  <si>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</si>
  <si>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</si>
  <si>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</si>
  <si>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</si>
  <si>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</si>
  <si>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</si>
  <si>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</si>
  <si>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</si>
  <si>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</si>
  <si>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</si>
  <si>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</si>
  <si>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</si>
  <si>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</si>
  <si>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</si>
  <si>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</si>
  <si>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</si>
  <si>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</si>
  <si>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</si>
  <si>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</si>
  <si>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</si>
  <si>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</si>
  <si>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</si>
  <si>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</si>
  <si>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</si>
  <si>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</si>
  <si>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</si>
  <si>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</si>
  <si>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</si>
  <si>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</si>
  <si>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</si>
  <si>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</si>
  <si>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</si>
  <si>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</si>
  <si>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</si>
  <si>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</si>
  <si>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</si>
  <si>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</si>
  <si>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</si>
  <si>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</si>
  <si>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</si>
  <si>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</si>
  <si>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</si>
  <si>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</si>
  <si>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</si>
  <si>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</si>
  <si>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</si>
  <si>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</si>
  <si>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</si>
  <si>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</si>
  <si>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</si>
  <si>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</si>
  <si>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</si>
  <si>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</si>
  <si>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</si>
  <si>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</si>
  <si>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</si>
  <si>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</si>
  <si>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</si>
  <si>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</si>
  <si>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</si>
  <si>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</si>
  <si>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</si>
  <si>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</si>
  <si>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</si>
  <si>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</si>
  <si>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</si>
  <si>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</si>
  <si>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</si>
  <si>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</si>
  <si>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</si>
  <si>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</si>
  <si>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</si>
  <si>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</si>
  <si>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</si>
  <si>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</si>
  <si>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</si>
  <si>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</si>
  <si>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</si>
  <si>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</si>
  <si>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</si>
  <si>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</si>
  <si>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</si>
  <si>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</si>
  <si>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</si>
  <si>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</si>
  <si>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</si>
  <si>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</si>
  <si>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</si>
  <si>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</si>
  <si>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</si>
  <si>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</si>
  <si>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</si>
  <si>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</si>
  <si>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</si>
  <si>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</si>
  <si>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</si>
  <si>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</si>
  <si>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</si>
  <si>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</si>
  <si>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</si>
  <si>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</si>
  <si>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</si>
  <si>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</si>
  <si>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</si>
  <si>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</si>
  <si>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</si>
  <si>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</si>
  <si>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</si>
  <si>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</si>
  <si>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</si>
  <si>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</si>
  <si>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</si>
  <si>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</si>
  <si>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</si>
  <si>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</si>
  <si>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</si>
  <si>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</si>
  <si>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</si>
  <si>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</si>
  <si>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</si>
  <si>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</si>
  <si>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</si>
  <si>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</si>
  <si>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</si>
  <si>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</si>
  <si>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</si>
  <si>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</si>
  <si>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</si>
  <si>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</si>
  <si>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</si>
  <si>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</si>
  <si>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</si>
  <si>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</si>
  <si>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</si>
  <si>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</si>
  <si>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</si>
  <si>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</si>
  <si>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</si>
  <si>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</si>
  <si>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</si>
  <si>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</si>
  <si>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</si>
  <si>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</si>
  <si>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</si>
  <si>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</si>
  <si>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</si>
  <si>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</si>
  <si>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</si>
  <si>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</si>
  <si>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</si>
  <si>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</si>
  <si>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</si>
  <si>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</si>
  <si>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</si>
  <si>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</si>
  <si>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</si>
  <si>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</si>
  <si>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</si>
  <si>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</si>
  <si>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</si>
  <si>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</si>
  <si>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</si>
  <si>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</si>
  <si>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</si>
  <si>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</si>
  <si>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</si>
  <si>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</si>
  <si>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</si>
  <si>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</si>
  <si>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</si>
  <si>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</si>
  <si>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</si>
  <si>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</si>
  <si>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</si>
  <si>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</si>
  <si>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</si>
  <si>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</si>
  <si>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</si>
  <si>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</si>
  <si>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</si>
  <si>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</si>
  <si>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</si>
  <si>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</si>
  <si>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</si>
  <si>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</si>
  <si>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</si>
  <si>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</si>
  <si>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</si>
  <si>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</si>
  <si>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</si>
  <si>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</si>
  <si>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</si>
  <si>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</si>
  <si>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</si>
  <si>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</si>
  <si>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</si>
  <si>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</si>
  <si>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</si>
  <si>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</si>
  <si>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</si>
  <si>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</si>
  <si>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</si>
  <si>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</si>
  <si>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</si>
  <si>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</si>
  <si>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</si>
  <si>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</si>
  <si>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</si>
  <si>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</si>
  <si>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</si>
  <si>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</si>
  <si>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</si>
  <si>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</si>
  <si>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</si>
  <si>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</si>
  <si>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</si>
  <si>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</si>
  <si>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</si>
  <si>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</si>
  <si>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</si>
  <si>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</si>
  <si>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</si>
  <si>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</si>
  <si>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</si>
  <si>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</si>
  <si>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</si>
  <si>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</si>
  <si>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</si>
  <si>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</si>
  <si>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</si>
  <si>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</si>
  <si>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</si>
  <si>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</si>
  <si>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</si>
  <si>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</si>
  <si>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</si>
  <si>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</si>
  <si>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</si>
  <si>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</si>
  <si>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</si>
  <si>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</si>
  <si>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</si>
  <si>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</si>
  <si>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</si>
  <si>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</si>
  <si>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</si>
  <si>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</si>
  <si>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</si>
  <si>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</si>
  <si>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</si>
  <si>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</si>
  <si>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</si>
  <si>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</si>
  <si>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</si>
  <si>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</si>
  <si>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</si>
  <si>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</si>
  <si>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</si>
  <si>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</si>
  <si>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</si>
  <si>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</si>
  <si>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</si>
  <si>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</si>
  <si>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</si>
  <si>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</si>
  <si>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</si>
  <si>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</si>
  <si>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</si>
  <si>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</si>
  <si>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</si>
  <si>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</si>
  <si>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</si>
  <si>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</si>
  <si>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</si>
  <si>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</si>
  <si>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</si>
  <si>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</si>
  <si>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</si>
  <si>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</si>
  <si>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</si>
  <si>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</si>
  <si>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</si>
  <si>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</si>
  <si>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</si>
  <si>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</si>
  <si>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</si>
  <si>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</si>
  <si>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</si>
  <si>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</si>
  <si>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</si>
  <si>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</si>
  <si>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</si>
  <si>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</si>
  <si>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</si>
  <si>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</si>
  <si>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</si>
  <si>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</si>
  <si>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</si>
  <si>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</si>
  <si>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</si>
  <si>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</si>
  <si>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</si>
  <si>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</si>
  <si>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</si>
  <si>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</si>
  <si>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</si>
  <si>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</si>
  <si>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</si>
  <si>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</si>
  <si>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</si>
  <si>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</si>
  <si>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</si>
  <si>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</si>
  <si>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</si>
  <si>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</si>
  <si>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</si>
  <si>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</si>
  <si>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</si>
  <si>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</si>
  <si>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</si>
  <si>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</si>
  <si>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</si>
  <si>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</si>
  <si>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</si>
  <si>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</si>
  <si>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</si>
  <si>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</si>
  <si>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</si>
  <si>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</si>
  <si>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</si>
  <si>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</si>
  <si>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</si>
  <si>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</si>
  <si>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</si>
  <si>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</si>
  <si>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</si>
  <si>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</si>
  <si>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</si>
  <si>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</si>
  <si>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</si>
  <si>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</si>
  <si>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</si>
  <si>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</si>
  <si>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</si>
  <si>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</si>
  <si>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</si>
  <si>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</si>
  <si>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</si>
  <si>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</si>
  <si>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</si>
  <si>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</si>
  <si>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</si>
  <si>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</si>
  <si>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</si>
  <si>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</si>
  <si>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</si>
  <si>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</si>
  <si>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</si>
  <si>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</si>
  <si>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</si>
  <si>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</si>
  <si>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</si>
  <si>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</si>
  <si>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</si>
  <si>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</si>
  <si>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</si>
  <si>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</si>
  <si>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</si>
  <si>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</si>
  <si>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</si>
  <si>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</si>
  <si>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</si>
  <si>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</si>
  <si>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</si>
  <si>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</si>
  <si>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</si>
  <si>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</si>
  <si>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</si>
  <si>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</si>
  <si>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</si>
  <si>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</si>
  <si>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</si>
  <si>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</si>
  <si>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</si>
  <si>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</si>
  <si>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</si>
  <si>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</si>
  <si>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</si>
  <si>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</si>
  <si>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</si>
  <si>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</si>
  <si>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</si>
  <si>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</si>
  <si>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</si>
  <si>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</si>
  <si>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</si>
  <si>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</si>
  <si>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</si>
  <si>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</si>
  <si>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</si>
  <si>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</si>
  <si>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</si>
  <si>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</si>
  <si>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</si>
  <si>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</si>
  <si>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</si>
  <si>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</si>
  <si>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</si>
  <si>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</si>
  <si>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</si>
  <si>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</si>
  <si>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</si>
  <si>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</si>
  <si>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</si>
  <si>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</si>
  <si>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</si>
  <si>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</si>
  <si>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</si>
  <si>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</si>
  <si>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</si>
  <si>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</si>
  <si>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</si>
  <si>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</si>
  <si>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</si>
  <si>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</si>
  <si>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</si>
  <si>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</si>
  <si>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</si>
  <si>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</si>
  <si>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</si>
  <si>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</si>
  <si>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</si>
  <si>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</si>
  <si>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</si>
  <si>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</si>
  <si>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</si>
  <si>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</si>
  <si>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</si>
  <si>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</si>
  <si>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</si>
  <si>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</si>
  <si>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</si>
  <si>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</si>
  <si>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</si>
  <si>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</si>
  <si>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</si>
  <si>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</si>
  <si>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</si>
  <si>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</si>
  <si>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</si>
  <si>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</si>
  <si>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</si>
  <si>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</si>
  <si>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</si>
  <si>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</si>
  <si>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</si>
  <si>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</si>
  <si>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</si>
  <si>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</si>
  <si>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</si>
  <si>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</si>
  <si>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</si>
  <si>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</si>
  <si>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</si>
  <si>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</si>
  <si>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</si>
  <si>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</si>
  <si>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</si>
  <si>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</si>
  <si>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</si>
  <si>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</si>
  <si>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</si>
  <si>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</si>
  <si>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</si>
  <si>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</si>
  <si>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</si>
  <si>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</si>
  <si>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</si>
  <si>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</si>
  <si>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</si>
  <si>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</si>
  <si>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</si>
  <si>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</si>
  <si>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</si>
  <si>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</si>
  <si>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</si>
  <si>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</si>
  <si>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</si>
  <si>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</si>
  <si>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</si>
  <si>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</si>
  <si>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</si>
  <si>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</si>
  <si>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</si>
  <si>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</si>
  <si>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</si>
  <si>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</si>
  <si>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</si>
  <si>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</si>
  <si>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</si>
  <si>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</si>
  <si>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</si>
  <si>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</si>
  <si>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</si>
  <si>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</si>
  <si>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</si>
  <si>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</si>
  <si>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</si>
  <si>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</si>
  <si>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</si>
  <si>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</si>
  <si>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</si>
  <si>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</si>
  <si>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</si>
  <si>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</si>
  <si>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</si>
  <si>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</si>
  <si>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</si>
  <si>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</si>
  <si>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</si>
  <si>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</si>
  <si>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</si>
  <si>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</si>
  <si>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</si>
  <si>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</si>
  <si>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</si>
  <si>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</si>
  <si>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</si>
  <si>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</si>
  <si>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</si>
  <si>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</si>
  <si>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</si>
  <si>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</si>
  <si>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</si>
  <si>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</si>
  <si>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</si>
  <si>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</si>
  <si>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</si>
  <si>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</si>
  <si>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</si>
  <si>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</si>
  <si>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</si>
  <si>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</si>
  <si>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</si>
  <si>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</si>
  <si>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</si>
  <si>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</si>
  <si>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</si>
  <si>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</si>
  <si>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</si>
  <si>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</si>
  <si>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</si>
  <si>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</si>
  <si>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</si>
  <si>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</si>
  <si>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</si>
  <si>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</si>
  <si>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</si>
  <si>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</si>
  <si>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</si>
  <si>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</si>
  <si>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</si>
  <si>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</si>
  <si>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</si>
  <si>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</si>
  <si>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</si>
  <si>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</si>
  <si>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</si>
  <si>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</si>
  <si>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</si>
  <si>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</si>
  <si>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</si>
  <si>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</si>
  <si>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</si>
  <si>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</si>
  <si>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</si>
  <si>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</si>
  <si>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</si>
  <si>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</si>
  <si>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</si>
  <si>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</si>
  <si>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</si>
  <si>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</si>
  <si>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</si>
  <si>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</si>
  <si>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</si>
  <si>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</si>
  <si>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</si>
  <si>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</si>
  <si>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</si>
  <si>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</si>
  <si>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</si>
  <si>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</si>
  <si>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</si>
  <si>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</si>
  <si>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</si>
  <si>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</si>
  <si>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</si>
  <si>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</si>
  <si>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</si>
  <si>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</si>
  <si>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</si>
  <si>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</si>
  <si>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</si>
  <si>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</si>
  <si>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</si>
  <si>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</si>
  <si>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</si>
  <si>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</si>
  <si>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</si>
  <si>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</si>
  <si>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</si>
  <si>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</si>
  <si>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</si>
  <si>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</si>
  <si>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</si>
  <si>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</si>
  <si>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</si>
  <si>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</si>
  <si>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</si>
  <si>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</si>
  <si>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</si>
  <si>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</si>
  <si>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</si>
  <si>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</si>
  <si>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</si>
  <si>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</si>
  <si>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</si>
  <si>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</si>
  <si>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</si>
  <si>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</si>
  <si>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</si>
  <si>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</si>
  <si>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</si>
  <si>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</si>
  <si>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</si>
  <si>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</si>
  <si>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</si>
  <si>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</si>
  <si>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</si>
  <si>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</si>
  <si>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</si>
  <si>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</si>
  <si>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</si>
  <si>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</si>
  <si>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</si>
  <si>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</si>
  <si>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</si>
  <si>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</si>
  <si>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</si>
  <si>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</si>
  <si>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</si>
  <si>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</si>
  <si>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</si>
  <si>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</si>
  <si>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</si>
  <si>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</si>
  <si>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</si>
  <si>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</si>
  <si>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</si>
  <si>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</si>
  <si>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</si>
  <si>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</si>
  <si>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</si>
  <si>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</si>
  <si>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</si>
  <si>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</si>
  <si>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</si>
  <si>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</si>
  <si>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</si>
  <si>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</si>
  <si>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</si>
  <si>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</si>
  <si>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</si>
  <si>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</si>
  <si>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</si>
  <si>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</si>
  <si>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</si>
  <si>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</si>
  <si>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</si>
  <si>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</si>
  <si>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</si>
  <si>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</si>
  <si>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</si>
  <si>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</si>
  <si>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</si>
  <si>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</si>
  <si>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</si>
  <si>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</si>
  <si>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</si>
  <si>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</si>
  <si>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</si>
  <si>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</si>
  <si>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</si>
  <si>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</si>
  <si>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</si>
  <si>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</si>
  <si>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</si>
  <si>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</si>
  <si>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</si>
  <si>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</si>
  <si>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</si>
  <si>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</si>
  <si>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</si>
  <si>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</si>
  <si>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</si>
  <si>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</si>
  <si>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</si>
  <si>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</si>
  <si>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</si>
  <si>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</si>
  <si>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</si>
  <si>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</si>
  <si>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</si>
  <si>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</si>
  <si>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</si>
  <si>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</si>
  <si>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</si>
  <si>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</si>
  <si>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</si>
  <si>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</si>
  <si>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</si>
  <si>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</si>
  <si>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</si>
  <si>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</si>
  <si>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</si>
  <si>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</si>
  <si>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</si>
  <si>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</si>
  <si>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</si>
  <si>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</si>
  <si>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</si>
  <si>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</si>
  <si>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</si>
  <si>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</si>
  <si>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</si>
  <si>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</si>
  <si>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</si>
  <si>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</si>
  <si>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</si>
  <si>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</si>
  <si>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</si>
  <si>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</si>
  <si>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</si>
  <si>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</si>
  <si>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</si>
  <si>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</si>
  <si>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</si>
  <si>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</si>
  <si>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</si>
  <si>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</si>
  <si>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</si>
  <si>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</si>
  <si>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</si>
  <si>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</si>
  <si>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</si>
  <si>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</si>
  <si>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</si>
  <si>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</si>
  <si>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</si>
  <si>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</si>
  <si>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</si>
  <si>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</si>
  <si>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</si>
  <si>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</si>
  <si>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</si>
  <si>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</si>
  <si>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</si>
  <si>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</si>
  <si>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</si>
  <si>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</si>
  <si>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</si>
  <si>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</si>
  <si>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</si>
  <si>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</si>
  <si>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</si>
  <si>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</si>
  <si>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</si>
  <si>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</si>
  <si>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</si>
  <si>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</si>
  <si>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</si>
  <si>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</si>
  <si>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</si>
  <si>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</si>
  <si>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</si>
  <si>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</si>
  <si>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</si>
  <si>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</si>
  <si>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</si>
  <si>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</si>
  <si>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</si>
  <si>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</si>
  <si>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</si>
  <si>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</si>
  <si>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</si>
  <si>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</si>
  <si>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</si>
  <si>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</si>
  <si>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</si>
  <si>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</si>
  <si>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</si>
  <si>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</si>
  <si>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</si>
  <si>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</si>
  <si>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</si>
  <si>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</si>
  <si>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</si>
  <si>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</si>
  <si>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</si>
  <si>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</si>
  <si>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</si>
  <si>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</si>
  <si>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</si>
  <si>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</si>
  <si>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</si>
  <si>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</si>
  <si>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</si>
  <si>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</si>
  <si>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</si>
  <si>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</si>
  <si>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</si>
  <si>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</si>
  <si>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</si>
  <si>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</si>
  <si>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</si>
  <si>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</si>
  <si>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</si>
  <si>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</si>
  <si>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</si>
  <si>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</si>
  <si>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</si>
  <si>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</si>
  <si>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</si>
  <si>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</si>
  <si>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</si>
  <si>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</si>
  <si>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</si>
  <si>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</si>
  <si>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</si>
  <si>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</si>
  <si>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</si>
  <si>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</si>
  <si>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</si>
  <si>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</si>
  <si>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</si>
  <si>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</si>
  <si>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</si>
  <si>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</si>
  <si>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</si>
  <si>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</si>
  <si>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</si>
  <si>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</si>
  <si>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</si>
  <si>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</si>
  <si>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</si>
  <si>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</si>
  <si>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</si>
  <si>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</si>
  <si>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</si>
  <si>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</si>
  <si>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</si>
  <si>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</si>
  <si>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</si>
  <si>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</si>
  <si>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</si>
  <si>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</si>
  <si>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</si>
  <si>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</si>
  <si>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</si>
  <si>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</si>
  <si>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</si>
  <si>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</si>
  <si>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</si>
  <si>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</si>
  <si>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</si>
  <si>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</si>
  <si>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</si>
  <si>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</si>
  <si>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</si>
  <si>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</si>
  <si>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</si>
  <si>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</si>
  <si>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</si>
  <si>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</si>
  <si>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</si>
  <si>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</si>
  <si>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</si>
  <si>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</si>
  <si>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</si>
  <si>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</si>
  <si>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</si>
  <si>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</si>
  <si>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</si>
  <si>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</si>
  <si>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</si>
  <si>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</si>
  <si>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</si>
  <si>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</si>
  <si>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</si>
  <si>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</si>
  <si>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</si>
  <si>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</si>
  <si>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</si>
  <si>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</si>
  <si>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</si>
  <si>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</si>
  <si>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</si>
  <si>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</si>
  <si>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</si>
  <si>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</si>
  <si>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</si>
  <si>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</si>
  <si>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</si>
  <si>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</si>
  <si>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</si>
  <si>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</si>
  <si>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</si>
  <si>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</si>
  <si>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</si>
  <si>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</si>
  <si>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</si>
  <si>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</si>
  <si>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</si>
  <si>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</si>
  <si>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</si>
  <si>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</si>
  <si>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</si>
  <si>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</si>
  <si>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</si>
  <si>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</si>
  <si>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</si>
  <si>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</si>
  <si>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</si>
  <si>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</si>
  <si>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</si>
  <si>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</si>
  <si>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</si>
  <si>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</si>
  <si>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</si>
  <si>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</si>
  <si>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</si>
  <si>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</si>
  <si>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</si>
  <si>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</si>
  <si>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</si>
  <si>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</si>
  <si>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</si>
  <si>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</si>
  <si>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</si>
  <si>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</si>
  <si>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</si>
  <si>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</si>
  <si>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</si>
  <si>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</si>
  <si>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</si>
  <si>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</si>
  <si>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</si>
  <si>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</si>
  <si>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</si>
  <si>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</si>
  <si>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</si>
  <si>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</si>
  <si>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</si>
  <si>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</si>
  <si>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</si>
  <si>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</si>
  <si>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</si>
  <si>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</si>
  <si>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</si>
  <si>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</si>
  <si>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</si>
  <si>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</si>
  <si>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</si>
  <si>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</si>
  <si>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</si>
  <si>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</si>
  <si>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</si>
  <si>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</si>
  <si>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</si>
  <si>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</si>
  <si>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</si>
  <si>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</si>
  <si>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</si>
  <si>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</si>
  <si>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</si>
  <si>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</si>
  <si>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</si>
  <si>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</si>
  <si>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</si>
  <si>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</si>
  <si>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</si>
  <si>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</si>
  <si>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</si>
  <si>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</si>
  <si>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</si>
  <si>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</si>
  <si>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</si>
  <si>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</si>
  <si>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</si>
  <si>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</si>
  <si>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</si>
  <si>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</si>
  <si>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</si>
  <si>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</si>
  <si>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</si>
  <si>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</si>
  <si>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</si>
  <si>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</si>
  <si>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</si>
  <si>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</si>
  <si>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</si>
  <si>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</si>
  <si>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</si>
  <si>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</si>
  <si>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</si>
  <si>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</si>
  <si>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</si>
  <si>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</si>
  <si>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</si>
  <si>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</si>
  <si>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</si>
  <si>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</si>
  <si>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</si>
  <si>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</si>
  <si>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</si>
  <si>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</si>
  <si>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</si>
  <si>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</si>
  <si>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</si>
  <si>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</si>
  <si>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</si>
  <si>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</si>
  <si>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</si>
  <si>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</si>
  <si>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</si>
  <si>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</si>
  <si>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</si>
  <si>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</si>
  <si>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</si>
  <si>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</si>
  <si>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</si>
  <si>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</si>
  <si>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</si>
  <si>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</si>
  <si>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</si>
  <si>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</si>
  <si>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</si>
  <si>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</si>
  <si>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</si>
  <si>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</si>
  <si>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</si>
  <si>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</si>
  <si>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</si>
  <si>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</si>
  <si>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</si>
  <si>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</si>
  <si>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</si>
  <si>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</si>
  <si>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</si>
  <si>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</si>
  <si>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</si>
  <si>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</si>
  <si>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</si>
  <si>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</si>
  <si>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</si>
  <si>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</si>
  <si>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</si>
  <si>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</si>
  <si>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</si>
  <si>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</si>
  <si>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</si>
  <si>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</si>
  <si>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</si>
  <si>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</si>
  <si>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</si>
  <si>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</si>
  <si>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</si>
  <si>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</si>
  <si>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</si>
  <si>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</si>
  <si>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</si>
  <si>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</si>
  <si>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</si>
  <si>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</si>
  <si>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</si>
  <si>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</si>
  <si>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</si>
  <si>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</si>
  <si>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</si>
  <si>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</si>
  <si>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</si>
  <si>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</si>
  <si>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</si>
  <si>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</si>
  <si>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</si>
  <si>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</si>
  <si>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</si>
  <si>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</si>
  <si>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</si>
  <si>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</si>
  <si>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</si>
  <si>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</si>
  <si>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</si>
  <si>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</si>
  <si>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</si>
  <si>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</si>
  <si>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</si>
  <si>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</si>
  <si>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</si>
  <si>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</si>
  <si>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</si>
  <si>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</si>
  <si>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</si>
  <si>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</si>
  <si>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</si>
  <si>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</si>
  <si>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</si>
  <si>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</si>
  <si>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</si>
  <si>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</si>
  <si>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</si>
  <si>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</si>
  <si>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</si>
  <si>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</si>
  <si>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</si>
  <si>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</si>
  <si>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</si>
  <si>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</si>
  <si>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</si>
  <si>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</si>
  <si>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</si>
  <si>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</si>
  <si>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</si>
  <si>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</si>
  <si>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</si>
  <si>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</si>
  <si>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</si>
  <si>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</si>
  <si>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</si>
  <si>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</si>
  <si>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</si>
  <si>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</si>
  <si>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</si>
  <si>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</si>
  <si>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</si>
  <si>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</si>
  <si>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</si>
  <si>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</si>
  <si>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</si>
  <si>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</si>
  <si>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</si>
  <si>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</si>
  <si>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</si>
  <si>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</si>
  <si>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</si>
  <si>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</si>
  <si>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</si>
  <si>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</si>
  <si>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</si>
  <si>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</si>
  <si>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</si>
  <si>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</si>
  <si>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</si>
  <si>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</si>
  <si>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</si>
  <si>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</si>
  <si>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</si>
  <si>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</si>
  <si>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</si>
  <si>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</si>
  <si>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</si>
  <si>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</si>
  <si>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</si>
  <si>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</si>
  <si>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</si>
  <si>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</si>
  <si>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</si>
  <si>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</si>
  <si>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</si>
  <si>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</si>
  <si>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</si>
  <si>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</si>
  <si>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</si>
  <si>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</si>
  <si>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</si>
  <si>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</si>
  <si>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</si>
  <si>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</si>
  <si>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</si>
  <si>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</si>
  <si>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</si>
  <si>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</si>
  <si>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</si>
  <si>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</si>
  <si>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</si>
  <si>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</si>
  <si>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</si>
  <si>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</si>
  <si>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</si>
  <si>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</si>
  <si>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</si>
  <si>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</si>
  <si>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</si>
  <si>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</si>
  <si>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</si>
  <si>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</si>
  <si>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</si>
  <si>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</si>
  <si>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</si>
  <si>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</si>
  <si>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</si>
  <si>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</si>
  <si>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</si>
  <si>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</si>
  <si>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</si>
  <si>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</si>
  <si>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</si>
  <si>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</si>
  <si>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</si>
  <si>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</si>
  <si>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</si>
  <si>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</si>
  <si>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</si>
  <si>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</si>
  <si>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</si>
  <si>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</si>
  <si>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</si>
  <si>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</si>
  <si>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</si>
  <si>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</si>
  <si>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</si>
  <si>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</si>
  <si>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</si>
  <si>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</si>
  <si>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</si>
  <si>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</si>
  <si>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</si>
  <si>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</si>
  <si>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</si>
  <si>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</si>
  <si>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</si>
  <si>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</si>
  <si>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</si>
  <si>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</si>
  <si>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</si>
  <si>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</si>
  <si>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</si>
  <si>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</si>
  <si>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</si>
  <si>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</si>
  <si>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</si>
  <si>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</si>
  <si>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</si>
  <si>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</si>
  <si>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</si>
  <si>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</si>
  <si>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</si>
  <si>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</si>
  <si>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</si>
  <si>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</si>
  <si>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</si>
  <si>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</si>
  <si>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</si>
  <si>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</si>
  <si>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</si>
  <si>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</si>
  <si>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</si>
  <si>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</si>
  <si>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</si>
  <si>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</si>
  <si>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</si>
  <si>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</si>
  <si>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</si>
  <si>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</si>
  <si>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</si>
  <si>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</si>
  <si>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</si>
  <si>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</si>
  <si>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</si>
  <si>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</si>
  <si>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</si>
  <si>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</si>
  <si>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</si>
  <si>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</si>
  <si>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</si>
  <si>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</si>
  <si>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</si>
  <si>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</si>
  <si>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</si>
  <si>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</si>
  <si>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</si>
  <si>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</si>
  <si>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</si>
  <si>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</si>
  <si>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</si>
  <si>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</si>
  <si>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</si>
  <si>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</si>
  <si>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</si>
  <si>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</si>
  <si>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</si>
  <si>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</si>
  <si>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</si>
  <si>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</si>
  <si>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</si>
  <si>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</si>
  <si>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</si>
  <si>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</si>
  <si>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</si>
  <si>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</si>
  <si>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</si>
  <si>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</si>
  <si>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</si>
  <si>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</si>
  <si>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</si>
  <si>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</si>
  <si>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</si>
  <si>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</si>
  <si>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</si>
  <si>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</si>
  <si>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</si>
  <si>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</si>
  <si>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</si>
  <si>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</si>
  <si>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</si>
  <si>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</si>
  <si>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</si>
  <si>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</si>
  <si>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</si>
  <si>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</si>
  <si>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</si>
  <si>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</si>
  <si>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</si>
  <si>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</si>
  <si>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</si>
  <si>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</si>
  <si>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</si>
  <si>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</si>
  <si>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</si>
  <si>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</si>
  <si>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</si>
  <si>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</si>
  <si>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</si>
  <si>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</si>
  <si>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</si>
  <si>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</si>
  <si>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</si>
  <si>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</si>
  <si>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</si>
  <si>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</si>
  <si>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</si>
  <si>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</si>
  <si>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</si>
  <si>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</si>
  <si>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</si>
  <si>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</si>
  <si>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</si>
  <si>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</si>
  <si>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</si>
  <si>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</si>
  <si>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</si>
  <si>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</si>
  <si>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</si>
  <si>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</si>
  <si>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</si>
  <si>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</si>
  <si>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</si>
  <si>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</si>
  <si>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</si>
  <si>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</si>
  <si>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</si>
  <si>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</si>
  <si>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</si>
  <si>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</si>
  <si>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</si>
  <si>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</si>
  <si>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</si>
  <si>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</si>
  <si>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</si>
  <si>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</si>
  <si>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</si>
  <si>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</si>
  <si>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</si>
  <si>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</si>
  <si>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</si>
  <si>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</si>
  <si>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</si>
  <si>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</si>
  <si>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</si>
  <si>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</si>
  <si>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</si>
  <si>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</si>
  <si>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</si>
  <si>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</si>
  <si>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</si>
  <si>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</si>
  <si>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</si>
  <si>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</si>
  <si>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</si>
  <si>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</si>
  <si>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</si>
  <si>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</si>
  <si>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</si>
  <si>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</si>
  <si>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</si>
  <si>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</si>
  <si>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</si>
  <si>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</si>
  <si>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</si>
  <si>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</si>
  <si>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</si>
  <si>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</si>
  <si>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</si>
  <si>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</si>
  <si>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</si>
  <si>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</si>
  <si>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</si>
  <si>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</si>
  <si>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</si>
  <si>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</si>
  <si>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</si>
  <si>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</si>
  <si>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</si>
  <si>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</si>
  <si>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</si>
  <si>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</si>
  <si>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</si>
  <si>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</si>
  <si>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</si>
  <si>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</si>
  <si>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</si>
  <si>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</si>
  <si>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</si>
  <si>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</si>
  <si>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</si>
  <si>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</si>
  <si>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</si>
  <si>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</si>
  <si>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</si>
  <si>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</si>
  <si>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</si>
  <si>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</si>
  <si>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</si>
  <si>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</si>
  <si>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</si>
  <si>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</si>
  <si>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</si>
  <si>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</si>
  <si>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</si>
  <si>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</si>
  <si>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</si>
  <si>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</si>
  <si>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</si>
  <si>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</si>
  <si>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</si>
  <si>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</si>
  <si>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</si>
  <si>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</si>
  <si>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</si>
  <si>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</si>
  <si>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</si>
  <si>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</si>
  <si>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</si>
  <si>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</si>
  <si>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</si>
  <si>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</si>
  <si>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</si>
  <si>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</si>
  <si>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</si>
  <si>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</si>
  <si>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</si>
  <si>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</si>
  <si>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</si>
  <si>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</si>
  <si>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</si>
  <si>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</si>
  <si>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</si>
  <si>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</si>
  <si>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</si>
  <si>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</si>
  <si>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</si>
  <si>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</si>
  <si>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</si>
  <si>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</si>
  <si>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</si>
  <si>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</si>
  <si>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</si>
  <si>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</si>
  <si>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</si>
  <si>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</si>
  <si>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</si>
  <si>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</si>
  <si>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</si>
  <si>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</si>
  <si>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</si>
  <si>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</si>
  <si>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</si>
  <si>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</si>
  <si>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</si>
  <si>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</si>
  <si>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</si>
  <si>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</si>
  <si>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</si>
  <si>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</si>
  <si>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</si>
  <si>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</si>
  <si>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</si>
  <si>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</si>
  <si>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</si>
  <si>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</si>
  <si>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</si>
  <si>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</si>
  <si>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</si>
  <si>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</si>
  <si>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</si>
  <si>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</si>
  <si>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</si>
  <si>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</si>
  <si>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</si>
  <si>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</si>
  <si>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</si>
  <si>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</si>
  <si>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</si>
  <si>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</si>
  <si>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</si>
  <si>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</si>
  <si>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</si>
  <si>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</si>
  <si>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</si>
  <si>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</si>
  <si>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</si>
  <si>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</si>
  <si>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</si>
  <si>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</si>
  <si>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</si>
  <si>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</si>
  <si>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</si>
  <si>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</si>
  <si>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</si>
  <si>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</si>
  <si>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</si>
  <si>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</si>
  <si>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</si>
  <si>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</si>
  <si>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</si>
  <si>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</si>
  <si>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</si>
  <si>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</si>
  <si>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</si>
  <si>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</si>
  <si>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</si>
  <si>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</si>
  <si>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</si>
  <si>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</si>
  <si>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</si>
  <si>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</si>
  <si>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</si>
  <si>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</si>
  <si>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</si>
  <si>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</si>
  <si>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</si>
  <si>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</si>
  <si>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</si>
  <si>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</si>
  <si>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</si>
  <si>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</si>
  <si>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</si>
  <si>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</si>
  <si>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</si>
  <si>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</si>
  <si>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</si>
  <si>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</si>
  <si>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</si>
  <si>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</si>
  <si>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</si>
  <si>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</si>
  <si>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</si>
  <si>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</si>
  <si>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</si>
  <si>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</si>
  <si>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</si>
  <si>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</si>
  <si>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</si>
  <si>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</si>
  <si>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</si>
  <si>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</si>
  <si>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</si>
  <si>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</si>
  <si>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</si>
  <si>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</si>
  <si>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</si>
  <si>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</si>
  <si>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</si>
  <si>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</si>
  <si>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</si>
  <si>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</si>
  <si>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</si>
  <si>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</si>
  <si>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</si>
  <si>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</si>
  <si>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</si>
  <si>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</si>
  <si>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</si>
  <si>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</si>
  <si>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</si>
  <si>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</si>
  <si>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</si>
  <si>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</si>
  <si>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</si>
  <si>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</si>
  <si>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</si>
  <si>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</si>
  <si>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</si>
  <si>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</si>
  <si>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</si>
  <si>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</si>
  <si>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</si>
  <si>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</si>
  <si>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</si>
  <si>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</si>
  <si>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</si>
  <si>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</si>
  <si>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</si>
  <si>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</si>
  <si>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</si>
  <si>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</si>
  <si>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</si>
  <si>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</si>
  <si>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</si>
  <si>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</si>
  <si>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</si>
  <si>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</si>
  <si>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</si>
  <si>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</si>
  <si>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</si>
  <si>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</si>
  <si>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</si>
  <si>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</si>
  <si>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</si>
  <si>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</si>
  <si>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</si>
  <si>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</si>
  <si>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</si>
  <si>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</si>
  <si>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</si>
  <si>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</si>
  <si>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</si>
  <si>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</si>
  <si>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</si>
  <si>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</si>
  <si>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</si>
  <si>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</si>
  <si>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</si>
  <si>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</si>
  <si>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</si>
  <si>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</si>
  <si>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</si>
  <si>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</si>
  <si>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</si>
  <si>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</si>
  <si>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</si>
  <si>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</si>
  <si>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</si>
  <si>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</si>
  <si>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</si>
  <si>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</si>
  <si>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</si>
  <si>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</si>
  <si>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</si>
  <si>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</si>
  <si>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</si>
  <si>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</si>
  <si>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</si>
  <si>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</si>
  <si>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</si>
  <si>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</si>
  <si>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</si>
  <si>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</si>
  <si>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</si>
  <si>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</si>
  <si>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</si>
  <si>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</si>
  <si>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</si>
  <si>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</si>
  <si>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</si>
  <si>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</si>
  <si>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</si>
  <si>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</si>
  <si>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</si>
  <si>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</si>
  <si>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</si>
  <si>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</si>
  <si>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</si>
  <si>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</si>
  <si>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</si>
  <si>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</si>
  <si>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</si>
  <si>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</si>
  <si>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</si>
  <si>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</si>
  <si>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</si>
  <si>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</si>
  <si>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</si>
  <si>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</si>
  <si>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</si>
  <si>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</si>
  <si>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</si>
  <si>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</si>
  <si>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</si>
  <si>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</si>
  <si>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</si>
  <si>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</si>
  <si>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</si>
  <si>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</si>
  <si>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</si>
  <si>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</si>
  <si>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</si>
  <si>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</si>
  <si>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</si>
  <si>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</si>
  <si>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</si>
  <si>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</si>
  <si>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</si>
  <si>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</si>
  <si>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</si>
  <si>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</si>
  <si>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</si>
  <si>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</si>
  <si>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</si>
  <si>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</si>
  <si>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</si>
  <si>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</si>
  <si>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</si>
  <si>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</si>
  <si>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</si>
  <si>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</si>
  <si>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</si>
  <si>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</si>
  <si>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</si>
  <si>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</si>
  <si>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</si>
  <si>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</si>
  <si>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</si>
  <si>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</si>
  <si>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</si>
  <si>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</si>
  <si>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</si>
  <si>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</si>
  <si>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</si>
  <si>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</si>
  <si>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</si>
  <si>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</si>
  <si>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</si>
  <si>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</si>
  <si>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</si>
  <si>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</si>
  <si>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</si>
  <si>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</si>
  <si>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</si>
  <si>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</si>
  <si>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</si>
  <si>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</si>
  <si>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</si>
  <si>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</si>
  <si>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</si>
  <si>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</si>
  <si>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</si>
  <si>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</si>
  <si>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</si>
  <si>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</si>
  <si>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</si>
  <si>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</si>
  <si>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</si>
  <si>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</si>
  <si>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</si>
  <si>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</si>
  <si>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</si>
  <si>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</si>
  <si>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</si>
  <si>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</si>
  <si>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</si>
  <si>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</si>
  <si>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</si>
  <si>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</si>
  <si>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</si>
  <si>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</si>
  <si>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</si>
  <si>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</si>
  <si>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</si>
  <si>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</si>
  <si>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</si>
  <si>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</si>
  <si>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</si>
  <si>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</si>
  <si>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</si>
  <si>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</si>
  <si>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</si>
  <si>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</si>
  <si>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</si>
  <si>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</si>
  <si>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</si>
  <si>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</si>
  <si>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</si>
  <si>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</si>
  <si>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</si>
  <si>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</si>
  <si>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</si>
  <si>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</si>
  <si>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</si>
  <si>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</si>
  <si>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</si>
  <si>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</si>
  <si>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</si>
  <si>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</si>
  <si>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</si>
  <si>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</si>
  <si>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</si>
  <si>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</si>
  <si>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</si>
  <si>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</si>
  <si>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</si>
  <si>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</si>
  <si>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</si>
  <si>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</si>
  <si>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</si>
  <si>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</si>
  <si>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</si>
  <si>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</si>
  <si>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</si>
  <si>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</si>
  <si>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</si>
  <si>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</si>
  <si>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</si>
  <si>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</si>
  <si>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</si>
  <si>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</si>
  <si>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</si>
  <si>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</si>
  <si>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</si>
  <si>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</si>
  <si>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</si>
  <si>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</si>
  <si>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</si>
  <si>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</si>
  <si>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</si>
  <si>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</si>
  <si>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</si>
  <si>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</si>
  <si>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</si>
  <si>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</si>
  <si>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</si>
  <si>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</si>
  <si>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</si>
  <si>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</si>
  <si>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</si>
  <si>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</si>
  <si>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</si>
  <si>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</si>
  <si>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</si>
  <si>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</si>
  <si>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</si>
  <si>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</si>
  <si>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</si>
  <si>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</si>
  <si>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</si>
  <si>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</si>
  <si>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</si>
  <si>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</si>
  <si>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</si>
  <si>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</si>
  <si>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</si>
  <si>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</si>
  <si>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</si>
  <si>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</si>
  <si>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</si>
  <si>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</si>
  <si>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</si>
  <si>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</si>
  <si>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</si>
  <si>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</si>
  <si>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</si>
  <si>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</si>
  <si>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</si>
  <si>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</si>
  <si>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</si>
  <si>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</si>
  <si>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</si>
  <si>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</si>
  <si>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</si>
  <si>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</si>
  <si>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</si>
  <si>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</si>
  <si>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</si>
  <si>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</si>
  <si>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</si>
  <si>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</si>
  <si>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</si>
  <si>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</si>
  <si>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</si>
  <si>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</si>
  <si>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</si>
  <si>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</si>
  <si>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</si>
  <si>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</si>
  <si>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</si>
  <si>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</si>
  <si>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</si>
  <si>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</si>
  <si>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</si>
  <si>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</si>
  <si>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</si>
  <si>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</si>
  <si>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</si>
  <si>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</si>
  <si>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</si>
  <si>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</si>
  <si>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</si>
  <si>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</si>
  <si>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</si>
  <si>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</si>
  <si>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</si>
  <si>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</si>
  <si>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</si>
  <si>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</si>
  <si>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</si>
  <si>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</si>
  <si>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</si>
  <si>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</si>
  <si>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</si>
  <si>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</si>
  <si>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</si>
  <si>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</si>
  <si>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</si>
  <si>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</si>
  <si>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</si>
  <si>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</si>
  <si>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</si>
  <si>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</si>
  <si>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</si>
  <si>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</si>
  <si>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</si>
  <si>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</si>
  <si>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</si>
  <si>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</si>
  <si>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</si>
  <si>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</si>
  <si>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</si>
  <si>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</si>
  <si>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</si>
  <si>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</si>
  <si>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</si>
  <si>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</si>
  <si>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</si>
  <si>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</si>
  <si>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</si>
  <si>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</si>
  <si>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</si>
  <si>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</si>
  <si>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</si>
  <si>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</si>
  <si>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</si>
  <si>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</si>
  <si>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</si>
  <si>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</si>
  <si>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</si>
  <si>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</si>
  <si>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</si>
  <si>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</si>
  <si>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</si>
  <si>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</si>
  <si>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</si>
  <si>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</si>
  <si>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</si>
  <si>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</si>
  <si>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</si>
  <si>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</si>
  <si>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</si>
  <si>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</si>
  <si>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</si>
  <si>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</si>
  <si>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</si>
  <si>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</si>
  <si>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</si>
  <si>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</si>
  <si>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</si>
  <si>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</si>
  <si>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</si>
  <si>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</si>
  <si>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</si>
  <si>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</si>
  <si>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</si>
  <si>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</si>
  <si>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</si>
  <si>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</si>
  <si>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</si>
  <si>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</si>
  <si>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</si>
  <si>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</si>
  <si>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</si>
  <si>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</si>
  <si>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</si>
  <si>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</si>
  <si>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</si>
  <si>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</si>
  <si>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</si>
  <si>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</si>
  <si>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</si>
  <si>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</si>
  <si>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</si>
  <si>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</si>
  <si>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</si>
  <si>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</si>
  <si>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</si>
  <si>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</si>
  <si>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</si>
  <si>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</si>
  <si>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</si>
  <si>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</si>
  <si>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</si>
  <si>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</si>
  <si>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</si>
  <si>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</si>
  <si>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</si>
  <si>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</si>
  <si>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</si>
  <si>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</si>
  <si>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</si>
  <si>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</si>
  <si>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</si>
  <si>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</si>
  <si>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</si>
  <si>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</si>
  <si>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</si>
  <si>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</si>
  <si>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</si>
  <si>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</si>
  <si>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</si>
  <si>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</si>
  <si>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</si>
  <si>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</si>
  <si>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</si>
  <si>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</si>
  <si>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</si>
  <si>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</si>
  <si>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</si>
  <si>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</si>
  <si>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</si>
  <si>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</si>
  <si>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</si>
  <si>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</si>
  <si>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</si>
  <si>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</si>
  <si>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</si>
  <si>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</si>
  <si>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</si>
  <si>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</si>
  <si>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</si>
  <si>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</si>
  <si>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</si>
  <si>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</si>
  <si>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</si>
  <si>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</si>
  <si>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</si>
  <si>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</si>
  <si>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</si>
  <si>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</si>
  <si>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</si>
  <si>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</si>
  <si>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</si>
  <si>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</si>
  <si>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</si>
  <si>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</si>
  <si>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</si>
  <si>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</si>
  <si>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</si>
  <si>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</si>
  <si>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</si>
  <si>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</si>
  <si>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</si>
  <si>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</si>
  <si>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</si>
  <si>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</si>
  <si>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</si>
  <si>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</si>
  <si>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</si>
  <si>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</si>
  <si>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</si>
  <si>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</si>
  <si>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</si>
  <si>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</si>
  <si>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</si>
  <si>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</si>
  <si>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</si>
  <si>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</si>
  <si>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</si>
  <si>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</si>
  <si>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</si>
  <si>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</si>
  <si>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</si>
  <si>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</si>
  <si>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</si>
  <si>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</si>
  <si>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</si>
  <si>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</si>
  <si>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</si>
  <si>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</si>
  <si>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</si>
  <si>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</si>
  <si>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</si>
  <si>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</si>
  <si>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</si>
  <si>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</si>
  <si>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</si>
  <si>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</si>
  <si>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</si>
  <si>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</si>
  <si>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</si>
  <si>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</si>
  <si>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</si>
  <si>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</si>
  <si>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</si>
  <si>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</si>
  <si>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</si>
  <si>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</si>
  <si>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</si>
  <si>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</si>
  <si>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</si>
  <si>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</si>
  <si>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</si>
  <si>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</si>
  <si>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</si>
  <si>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</si>
  <si>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</si>
  <si>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</si>
  <si>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</si>
  <si>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</si>
  <si>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</si>
  <si>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</si>
  <si>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</si>
  <si>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</si>
  <si>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</si>
  <si>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</si>
  <si>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</si>
  <si>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</si>
  <si>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</si>
  <si>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</si>
  <si>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</si>
  <si>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</si>
  <si>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</si>
  <si>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</si>
  <si>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</si>
  <si>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</si>
  <si>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</si>
  <si>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</si>
  <si>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</si>
  <si>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</si>
  <si>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</si>
  <si>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</si>
  <si>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</si>
  <si>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</si>
  <si>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</si>
  <si>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</si>
  <si>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</si>
  <si>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</si>
  <si>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</si>
  <si>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</si>
  <si>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</si>
  <si>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</si>
  <si>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</si>
  <si>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</si>
  <si>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</si>
  <si>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</si>
  <si>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</si>
  <si>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</si>
  <si>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</si>
  <si>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</si>
  <si>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</si>
  <si>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</si>
  <si>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</si>
  <si>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</si>
  <si>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</si>
  <si>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</si>
  <si>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</si>
  <si>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</si>
  <si>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</si>
  <si>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</si>
  <si>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</si>
  <si>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</si>
  <si>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</si>
  <si>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</si>
  <si>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</si>
  <si>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</si>
  <si>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</si>
  <si>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</si>
  <si>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</si>
  <si>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</si>
  <si>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</si>
  <si>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</si>
  <si>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</si>
  <si>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</si>
  <si>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</si>
  <si>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</si>
  <si>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</si>
  <si>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</si>
  <si>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</si>
  <si>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</si>
  <si>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</si>
  <si>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</si>
  <si>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</si>
  <si>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</si>
  <si>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</si>
  <si>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</si>
  <si>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</si>
  <si>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</si>
  <si>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</si>
  <si>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</si>
  <si>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</si>
  <si>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</si>
  <si>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</si>
  <si>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</si>
  <si>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</si>
  <si>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</si>
  <si>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</si>
  <si>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</si>
  <si>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</si>
  <si>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</si>
  <si>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</si>
  <si>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</si>
  <si>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</si>
  <si>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</si>
  <si>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</si>
  <si>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</si>
  <si>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</si>
  <si>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</si>
  <si>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</si>
  <si>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</si>
  <si>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</si>
  <si>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</si>
  <si>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</si>
  <si>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</si>
  <si>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</si>
  <si>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</si>
  <si>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</si>
  <si>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</si>
  <si>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</si>
  <si>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</si>
  <si>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</si>
  <si>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</si>
  <si>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</si>
  <si>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</si>
  <si>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</si>
  <si>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</si>
  <si>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</si>
  <si>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</si>
  <si>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</si>
  <si>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</si>
  <si>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</si>
  <si>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</si>
  <si>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</si>
  <si>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</si>
  <si>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</si>
  <si>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</si>
  <si>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</si>
  <si>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</si>
  <si>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</si>
  <si>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</si>
  <si>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</si>
  <si>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</si>
  <si>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</si>
  <si>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</si>
  <si>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</si>
  <si>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</si>
  <si>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</si>
  <si>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</si>
  <si>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</si>
  <si>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</si>
  <si>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</si>
  <si>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</si>
  <si>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</si>
  <si>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</si>
  <si>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</si>
  <si>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</si>
  <si>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</si>
  <si>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</si>
  <si>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</si>
  <si>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</si>
  <si>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</si>
  <si>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</si>
  <si>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</si>
  <si>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</si>
  <si>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</si>
  <si>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</si>
  <si>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</si>
  <si>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</si>
  <si>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</si>
  <si>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</si>
  <si>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</si>
  <si>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</si>
  <si>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</si>
  <si>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</si>
  <si>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</si>
  <si>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</si>
  <si>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</si>
  <si>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</si>
  <si>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</si>
  <si>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</si>
  <si>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</si>
  <si>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</si>
  <si>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</si>
  <si>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</si>
  <si>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</si>
  <si>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</si>
  <si>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</si>
  <si>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</si>
  <si>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</si>
  <si>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</si>
  <si>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</si>
  <si>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</si>
  <si>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</si>
  <si>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</si>
  <si>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</si>
  <si>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</si>
  <si>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</si>
  <si>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</si>
  <si>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</si>
  <si>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</si>
  <si>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</si>
  <si>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</si>
  <si>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</si>
  <si>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</si>
  <si>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</si>
  <si>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</si>
  <si>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</si>
  <si>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</si>
  <si>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</si>
  <si>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</si>
  <si>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</si>
  <si>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</si>
  <si>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</si>
  <si>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</si>
  <si>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</si>
  <si>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</si>
  <si>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</si>
  <si>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</si>
  <si>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</si>
  <si>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</si>
  <si>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</si>
  <si>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</si>
  <si>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</si>
  <si>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</si>
  <si>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</si>
  <si>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</si>
  <si>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</si>
  <si>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</si>
  <si>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</si>
  <si>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</si>
  <si>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</si>
  <si>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</si>
  <si>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</si>
  <si>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</si>
  <si>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</si>
  <si>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</si>
  <si>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</si>
  <si>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</si>
  <si>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</si>
  <si>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</si>
  <si>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</si>
  <si>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</si>
  <si>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</si>
  <si>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</si>
  <si>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</si>
  <si>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</si>
  <si>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</si>
  <si>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</si>
  <si>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</si>
  <si>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</si>
  <si>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</si>
  <si>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</si>
  <si>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</si>
  <si>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</si>
  <si>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</si>
  <si>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</si>
  <si>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</si>
  <si>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</si>
  <si>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</si>
  <si>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</si>
  <si>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</si>
  <si>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</si>
  <si>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</si>
  <si>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</si>
  <si>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</si>
  <si>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</si>
  <si>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</si>
  <si>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</si>
  <si>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</si>
  <si>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</si>
  <si>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</si>
  <si>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</si>
  <si>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</si>
  <si>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</si>
  <si>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</si>
  <si>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</si>
  <si>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</si>
  <si>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</si>
  <si>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</si>
  <si>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</si>
  <si>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</si>
  <si>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</si>
  <si>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</si>
  <si>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</si>
  <si>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</si>
  <si>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</si>
  <si>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</si>
  <si>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</si>
  <si>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</si>
  <si>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</si>
  <si>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</si>
  <si>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</si>
  <si>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</si>
  <si>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</si>
  <si>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</si>
  <si>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</si>
  <si>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</si>
  <si>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</si>
  <si>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</si>
  <si>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</si>
  <si>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</si>
  <si>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</si>
  <si>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</si>
  <si>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</si>
  <si>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</si>
  <si>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</si>
  <si>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</si>
  <si>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</si>
  <si>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</si>
  <si>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</si>
  <si>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</si>
  <si>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</si>
  <si>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</si>
  <si>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</si>
  <si>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</si>
  <si>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</si>
  <si>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</si>
  <si>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</si>
  <si>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</si>
  <si>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</si>
  <si>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</si>
  <si>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</si>
  <si>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</si>
  <si>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</si>
  <si>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</si>
  <si>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</si>
  <si>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</si>
  <si>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</si>
  <si>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</si>
  <si>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</si>
  <si>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</si>
  <si>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</si>
  <si>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</si>
  <si>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</si>
  <si>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</si>
  <si>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</si>
  <si>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</si>
  <si>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</si>
  <si>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</si>
  <si>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</si>
  <si>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</si>
  <si>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</si>
  <si>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</si>
  <si>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</si>
  <si>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</si>
  <si>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</si>
  <si>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</si>
  <si>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</si>
  <si>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</si>
  <si>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</si>
  <si>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</si>
  <si>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</si>
  <si>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</si>
  <si>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</si>
  <si>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</si>
  <si>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</si>
  <si>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</si>
  <si>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</si>
  <si>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</si>
  <si>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</si>
  <si>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</si>
  <si>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</si>
  <si>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</si>
  <si>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</si>
  <si>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</si>
  <si>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</si>
  <si>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</si>
  <si>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</si>
  <si>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</si>
  <si>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</si>
  <si>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</si>
  <si>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</si>
  <si>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</si>
  <si>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</si>
  <si>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</si>
  <si>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</si>
  <si>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</si>
  <si>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</si>
  <si>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</si>
  <si>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</si>
  <si>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</si>
  <si>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</si>
  <si>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</si>
  <si>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</si>
  <si>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</si>
  <si>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</si>
  <si>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</si>
  <si>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</si>
  <si>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</si>
  <si>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</si>
  <si>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</si>
  <si>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</si>
  <si>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</si>
  <si>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</si>
  <si>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</si>
  <si>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</si>
  <si>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</si>
  <si>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</si>
  <si>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</si>
  <si>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</si>
  <si>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</si>
  <si>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</si>
  <si>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</si>
  <si>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</si>
  <si>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</si>
  <si>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</si>
  <si>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</si>
  <si>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</si>
  <si>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</si>
  <si>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</si>
  <si>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</si>
  <si>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</si>
  <si>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</si>
  <si>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</si>
  <si>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</si>
  <si>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</si>
  <si>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</si>
  <si>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</si>
  <si>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</si>
  <si>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</si>
  <si>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</si>
  <si>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</si>
  <si>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</si>
  <si>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</si>
  <si>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</si>
  <si>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</si>
  <si>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</si>
  <si>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</si>
  <si>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</si>
  <si>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</si>
  <si>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</si>
  <si>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</si>
  <si>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</si>
  <si>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</si>
  <si>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</si>
  <si>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</si>
  <si>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</si>
  <si>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</si>
  <si>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</si>
  <si>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</si>
  <si>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</si>
  <si>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</si>
  <si>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</si>
  <si>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</si>
  <si>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</si>
  <si>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</si>
  <si>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</si>
  <si>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</si>
  <si>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</si>
  <si>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</si>
  <si>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</si>
  <si>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</si>
  <si>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</si>
  <si>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</si>
  <si>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</si>
  <si>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</si>
  <si>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</si>
  <si>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</si>
  <si>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</si>
  <si>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</si>
  <si>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</si>
  <si>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</si>
  <si>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</si>
  <si>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</si>
  <si>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</si>
  <si>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</si>
  <si>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</si>
  <si>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</si>
  <si>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</si>
  <si>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</si>
  <si>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</si>
  <si>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</si>
  <si>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</si>
  <si>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</si>
  <si>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</si>
  <si>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</si>
  <si>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</si>
  <si>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</si>
  <si>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</si>
  <si>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</si>
  <si>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</si>
  <si>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</si>
  <si>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</si>
  <si>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</si>
  <si>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</si>
  <si>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</si>
  <si>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</si>
  <si>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</si>
  <si>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</si>
  <si>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</si>
  <si>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</si>
  <si>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</si>
  <si>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</si>
  <si>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</si>
  <si>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</si>
  <si>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</si>
  <si>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</si>
  <si>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</si>
  <si>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</si>
  <si>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</si>
  <si>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</si>
  <si>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</si>
  <si>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</si>
  <si>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</si>
  <si>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</si>
  <si>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</si>
  <si>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</si>
  <si>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</si>
  <si>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</si>
  <si>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</si>
  <si>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</si>
  <si>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</si>
  <si>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</si>
  <si>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</si>
  <si>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</si>
  <si>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</si>
  <si>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</si>
  <si>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</si>
  <si>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</si>
  <si>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</si>
  <si>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</si>
  <si>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</si>
  <si>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</si>
  <si>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</si>
  <si>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</si>
  <si>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</si>
  <si>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</si>
  <si>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</si>
  <si>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</si>
  <si>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</si>
  <si>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</si>
  <si>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</si>
  <si>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</si>
  <si>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</si>
  <si>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</si>
  <si>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</si>
  <si>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</si>
  <si>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</si>
  <si>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</si>
  <si>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</si>
  <si>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</si>
  <si>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</si>
  <si>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</si>
  <si>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</si>
  <si>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</si>
  <si>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</si>
  <si>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</si>
  <si>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</si>
  <si>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</si>
  <si>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</si>
  <si>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</si>
  <si>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</si>
  <si>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</si>
  <si>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</si>
  <si>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</si>
  <si>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</si>
  <si>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</si>
  <si>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</si>
  <si>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</si>
  <si>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</si>
  <si>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</si>
  <si>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</si>
  <si>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</si>
  <si>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</si>
  <si>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</si>
  <si>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</si>
  <si>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</si>
  <si>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</si>
  <si>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</si>
  <si>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</si>
  <si>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</si>
  <si>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</si>
  <si>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</si>
  <si>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</si>
  <si>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</si>
  <si>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</si>
  <si>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</si>
  <si>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</si>
  <si>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</si>
  <si>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</si>
  <si>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</si>
  <si>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</si>
  <si>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</si>
  <si>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</si>
  <si>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</si>
  <si>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</si>
  <si>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</si>
  <si>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</si>
  <si>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</si>
  <si>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</si>
  <si>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</si>
  <si>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</si>
  <si>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</si>
  <si>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</si>
  <si>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</si>
  <si>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</si>
  <si>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</si>
  <si>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</si>
  <si>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</si>
  <si>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</si>
  <si>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</si>
  <si>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</si>
  <si>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</si>
  <si>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</si>
  <si>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</si>
  <si>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</si>
  <si>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</si>
  <si>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</si>
  <si>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</si>
  <si>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</si>
  <si>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</si>
  <si>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</si>
  <si>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</si>
  <si>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</si>
  <si>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</si>
  <si>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</si>
  <si>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</si>
  <si>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</si>
  <si>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</si>
  <si>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</si>
  <si>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</si>
  <si>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</si>
  <si>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</si>
  <si>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</si>
  <si>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</si>
  <si>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</si>
  <si>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</si>
  <si>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</si>
  <si>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</si>
  <si>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</si>
  <si>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</si>
  <si>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</si>
  <si>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</si>
  <si>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</si>
  <si>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</si>
  <si>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</si>
  <si>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</si>
  <si>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</si>
  <si>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</si>
  <si>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</si>
  <si>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</si>
  <si>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</si>
  <si>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</si>
  <si>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</si>
  <si>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</si>
  <si>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</si>
  <si>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</si>
  <si>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</si>
  <si>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</si>
  <si>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</si>
  <si>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</si>
  <si>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</si>
  <si>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</si>
  <si>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</si>
  <si>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</si>
  <si>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</si>
  <si>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</si>
  <si>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</si>
  <si>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</si>
  <si>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</si>
  <si>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</si>
  <si>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</si>
  <si>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</si>
  <si>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</si>
  <si>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</si>
  <si>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</si>
  <si>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</si>
  <si>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</si>
  <si>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</si>
  <si>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</si>
  <si>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</si>
  <si>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</si>
  <si>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</si>
  <si>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</si>
  <si>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</si>
  <si>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</si>
  <si>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</si>
  <si>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</si>
  <si>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</si>
  <si>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</si>
  <si>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</si>
  <si>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</si>
  <si>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</si>
  <si>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</si>
  <si>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</si>
  <si>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</si>
  <si>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</si>
  <si>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</si>
  <si>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</si>
  <si>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</si>
  <si>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</si>
  <si>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</si>
  <si>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</si>
  <si>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</si>
  <si>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</si>
  <si>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</si>
  <si>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</si>
  <si>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</si>
  <si>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</si>
  <si>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</si>
  <si>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</si>
  <si>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</si>
  <si>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</si>
  <si>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</si>
  <si>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</si>
  <si>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</si>
  <si>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</si>
  <si>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</si>
  <si>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</si>
  <si>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</si>
  <si>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</si>
  <si>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</si>
  <si>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</si>
  <si>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</si>
  <si>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</si>
  <si>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</si>
  <si>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</si>
  <si>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</si>
  <si>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</si>
  <si>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</si>
  <si>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</si>
  <si>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</si>
  <si>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</si>
  <si>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</si>
  <si>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</si>
  <si>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</si>
  <si>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</si>
  <si>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</si>
  <si>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</si>
  <si>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</si>
  <si>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</si>
  <si>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</si>
  <si>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</si>
  <si>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</si>
  <si>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</si>
  <si>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</si>
  <si>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</si>
  <si>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</si>
  <si>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</si>
  <si>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</si>
  <si>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</si>
  <si>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</si>
  <si>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</si>
  <si>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</si>
  <si>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</si>
  <si>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</si>
  <si>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</si>
  <si>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</si>
  <si>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</si>
  <si>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</si>
  <si>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</si>
  <si>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</si>
  <si>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</si>
  <si>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</si>
  <si>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</si>
  <si>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</si>
  <si>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</si>
  <si>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</si>
  <si>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</si>
  <si>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</si>
  <si>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</si>
  <si>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</si>
  <si>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</si>
  <si>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</si>
  <si>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</si>
  <si>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</si>
  <si>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</si>
  <si>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</si>
  <si>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</si>
  <si>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</si>
  <si>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</si>
  <si>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</si>
  <si>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</si>
  <si>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</si>
  <si>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</si>
  <si>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</si>
  <si>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</si>
  <si>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</si>
  <si>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</si>
  <si>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</si>
  <si>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</si>
  <si>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</si>
  <si>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</si>
  <si>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</si>
  <si>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</si>
  <si>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</si>
  <si>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</si>
  <si>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</si>
  <si>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</si>
  <si>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</si>
  <si>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</si>
  <si>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</si>
  <si>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</si>
  <si>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</si>
  <si>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</si>
  <si>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</si>
  <si>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</si>
  <si>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</si>
  <si>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</si>
  <si>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</si>
  <si>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</si>
  <si>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</si>
  <si>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</si>
  <si>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</si>
  <si>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</si>
  <si>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</si>
  <si>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</si>
  <si>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</si>
  <si>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</si>
  <si>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</si>
  <si>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</si>
  <si>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</si>
  <si>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</si>
  <si>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</si>
  <si>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</si>
  <si>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</si>
  <si>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</si>
  <si>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</si>
  <si>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</si>
  <si>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</si>
  <si>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</si>
  <si>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</si>
  <si>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</si>
  <si>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</si>
  <si>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</si>
  <si>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</si>
  <si>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</si>
  <si>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</si>
  <si>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</si>
  <si>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</si>
  <si>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</si>
  <si>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</si>
  <si>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</si>
  <si>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</si>
  <si>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</si>
  <si>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</si>
  <si>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</si>
  <si>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</si>
  <si>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</si>
  <si>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</si>
  <si>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</si>
  <si>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</si>
  <si>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</si>
  <si>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</si>
  <si>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</si>
  <si>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</si>
  <si>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</si>
  <si>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</si>
  <si>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</si>
  <si>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</si>
  <si>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</si>
  <si>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</si>
  <si>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</si>
  <si>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</si>
  <si>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</si>
  <si>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</si>
  <si>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</si>
  <si>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</si>
  <si>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</si>
  <si>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</si>
  <si>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</si>
  <si>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</si>
  <si>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</si>
  <si>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</si>
  <si>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</si>
  <si>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</si>
  <si>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</si>
  <si>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</si>
  <si>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</si>
  <si>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</si>
  <si>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</si>
  <si>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</si>
  <si>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</si>
  <si>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</si>
  <si>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</si>
  <si>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</si>
  <si>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</si>
  <si>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</si>
  <si>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</si>
  <si>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</si>
  <si>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</si>
  <si>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</si>
  <si>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</si>
  <si>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</si>
  <si>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</si>
  <si>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</si>
  <si>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</si>
  <si>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</si>
  <si>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</si>
  <si>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</si>
  <si>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</si>
  <si>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</si>
  <si>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</si>
  <si>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</si>
  <si>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</si>
  <si>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</si>
  <si>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</si>
  <si>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</si>
  <si>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</si>
  <si>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</si>
  <si>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</si>
  <si>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</si>
  <si>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</si>
  <si>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</si>
  <si>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</si>
  <si>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</si>
  <si>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</si>
  <si>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</si>
  <si>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</si>
  <si>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</si>
  <si>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</si>
  <si>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</si>
  <si>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</si>
  <si>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</si>
  <si>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</si>
  <si>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</si>
  <si>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</si>
  <si>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</si>
  <si>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</si>
  <si>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</si>
  <si>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</si>
  <si>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</si>
  <si>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</si>
  <si>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</si>
  <si>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</si>
  <si>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</si>
  <si>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</si>
  <si>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</si>
  <si>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</si>
  <si>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</si>
  <si>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</si>
  <si>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</si>
  <si>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</si>
  <si>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</si>
  <si>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</si>
  <si>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</si>
  <si>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</si>
  <si>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</si>
  <si>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</si>
  <si>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</si>
  <si>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</si>
  <si>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</si>
  <si>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</si>
  <si>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</si>
  <si>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</si>
  <si>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</si>
  <si>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</si>
  <si>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</si>
  <si>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</si>
  <si>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</si>
  <si>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</si>
  <si>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</si>
  <si>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</si>
  <si>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</si>
  <si>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</si>
  <si>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</si>
  <si>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</si>
  <si>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</si>
  <si>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</si>
  <si>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</si>
  <si>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</si>
  <si>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</si>
  <si>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</si>
  <si>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</si>
  <si>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</si>
  <si>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</si>
  <si>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</si>
  <si>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</si>
  <si>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</si>
  <si>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</si>
  <si>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</si>
  <si>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</si>
  <si>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</si>
  <si>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</si>
  <si>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</si>
  <si>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</si>
  <si>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</si>
  <si>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</si>
  <si>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</si>
  <si>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</si>
  <si>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</si>
  <si>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</si>
  <si>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</si>
  <si>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</si>
  <si>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</si>
  <si>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</si>
  <si>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</si>
  <si>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</si>
  <si>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</si>
  <si>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</si>
  <si>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</si>
  <si>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</si>
  <si>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</si>
  <si>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</si>
  <si>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</si>
  <si>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</si>
  <si>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</si>
  <si>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</si>
  <si>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</si>
  <si>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</si>
  <si>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</si>
  <si>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</si>
  <si>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</si>
  <si>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</si>
  <si>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</si>
  <si>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</si>
  <si>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</si>
  <si>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</si>
  <si>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</si>
  <si>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</si>
  <si>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</si>
  <si>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</si>
  <si>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</si>
  <si>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</si>
  <si>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</si>
  <si>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</si>
  <si>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</si>
  <si>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</si>
  <si>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</si>
  <si>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</si>
  <si>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</si>
  <si>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</si>
  <si>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</si>
  <si>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</si>
  <si>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</si>
  <si>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</si>
  <si>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</si>
  <si>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</si>
  <si>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</si>
  <si>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</si>
  <si>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</si>
  <si>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</si>
  <si>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</si>
  <si>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</si>
  <si>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</si>
  <si>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</si>
  <si>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</si>
  <si>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</si>
  <si>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</si>
  <si>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</si>
  <si>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</si>
  <si>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</si>
  <si>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</si>
  <si>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</si>
  <si>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</si>
  <si>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</si>
  <si>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</si>
  <si>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</si>
  <si>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</si>
  <si>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</si>
  <si>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</si>
  <si>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</si>
  <si>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</si>
  <si>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</si>
  <si>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</si>
  <si>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</si>
  <si>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</si>
  <si>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</si>
  <si>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</si>
  <si>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</si>
  <si>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</si>
  <si>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</si>
  <si>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</si>
  <si>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</si>
  <si>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</si>
  <si>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</si>
  <si>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</si>
  <si>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</si>
  <si>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</si>
  <si>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</si>
  <si>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</si>
  <si>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</si>
  <si>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</si>
  <si>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</si>
  <si>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</si>
  <si>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</si>
  <si>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</si>
  <si>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</si>
  <si>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</si>
  <si>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</si>
  <si>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</si>
  <si>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</si>
  <si>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</si>
  <si>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</si>
  <si>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</si>
  <si>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</si>
  <si>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</si>
  <si>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</si>
  <si>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</si>
  <si>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</si>
  <si>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</si>
  <si>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</si>
  <si>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</si>
  <si>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</si>
  <si>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</si>
  <si>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</si>
  <si>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</si>
  <si>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</si>
  <si>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</si>
  <si>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</si>
  <si>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</si>
  <si>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</si>
  <si>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</si>
  <si>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</si>
  <si>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</si>
  <si>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</si>
  <si>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</si>
  <si>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</si>
  <si>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</si>
  <si>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</si>
  <si>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</si>
  <si>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</si>
  <si>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</si>
  <si>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</si>
  <si>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</si>
  <si>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</si>
  <si>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</si>
  <si>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</si>
  <si>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</si>
  <si>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</si>
  <si>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</si>
  <si>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</si>
  <si>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</si>
  <si>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</si>
  <si>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</si>
  <si>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</si>
  <si>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</si>
  <si>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</si>
  <si>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</si>
  <si>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</si>
  <si>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</si>
  <si>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</si>
  <si>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</si>
  <si>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</si>
  <si>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</si>
  <si>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</si>
  <si>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</si>
  <si>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</si>
  <si>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</si>
  <si>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</si>
  <si>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</si>
  <si>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</si>
  <si>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</si>
  <si>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</si>
  <si>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</si>
  <si>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</si>
  <si>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</si>
  <si>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</si>
  <si>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</si>
  <si>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</si>
  <si>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</si>
  <si>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</si>
  <si>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</si>
  <si>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</si>
  <si>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</si>
  <si>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</si>
  <si>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</si>
  <si>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</si>
  <si>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</si>
  <si>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</si>
  <si>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</si>
  <si>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</si>
  <si>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</si>
  <si>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</si>
  <si>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</si>
  <si>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</si>
  <si>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</si>
  <si>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</si>
  <si>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</si>
  <si>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</si>
  <si>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</si>
  <si>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</si>
  <si>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</si>
  <si>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</si>
  <si>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</si>
  <si>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</si>
  <si>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</si>
  <si>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</si>
  <si>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</si>
  <si>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</si>
  <si>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</si>
  <si>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</si>
  <si>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</si>
  <si>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</si>
  <si>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</si>
  <si>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</si>
  <si>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</si>
  <si>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</si>
  <si>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</si>
  <si>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</si>
  <si>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</si>
  <si>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</si>
  <si>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</si>
  <si>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</si>
  <si>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</si>
  <si>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</si>
  <si>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</si>
  <si>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</si>
  <si>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</si>
  <si>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</si>
  <si>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</si>
  <si>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</si>
  <si>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</si>
  <si>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</si>
  <si>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</si>
  <si>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</si>
  <si>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</si>
  <si>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</si>
  <si>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</si>
  <si>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</si>
  <si>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</si>
  <si>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</si>
  <si>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</si>
  <si>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</si>
  <si>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</si>
  <si>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</si>
  <si>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</si>
  <si>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</si>
  <si>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</si>
  <si>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</si>
  <si>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</si>
  <si>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</si>
  <si>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</si>
  <si>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</si>
  <si>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</si>
  <si>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</si>
  <si>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</si>
  <si>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</si>
  <si>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</si>
  <si>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</si>
  <si>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</si>
  <si>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</si>
  <si>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</si>
  <si>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</si>
  <si>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</si>
  <si>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</si>
  <si>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</si>
  <si>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</si>
  <si>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</si>
  <si>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</si>
  <si>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</si>
  <si>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</si>
  <si>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</si>
  <si>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</si>
  <si>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</si>
  <si>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</si>
  <si>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</si>
  <si>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</si>
  <si>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</si>
  <si>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</si>
  <si>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</si>
  <si>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</si>
  <si>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</si>
  <si>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</si>
  <si>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</si>
  <si>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</si>
  <si>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</si>
  <si>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</si>
  <si>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</si>
  <si>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</si>
  <si>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</si>
  <si>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</si>
  <si>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</si>
  <si>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</si>
  <si>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</si>
  <si>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</si>
  <si>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</si>
  <si>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</si>
  <si>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</si>
  <si>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</si>
  <si>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</si>
  <si>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</si>
  <si>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</si>
  <si>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</si>
  <si>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</si>
  <si>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</si>
  <si>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</si>
  <si>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</si>
  <si>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</si>
  <si>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</si>
  <si>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</si>
  <si>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</si>
  <si>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</si>
  <si>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</si>
  <si>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</si>
  <si>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</si>
  <si>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</si>
  <si>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</si>
  <si>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</si>
  <si>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</si>
  <si>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</si>
  <si>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</si>
  <si>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</si>
  <si>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</si>
  <si>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</si>
  <si>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</si>
  <si>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</si>
  <si>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</si>
  <si>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</si>
  <si>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</si>
  <si>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</si>
  <si>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</si>
  <si>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</si>
  <si>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</si>
  <si>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</si>
  <si>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</si>
  <si>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</si>
  <si>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</si>
  <si>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</si>
  <si>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</si>
  <si>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</si>
  <si>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</si>
  <si>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</si>
  <si>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</si>
  <si>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</si>
  <si>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</si>
  <si>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</si>
  <si>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</si>
  <si>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</si>
  <si>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</si>
  <si>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</si>
  <si>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</si>
  <si>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</si>
  <si>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</si>
  <si>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</si>
  <si>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</si>
  <si>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</si>
  <si>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</si>
  <si>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</si>
  <si>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</si>
  <si>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</si>
  <si>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</si>
  <si>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</si>
  <si>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</si>
  <si>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</si>
  <si>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</si>
  <si>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</si>
  <si>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</si>
  <si>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</si>
  <si>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</si>
  <si>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</si>
  <si>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</si>
  <si>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</si>
  <si>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</si>
  <si>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</si>
  <si>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</si>
  <si>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</si>
  <si>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</si>
  <si>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</si>
  <si>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</si>
  <si>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</si>
  <si>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</si>
  <si>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</si>
  <si>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</si>
  <si>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</si>
  <si>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</si>
  <si>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</si>
  <si>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</si>
  <si>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</si>
  <si>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</si>
  <si>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</si>
  <si>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</si>
  <si>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</si>
  <si>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</si>
  <si>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</si>
  <si>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</si>
  <si>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</si>
  <si>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</si>
  <si>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</si>
  <si>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</si>
  <si>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</si>
  <si>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</si>
  <si>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</si>
  <si>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</si>
  <si>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</si>
  <si>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</si>
  <si>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</si>
  <si>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</si>
  <si>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</si>
  <si>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</si>
  <si>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</si>
  <si>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</si>
  <si>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</si>
  <si>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</si>
  <si>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</si>
  <si>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</si>
  <si>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</si>
  <si>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</si>
  <si>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</si>
  <si>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</si>
  <si>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</si>
  <si>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</si>
  <si>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</si>
  <si>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</si>
  <si>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</si>
  <si>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</si>
  <si>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</si>
  <si>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</si>
  <si>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</si>
  <si>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</si>
  <si>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</si>
  <si>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</si>
  <si>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</si>
  <si>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</si>
  <si>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</si>
  <si>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</si>
  <si>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</si>
  <si>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</si>
  <si>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</si>
  <si>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</si>
  <si>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</si>
  <si>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</si>
  <si>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</si>
  <si>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</si>
  <si>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</si>
  <si>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</si>
  <si>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</si>
  <si>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</si>
  <si>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</si>
  <si>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</si>
  <si>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</si>
  <si>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</si>
  <si>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</si>
  <si>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</si>
  <si>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</si>
  <si>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</si>
  <si>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</si>
  <si>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</si>
  <si>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</si>
  <si>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</si>
  <si>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</si>
  <si>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</si>
  <si>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</si>
  <si>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</si>
  <si>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</si>
  <si>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</si>
  <si>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</si>
  <si>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</si>
  <si>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</si>
  <si>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</si>
  <si>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</si>
  <si>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</si>
  <si>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</si>
  <si>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</si>
  <si>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</si>
  <si>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</si>
  <si>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</si>
  <si>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</si>
  <si>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</si>
  <si>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</si>
  <si>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</si>
  <si>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</si>
  <si>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</si>
  <si>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</si>
  <si>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</si>
  <si>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</si>
  <si>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</si>
  <si>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</si>
  <si>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</si>
  <si>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</si>
  <si>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</si>
  <si>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</si>
  <si>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</si>
  <si>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</si>
  <si>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</si>
  <si>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</si>
  <si>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</si>
  <si>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</si>
  <si>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</si>
  <si>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</si>
  <si>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</si>
  <si>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</si>
  <si>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</si>
  <si>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</si>
  <si>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</si>
  <si>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</si>
  <si>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</si>
  <si>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</si>
  <si>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</si>
  <si>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</si>
  <si>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</si>
  <si>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</si>
  <si>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</si>
  <si>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</si>
  <si>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</si>
  <si>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</si>
  <si>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</si>
  <si>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</si>
  <si>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</si>
  <si>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</si>
  <si>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</si>
  <si>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</si>
  <si>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</si>
  <si>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</si>
  <si>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</si>
  <si>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</si>
  <si>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</si>
  <si>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</si>
  <si>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</si>
  <si>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</si>
  <si>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</si>
  <si>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</si>
  <si>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</si>
  <si>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</si>
  <si>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</si>
  <si>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</si>
  <si>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</si>
  <si>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</si>
  <si>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</si>
  <si>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</si>
  <si>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</si>
  <si>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</si>
  <si>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</si>
  <si>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</si>
  <si>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</si>
  <si>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</si>
  <si>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</si>
  <si>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</si>
  <si>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</si>
  <si>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</si>
  <si>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</si>
  <si>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</si>
  <si>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</si>
  <si>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</si>
  <si>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</si>
  <si>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</si>
  <si>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</si>
  <si>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</si>
  <si>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</si>
  <si>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</si>
  <si>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</si>
  <si>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</si>
  <si>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</si>
  <si>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</si>
  <si>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</si>
  <si>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</si>
  <si>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</si>
  <si>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</si>
  <si>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</si>
  <si>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</si>
  <si>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</si>
  <si>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</si>
  <si>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</si>
  <si>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</si>
  <si>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</si>
  <si>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</si>
  <si>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</si>
  <si>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</si>
  <si>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</si>
  <si>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</si>
  <si>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</si>
  <si>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</si>
  <si>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</si>
  <si>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</si>
  <si>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</si>
  <si>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</si>
  <si>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</si>
  <si>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</si>
  <si>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</si>
  <si>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</si>
  <si>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</si>
  <si>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</si>
  <si>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</si>
  <si>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</si>
  <si>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</si>
  <si>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</si>
  <si>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</si>
  <si>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</si>
  <si>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</si>
  <si>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</si>
  <si>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</si>
  <si>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</si>
  <si>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</si>
  <si>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</si>
  <si>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</si>
  <si>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</si>
  <si>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</si>
  <si>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</si>
  <si>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</si>
  <si>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</si>
  <si>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</si>
  <si>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</si>
  <si>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</si>
  <si>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</si>
  <si>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</si>
  <si>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</si>
  <si>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</si>
  <si>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</si>
  <si>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</si>
  <si>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</si>
  <si>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</si>
  <si>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</si>
  <si>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</si>
  <si>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</si>
  <si>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</si>
  <si>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</si>
  <si>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</si>
  <si>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</si>
  <si>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</si>
  <si>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</si>
  <si>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</si>
  <si>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</si>
  <si>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</si>
  <si>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</si>
  <si>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</si>
  <si>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</si>
  <si>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</si>
  <si>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</si>
  <si>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</si>
  <si>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</si>
  <si>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</si>
  <si>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</si>
  <si>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</si>
  <si>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</si>
  <si>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</si>
  <si>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</si>
  <si>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</si>
  <si>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</si>
  <si>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</si>
  <si>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</si>
  <si>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</si>
  <si>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</si>
  <si>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</si>
  <si>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</si>
  <si>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</si>
  <si>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</si>
  <si>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</si>
  <si>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</si>
  <si>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</si>
  <si>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</si>
  <si>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</si>
  <si>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</si>
  <si>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</si>
  <si>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</si>
  <si>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</si>
  <si>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</si>
  <si>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</si>
  <si>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</si>
  <si>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</si>
  <si>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</si>
  <si>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</si>
  <si>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</si>
  <si>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</si>
  <si>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</si>
  <si>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</si>
  <si>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</si>
  <si>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</si>
  <si>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</si>
  <si>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</si>
  <si>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</si>
  <si>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</si>
  <si>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</si>
  <si>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</si>
  <si>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</si>
  <si>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</si>
  <si>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</si>
  <si>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</si>
  <si>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</si>
  <si>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</si>
  <si>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</si>
  <si>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</si>
  <si>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</si>
  <si>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</si>
  <si>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</si>
  <si>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</si>
  <si>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</si>
  <si>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</si>
  <si>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</si>
  <si>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</si>
  <si>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</si>
  <si>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</si>
  <si>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</si>
  <si>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</si>
  <si>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</si>
  <si>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</si>
  <si>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</si>
  <si>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</si>
  <si>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</si>
  <si>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</si>
  <si>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</si>
  <si>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</si>
  <si>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</si>
  <si>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</si>
  <si>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</si>
  <si>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</si>
  <si>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</si>
  <si>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</si>
  <si>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</si>
  <si>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</si>
  <si>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</si>
  <si>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</si>
  <si>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</si>
  <si>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</si>
  <si>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</si>
  <si>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</si>
  <si>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</si>
  <si>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</si>
  <si>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</si>
  <si>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</si>
  <si>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</si>
  <si>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</si>
  <si>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</si>
  <si>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</si>
  <si>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</si>
  <si>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</si>
  <si>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</si>
  <si>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</si>
  <si>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</si>
  <si>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</si>
  <si>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</si>
  <si>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</si>
  <si>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</si>
  <si>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</si>
  <si>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</si>
  <si>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</si>
  <si>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</si>
  <si>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</si>
  <si>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</si>
  <si>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</si>
  <si>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</si>
  <si>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</si>
  <si>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</si>
  <si>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</si>
  <si>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</si>
  <si>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</si>
  <si>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</si>
  <si>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</si>
  <si>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</si>
  <si>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</si>
  <si>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</si>
  <si>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</si>
  <si>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</si>
  <si>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</si>
  <si>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</si>
  <si>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</si>
  <si>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</si>
  <si>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</si>
  <si>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</si>
  <si>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</si>
  <si>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</si>
  <si>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</si>
  <si>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</si>
  <si>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</si>
  <si>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</si>
  <si>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</si>
  <si>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</si>
  <si>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</si>
  <si>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</si>
  <si>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</si>
  <si>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</si>
  <si>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</si>
  <si>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</si>
  <si>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</si>
  <si>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</si>
  <si>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</si>
  <si>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</si>
  <si>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</si>
  <si>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</si>
  <si>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</si>
  <si>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</si>
  <si>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</si>
  <si>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</si>
  <si>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</si>
  <si>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</si>
  <si>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</si>
  <si>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</si>
  <si>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</si>
  <si>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</si>
  <si>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</si>
  <si>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</si>
  <si>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</si>
  <si>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</si>
  <si>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</si>
  <si>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</si>
  <si>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</si>
  <si>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</si>
  <si>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</si>
  <si>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</si>
  <si>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</si>
  <si>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</si>
  <si>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</si>
  <si>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</si>
  <si>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</si>
  <si>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</si>
  <si>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</si>
  <si>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</si>
  <si>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</si>
  <si>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</si>
  <si>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</si>
  <si>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</si>
  <si>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</si>
  <si>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</si>
  <si>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</si>
  <si>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</si>
  <si>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</si>
  <si>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</si>
  <si>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</si>
  <si>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</si>
  <si>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</si>
  <si>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</si>
  <si>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</si>
  <si>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</si>
  <si>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</si>
  <si>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</si>
  <si>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</si>
  <si>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</si>
  <si>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</si>
  <si>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</si>
  <si>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</si>
  <si>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</si>
  <si>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</si>
  <si>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</si>
  <si>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</si>
  <si>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</si>
  <si>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</si>
  <si>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</si>
  <si>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</si>
  <si>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</si>
  <si>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</si>
  <si>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</si>
  <si>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</si>
  <si>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</si>
  <si>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</si>
  <si>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</si>
  <si>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</si>
  <si>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</si>
  <si>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</si>
  <si>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</si>
  <si>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</si>
  <si>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</si>
  <si>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</si>
  <si>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</si>
  <si>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</si>
  <si>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</si>
  <si>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</si>
  <si>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</si>
  <si>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</si>
  <si>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</si>
  <si>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</si>
  <si>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</si>
  <si>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</si>
  <si>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</si>
  <si>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</si>
  <si>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</si>
  <si>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</si>
  <si>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</si>
  <si>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</si>
  <si>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</si>
  <si>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</si>
  <si>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</si>
  <si>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</si>
  <si>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</si>
  <si>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</si>
  <si>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</si>
  <si>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</si>
  <si>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</si>
  <si>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</si>
  <si>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</si>
  <si>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</si>
  <si>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</si>
  <si>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</si>
  <si>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</si>
  <si>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</si>
  <si>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</si>
  <si>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</si>
  <si>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</si>
  <si>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</si>
  <si>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</si>
  <si>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</si>
  <si>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</si>
  <si>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</si>
  <si>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</si>
  <si>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</si>
  <si>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</si>
  <si>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</si>
  <si>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</si>
  <si>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</si>
  <si>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</si>
  <si>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</si>
  <si>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</si>
  <si>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</si>
  <si>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</si>
  <si>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</si>
  <si>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</si>
  <si>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</si>
  <si>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</si>
  <si>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</si>
  <si>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</si>
  <si>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</si>
  <si>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</si>
  <si>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</si>
  <si>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</si>
  <si>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</si>
  <si>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</si>
  <si>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</si>
  <si>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</si>
  <si>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</si>
  <si>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</si>
  <si>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</si>
  <si>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</si>
  <si>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</si>
  <si>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</si>
  <si>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</si>
  <si>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</si>
  <si>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</si>
  <si>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</si>
  <si>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</si>
  <si>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</si>
  <si>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</si>
  <si>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</si>
  <si>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</si>
  <si>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</si>
  <si>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</si>
  <si>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</si>
  <si>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</si>
  <si>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</si>
  <si>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</si>
  <si>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</si>
  <si>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</si>
  <si>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</si>
  <si>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</si>
  <si>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</si>
  <si>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</si>
  <si>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</si>
  <si>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</si>
  <si>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</si>
  <si>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</si>
  <si>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</si>
  <si>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</si>
  <si>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</si>
  <si>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</si>
  <si>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</si>
  <si>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</si>
  <si>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</si>
  <si>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</si>
  <si>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</si>
  <si>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</si>
  <si>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</si>
  <si>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</si>
  <si>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</si>
  <si>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</si>
  <si>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</si>
  <si>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</si>
  <si>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</si>
  <si>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</si>
  <si>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</si>
  <si>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</si>
  <si>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</si>
  <si>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</si>
  <si>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</si>
  <si>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</si>
  <si>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</si>
  <si>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</si>
  <si>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</si>
  <si>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</si>
  <si>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</si>
  <si>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</si>
  <si>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</si>
  <si>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</si>
  <si>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</si>
  <si>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</si>
  <si>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</si>
  <si>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</si>
  <si>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</si>
  <si>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</si>
  <si>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</si>
  <si>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</si>
  <si>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</si>
  <si>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</si>
  <si>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</si>
  <si>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</si>
  <si>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</si>
  <si>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</si>
  <si>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</si>
  <si>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</si>
  <si>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</si>
  <si>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</si>
  <si>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</si>
  <si>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</si>
  <si>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</si>
  <si>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</si>
  <si>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</si>
  <si>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</si>
  <si>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</si>
  <si>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</si>
  <si>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</si>
  <si>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</si>
  <si>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</si>
  <si>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</si>
  <si>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</si>
  <si>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</si>
  <si>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</si>
  <si>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</si>
  <si>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</si>
  <si>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</si>
  <si>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</si>
  <si>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</si>
  <si>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</si>
  <si>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</si>
  <si>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</si>
  <si>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</si>
  <si>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</si>
  <si>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</si>
  <si>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</si>
  <si>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</si>
  <si>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</si>
  <si>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</si>
  <si>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</si>
  <si>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</si>
  <si>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</si>
  <si>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</si>
  <si>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</si>
  <si>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</si>
  <si>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</si>
  <si>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</si>
  <si>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</si>
  <si>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</si>
  <si>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</si>
  <si>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</si>
  <si>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</si>
  <si>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</si>
  <si>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</si>
  <si>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</si>
  <si>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</si>
  <si>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</si>
  <si>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</si>
  <si>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</si>
  <si>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</si>
  <si>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</si>
  <si>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</si>
  <si>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</si>
  <si>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</si>
  <si>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</si>
  <si>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</si>
  <si>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</si>
  <si>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</si>
  <si>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</si>
  <si>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</si>
  <si>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</si>
  <si>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</si>
  <si>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</si>
  <si>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</si>
  <si>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</si>
  <si>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</si>
  <si>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</si>
  <si>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</si>
  <si>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</si>
  <si>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</si>
  <si>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</si>
  <si>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</si>
  <si>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</si>
  <si>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</si>
  <si>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</si>
  <si>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</si>
  <si>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</si>
  <si>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</si>
  <si>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</si>
  <si>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</si>
  <si>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</si>
  <si>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</si>
  <si>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</si>
  <si>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</si>
  <si>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</si>
  <si>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</si>
  <si>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</si>
  <si>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</si>
  <si>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</si>
  <si>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</si>
  <si>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</si>
  <si>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</si>
  <si>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</si>
  <si>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</si>
  <si>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</si>
  <si>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</si>
  <si>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</si>
  <si>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</si>
  <si>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</si>
  <si>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</si>
  <si>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</si>
  <si>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</si>
  <si>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</si>
  <si>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</si>
  <si>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</si>
  <si>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</si>
  <si>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</si>
  <si>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</si>
  <si>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</si>
  <si>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</si>
  <si>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</si>
  <si>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</si>
  <si>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</si>
  <si>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</si>
  <si>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</si>
  <si>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</si>
  <si>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</si>
  <si>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</si>
  <si>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</si>
  <si>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</si>
  <si>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</si>
  <si>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</si>
  <si>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</si>
  <si>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</si>
  <si>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</si>
  <si>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</si>
  <si>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</si>
  <si>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</si>
  <si>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</si>
  <si>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</si>
  <si>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</si>
  <si>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</si>
  <si>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</si>
  <si>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</si>
  <si>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</si>
  <si>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</si>
  <si>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</si>
  <si>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</si>
  <si>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</si>
  <si>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</si>
  <si>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</si>
  <si>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</si>
  <si>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</si>
  <si>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</si>
  <si>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</si>
  <si>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</si>
  <si>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</si>
  <si>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</si>
  <si>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</si>
  <si>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</si>
  <si>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</si>
  <si>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</si>
  <si>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</si>
  <si>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</si>
  <si>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</si>
  <si>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</si>
  <si>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</si>
  <si>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</si>
  <si>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</si>
  <si>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</si>
  <si>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</si>
  <si>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</si>
  <si>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</si>
  <si>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</si>
  <si>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</si>
  <si>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</si>
  <si>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</si>
  <si>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</si>
  <si>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</si>
  <si>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</si>
  <si>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</si>
  <si>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</si>
  <si>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</si>
  <si>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</si>
  <si>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</si>
  <si>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</si>
  <si>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</si>
  <si>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</si>
  <si>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</si>
  <si>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</si>
  <si>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</si>
  <si>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</si>
  <si>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</si>
  <si>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</si>
  <si>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</si>
  <si>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</si>
  <si>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</si>
  <si>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</si>
  <si>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</si>
  <si>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</si>
  <si>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</si>
  <si>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</si>
  <si>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</si>
  <si>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</si>
  <si>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</si>
  <si>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</si>
  <si>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</si>
  <si>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</si>
  <si>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</si>
  <si>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</si>
  <si>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</si>
  <si>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</si>
  <si>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</si>
  <si>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</si>
  <si>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</si>
  <si>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</si>
  <si>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</si>
  <si>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</si>
  <si>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</si>
  <si>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</si>
  <si>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</si>
  <si>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</si>
  <si>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</si>
  <si>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</si>
  <si>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</si>
  <si>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</si>
  <si>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</si>
  <si>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</si>
  <si>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</si>
  <si>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</si>
  <si>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</si>
  <si>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</si>
  <si>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</si>
  <si>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</si>
  <si>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</si>
  <si>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</si>
  <si>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</si>
  <si>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</si>
  <si>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</si>
  <si>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</si>
  <si>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</si>
  <si>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</si>
  <si>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</si>
  <si>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</si>
  <si>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</si>
  <si>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</si>
  <si>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</si>
  <si>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</si>
  <si>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</si>
  <si>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</si>
  <si>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</si>
  <si>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</si>
  <si>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</si>
  <si>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</si>
  <si>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</si>
  <si>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</si>
  <si>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</si>
  <si>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</si>
  <si>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</si>
  <si>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</si>
  <si>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</si>
  <si>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</si>
  <si>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</si>
  <si>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</si>
  <si>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</si>
  <si>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</si>
  <si>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</si>
  <si>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</si>
  <si>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</si>
  <si>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</si>
  <si>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</si>
  <si>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</si>
  <si>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</si>
  <si>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</si>
  <si>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</si>
  <si>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</si>
  <si>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</si>
  <si>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</si>
  <si>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</si>
  <si>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</si>
  <si>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</si>
  <si>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</si>
  <si>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</si>
  <si>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</si>
  <si>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</si>
  <si>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</si>
  <si>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</si>
  <si>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</si>
  <si>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</si>
  <si>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</si>
  <si>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</si>
  <si>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</si>
  <si>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</si>
  <si>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</si>
  <si>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</si>
  <si>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</si>
  <si>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</si>
  <si>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</si>
  <si>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</si>
  <si>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</si>
  <si>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</si>
  <si>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</si>
  <si>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</si>
  <si>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</si>
  <si>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</si>
  <si>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</si>
  <si>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</si>
  <si>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</si>
  <si>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</si>
  <si>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</si>
  <si>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</si>
  <si>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</si>
  <si>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</si>
  <si>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</si>
  <si>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</si>
  <si>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</si>
  <si>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</si>
  <si>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</si>
  <si>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</si>
  <si>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</si>
  <si>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</si>
  <si>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</si>
  <si>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</si>
  <si>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</si>
  <si>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</si>
  <si>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</si>
  <si>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</si>
  <si>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</si>
  <si>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</si>
  <si>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</si>
  <si>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</si>
  <si>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</si>
  <si>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</si>
  <si>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</si>
  <si>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</si>
  <si>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</si>
  <si>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</si>
  <si>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</si>
  <si>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</si>
  <si>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</si>
  <si>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</si>
  <si>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</si>
  <si>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</si>
  <si>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</si>
  <si>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</si>
  <si>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</si>
  <si>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</si>
  <si>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</si>
  <si>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</si>
  <si>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</si>
  <si>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</si>
  <si>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</si>
  <si>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</si>
  <si>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</si>
  <si>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</si>
  <si>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</si>
  <si>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</si>
  <si>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</si>
  <si>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</si>
  <si>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</si>
  <si>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</si>
  <si>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</si>
  <si>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</si>
  <si>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</si>
  <si>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</si>
  <si>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</si>
  <si>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</si>
  <si>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</si>
  <si>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</si>
  <si>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</si>
  <si>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</si>
  <si>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</si>
  <si>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</si>
  <si>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</si>
  <si>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</si>
  <si>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</si>
  <si>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</si>
  <si>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</si>
  <si>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</si>
  <si>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</si>
  <si>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</si>
  <si>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</si>
  <si>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</si>
  <si>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</si>
  <si>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</si>
  <si>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</si>
  <si>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</si>
  <si>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</si>
  <si>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</si>
  <si>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</si>
  <si>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</si>
  <si>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</si>
  <si>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</si>
  <si>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</si>
  <si>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</si>
  <si>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</si>
  <si>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</si>
  <si>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</si>
  <si>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</si>
  <si>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</si>
  <si>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</si>
  <si>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</si>
  <si>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</si>
  <si>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</si>
  <si>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</si>
  <si>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</si>
  <si>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</si>
  <si>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</si>
  <si>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</si>
  <si>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</si>
  <si>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</si>
  <si>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</si>
  <si>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</si>
  <si>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</si>
  <si>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</si>
  <si>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</si>
  <si>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</si>
  <si>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</si>
  <si>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</si>
  <si>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</si>
  <si>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</si>
  <si>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</si>
  <si>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</si>
  <si>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</si>
  <si>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</si>
  <si>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</si>
  <si>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</si>
  <si>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</si>
  <si>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</si>
  <si>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</si>
  <si>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</si>
  <si>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</si>
  <si>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</si>
  <si>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</si>
  <si>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</si>
  <si>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</si>
  <si>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</si>
  <si>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</si>
  <si>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</si>
  <si>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</si>
  <si>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</si>
  <si>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</si>
  <si>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</si>
  <si>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</si>
  <si>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</si>
  <si>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</si>
  <si>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</si>
  <si>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</si>
  <si>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</si>
  <si>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</si>
  <si>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</si>
  <si>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</si>
  <si>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</si>
  <si>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</si>
  <si>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</si>
  <si>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</si>
  <si>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</si>
  <si>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</si>
  <si>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</si>
  <si>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</si>
  <si>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</si>
  <si>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</si>
  <si>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</si>
  <si>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</si>
  <si>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</si>
  <si>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</si>
  <si>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</si>
  <si>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</si>
  <si>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</si>
  <si>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</si>
  <si>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</si>
  <si>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</si>
  <si>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</si>
  <si>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</si>
  <si>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</si>
  <si>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</si>
  <si>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</si>
  <si>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</si>
  <si>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</si>
  <si>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</si>
  <si>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</si>
  <si>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</si>
  <si>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</si>
  <si>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</si>
  <si>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</si>
  <si>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</si>
  <si>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</si>
  <si>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</si>
  <si>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</si>
  <si>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</si>
  <si>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</si>
  <si>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</si>
  <si>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</si>
  <si>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</si>
  <si>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</si>
  <si>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</si>
  <si>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</si>
  <si>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</si>
  <si>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</si>
  <si>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</si>
  <si>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</si>
  <si>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</si>
  <si>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</si>
  <si>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</si>
  <si>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</si>
  <si>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</si>
  <si>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</si>
  <si>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</si>
  <si>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</si>
  <si>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</si>
  <si>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</si>
  <si>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</si>
  <si>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</si>
  <si>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</si>
  <si>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</si>
  <si>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</si>
  <si>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</si>
  <si>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</si>
  <si>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</si>
  <si>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</si>
  <si>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</si>
  <si>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</si>
  <si>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</si>
  <si>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</si>
  <si>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</si>
  <si>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</si>
  <si>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</si>
  <si>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</si>
  <si>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</si>
  <si>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</si>
  <si>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</si>
  <si>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</si>
  <si>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</si>
  <si>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</si>
  <si>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</si>
  <si>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</si>
  <si>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</si>
  <si>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</si>
  <si>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</si>
  <si>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</si>
  <si>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</si>
  <si>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</si>
  <si>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</si>
  <si>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</si>
  <si>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</si>
  <si>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</si>
  <si>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</si>
  <si>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</si>
  <si>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</si>
  <si>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</si>
  <si>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</si>
  <si>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</si>
  <si>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</si>
  <si>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</si>
  <si>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</si>
  <si>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</si>
  <si>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</si>
  <si>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</si>
  <si>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</si>
  <si>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</si>
  <si>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</si>
  <si>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</si>
  <si>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</si>
  <si>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</si>
  <si>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</si>
  <si>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</si>
  <si>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</si>
  <si>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</si>
  <si>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</si>
  <si>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</si>
  <si>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</si>
  <si>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</si>
  <si>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</si>
  <si>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</si>
  <si>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</si>
  <si>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</si>
  <si>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</si>
  <si>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</si>
  <si>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</si>
  <si>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</si>
  <si>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</si>
  <si>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</si>
  <si>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</si>
  <si>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</si>
  <si>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</si>
  <si>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</si>
  <si>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</si>
  <si>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</si>
  <si>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</si>
  <si>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</si>
  <si>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</si>
  <si>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</si>
  <si>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</si>
  <si>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</si>
  <si>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</si>
  <si>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</si>
  <si>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</si>
  <si>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</si>
  <si>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</si>
  <si>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</si>
  <si>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</si>
  <si>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</si>
  <si>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</si>
  <si>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</si>
  <si>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</si>
  <si>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</si>
  <si>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</si>
  <si>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</si>
  <si>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</si>
  <si>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</si>
  <si>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</si>
  <si>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</si>
  <si>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</si>
  <si>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</si>
  <si>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</si>
  <si>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</si>
  <si>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</si>
  <si>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</si>
  <si>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</si>
  <si>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</si>
  <si>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</si>
  <si>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</si>
  <si>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</si>
  <si>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</si>
  <si>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</si>
  <si>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</si>
  <si>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</si>
  <si>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</si>
  <si>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</si>
  <si>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</si>
  <si>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</si>
  <si>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</si>
  <si>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</si>
  <si>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</si>
  <si>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</si>
  <si>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</si>
  <si>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</si>
  <si>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</si>
  <si>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</si>
  <si>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</si>
  <si>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</si>
  <si>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</si>
  <si>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</si>
  <si>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</si>
  <si>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</si>
  <si>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</si>
  <si>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</si>
  <si>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</si>
  <si>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</si>
  <si>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</si>
  <si>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</si>
  <si>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</si>
  <si>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</si>
  <si>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</si>
  <si>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</si>
  <si>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</si>
  <si>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</si>
  <si>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</si>
  <si>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</si>
  <si>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</si>
  <si>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</si>
  <si>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</si>
  <si>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</si>
  <si>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</si>
  <si>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</si>
  <si>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</si>
  <si>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</si>
  <si>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</si>
  <si>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</si>
  <si>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</si>
  <si>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</si>
  <si>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</si>
  <si>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</si>
  <si>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</si>
  <si>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</si>
  <si>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</si>
  <si>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</si>
  <si>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</si>
  <si>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</si>
  <si>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</si>
  <si>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</si>
  <si>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</si>
  <si>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</si>
  <si>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</si>
  <si>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</si>
  <si>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</si>
  <si>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</si>
  <si>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</si>
  <si>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</si>
  <si>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</si>
  <si>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</si>
  <si>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</si>
  <si>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</si>
  <si>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</si>
  <si>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</si>
  <si>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</si>
  <si>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</si>
  <si>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</si>
  <si>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</si>
  <si>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</si>
  <si>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</si>
  <si>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</si>
  <si>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</si>
  <si>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</si>
  <si>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</si>
  <si>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</si>
  <si>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</si>
  <si>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</si>
  <si>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</si>
  <si>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</si>
  <si>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</si>
  <si>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</si>
  <si>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</si>
  <si>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</si>
  <si>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</si>
  <si>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</si>
  <si>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</si>
  <si>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</si>
  <si>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</si>
  <si>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</si>
  <si>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</si>
  <si>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</si>
  <si>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</si>
  <si>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</si>
  <si>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</si>
  <si>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</si>
  <si>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</si>
  <si>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</si>
  <si>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</si>
  <si>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</si>
  <si>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</si>
  <si>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</si>
  <si>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</si>
  <si>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</si>
  <si>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</si>
  <si>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</si>
  <si>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</si>
  <si>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</si>
  <si>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</si>
  <si>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</si>
  <si>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</si>
  <si>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</si>
  <si>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</si>
  <si>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</si>
  <si>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</si>
  <si>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</si>
  <si>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</si>
  <si>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</si>
  <si>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</si>
  <si>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</si>
  <si>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</si>
  <si>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</si>
  <si>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</si>
  <si>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</si>
  <si>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</si>
  <si>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</si>
  <si>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</si>
  <si>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</si>
  <si>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</si>
  <si>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</si>
  <si>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</si>
  <si>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</si>
  <si>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</si>
  <si>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</si>
  <si>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</si>
  <si>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</si>
  <si>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</si>
  <si>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</si>
  <si>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</si>
  <si>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</si>
  <si>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</si>
  <si>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</si>
  <si>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</si>
  <si>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</si>
  <si>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</si>
  <si>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</si>
  <si>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</si>
  <si>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</si>
  <si>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</si>
  <si>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</si>
  <si>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</si>
  <si>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</si>
  <si>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</si>
  <si>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</si>
  <si>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</si>
  <si>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</si>
  <si>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</si>
  <si>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</si>
  <si>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</si>
  <si>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</si>
  <si>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</si>
  <si>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</si>
  <si>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</si>
  <si>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</si>
  <si>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</si>
  <si>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</si>
  <si>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</si>
  <si>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</si>
  <si>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</si>
  <si>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</si>
  <si>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</si>
  <si>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</si>
  <si>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</si>
  <si>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</si>
  <si>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</si>
  <si>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</si>
  <si>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</si>
  <si>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</si>
  <si>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</si>
  <si>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</si>
  <si>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</si>
  <si>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</si>
  <si>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</si>
  <si>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</si>
  <si>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</si>
  <si>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</si>
  <si>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</si>
  <si>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</si>
  <si>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</si>
  <si>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</si>
  <si>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</si>
  <si>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</si>
  <si>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</si>
  <si>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</si>
  <si>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</si>
  <si>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</si>
  <si>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</si>
  <si>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</si>
  <si>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</si>
  <si>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</si>
  <si>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</si>
  <si>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</si>
  <si>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</si>
  <si>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</si>
  <si>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</si>
  <si>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</si>
  <si>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</si>
  <si>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</si>
  <si>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</si>
  <si>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</si>
  <si>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</si>
  <si>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</si>
  <si>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</si>
  <si>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</si>
  <si>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</si>
  <si>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</si>
  <si>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</si>
  <si>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</si>
  <si>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</si>
  <si>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</si>
  <si>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</si>
  <si>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</si>
  <si>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</si>
  <si>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</si>
  <si>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</si>
  <si>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</si>
  <si>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</si>
  <si>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</si>
  <si>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</si>
  <si>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</si>
  <si>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</si>
  <si>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</si>
  <si>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</si>
  <si>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</si>
  <si>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</si>
  <si>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</si>
  <si>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</si>
  <si>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</si>
  <si>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</si>
  <si>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</si>
  <si>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</si>
  <si>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</si>
  <si>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</si>
  <si>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</si>
  <si>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</si>
  <si>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</si>
  <si>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</si>
  <si>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</si>
  <si>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</si>
  <si>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</si>
  <si>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</si>
  <si>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</si>
  <si>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</si>
  <si>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</si>
  <si>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</si>
  <si>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</si>
  <si>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</si>
  <si>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</si>
  <si>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</si>
  <si>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</si>
  <si>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</si>
  <si>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</si>
  <si>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</si>
  <si>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</si>
  <si>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</si>
  <si>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</si>
  <si>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</si>
  <si>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</si>
  <si>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</si>
  <si>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</si>
  <si>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</si>
  <si>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</si>
  <si>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</si>
  <si>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</si>
  <si>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</si>
  <si>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</si>
  <si>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</si>
  <si>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</si>
  <si>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</si>
  <si>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</si>
  <si>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</si>
  <si>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</si>
  <si>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</si>
  <si>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</si>
  <si>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</si>
  <si>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</si>
  <si>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</si>
  <si>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</si>
  <si>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</si>
  <si>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</si>
  <si>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</si>
  <si>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</si>
  <si>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</si>
  <si>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</si>
  <si>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</si>
  <si>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</si>
  <si>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</si>
  <si>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</si>
  <si>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</si>
  <si>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</si>
  <si>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</si>
  <si>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</si>
  <si>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</si>
  <si>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</si>
  <si>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</si>
  <si>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</si>
  <si>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</si>
  <si>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</si>
  <si>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</si>
  <si>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</si>
  <si>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</si>
  <si>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</si>
  <si>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</si>
  <si>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</si>
  <si>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</si>
  <si>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</si>
  <si>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</si>
  <si>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</si>
  <si>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</si>
  <si>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</si>
  <si>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</si>
  <si>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</si>
  <si>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</si>
  <si>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</si>
  <si>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</si>
  <si>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</si>
  <si>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</si>
  <si>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</si>
  <si>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</si>
  <si>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</si>
  <si>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</si>
  <si>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</si>
  <si>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</si>
  <si>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</si>
  <si>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</si>
  <si>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</si>
  <si>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</si>
  <si>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</si>
  <si>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</si>
  <si>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</si>
  <si>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</si>
  <si>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</si>
  <si>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</si>
  <si>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</si>
  <si>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</si>
  <si>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</si>
  <si>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</si>
  <si>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</si>
  <si>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</si>
  <si>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</si>
  <si>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</si>
  <si>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</si>
  <si>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</si>
  <si>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</si>
  <si>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</si>
  <si>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</si>
  <si>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</si>
  <si>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</si>
  <si>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</si>
  <si>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</si>
  <si>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</si>
  <si>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</si>
  <si>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</si>
  <si>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</si>
  <si>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</si>
  <si>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</si>
  <si>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</si>
  <si>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</si>
  <si>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</si>
  <si>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</si>
  <si>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</si>
  <si>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</si>
  <si>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</si>
  <si>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</si>
  <si>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</si>
  <si>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</si>
  <si>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</si>
  <si>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</si>
  <si>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</si>
  <si>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</si>
  <si>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</si>
  <si>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</si>
  <si>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</si>
  <si>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</si>
  <si>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</si>
  <si>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</si>
  <si>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</si>
  <si>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</si>
  <si>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</si>
  <si>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</si>
  <si>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</si>
  <si>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</si>
  <si>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</si>
  <si>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</si>
  <si>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</si>
  <si>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</si>
  <si>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</si>
  <si>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</si>
  <si>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</si>
  <si>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</si>
  <si>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</si>
  <si>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</si>
  <si>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</si>
  <si>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</si>
  <si>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</si>
  <si>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</si>
  <si>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</si>
  <si>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</si>
  <si>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</si>
  <si>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</si>
  <si>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</si>
  <si>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</si>
  <si>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</si>
  <si>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</si>
  <si>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</si>
  <si>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</si>
  <si>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</si>
  <si>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</si>
  <si>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</si>
  <si>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</si>
  <si>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</si>
  <si>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</si>
  <si>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</si>
  <si>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</si>
  <si>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</si>
  <si>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</si>
  <si>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</si>
  <si>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</si>
  <si>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</si>
  <si>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</si>
  <si>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</si>
  <si>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</si>
  <si>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</si>
  <si>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</si>
  <si>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</si>
  <si>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</si>
  <si>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</si>
  <si>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</si>
  <si>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</si>
  <si>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</si>
  <si>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</si>
  <si>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</si>
  <si>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</si>
  <si>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</si>
  <si>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</si>
  <si>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</si>
  <si>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</si>
  <si>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</si>
  <si>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</si>
  <si>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</si>
  <si>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</si>
  <si>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</si>
  <si>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</si>
  <si>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</si>
  <si>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</si>
  <si>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</si>
  <si>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</si>
  <si>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</si>
  <si>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</si>
  <si>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</si>
  <si>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</si>
  <si>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</si>
  <si>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</si>
  <si>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</si>
  <si>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</si>
  <si>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</si>
  <si>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</si>
  <si>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</si>
  <si>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</si>
  <si>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</si>
  <si>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</si>
  <si>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</si>
  <si>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</si>
  <si>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</si>
  <si>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</si>
  <si>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</si>
  <si>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</si>
  <si>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</si>
  <si>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</si>
  <si>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</si>
  <si>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</si>
  <si>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</si>
  <si>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</si>
  <si>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</si>
  <si>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</si>
  <si>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</si>
  <si>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</si>
  <si>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</si>
  <si>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</si>
  <si>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</si>
  <si>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</si>
  <si>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</si>
  <si>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</si>
  <si>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</si>
  <si>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</si>
  <si>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</si>
  <si>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</si>
  <si>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</si>
  <si>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</si>
  <si>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</si>
  <si>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</si>
  <si>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</si>
  <si>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</si>
  <si>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</si>
  <si>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</si>
  <si>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</si>
  <si>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</si>
  <si>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</si>
  <si>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</si>
  <si>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</si>
  <si>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</si>
  <si>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</si>
  <si>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</si>
  <si>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</si>
  <si>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</si>
  <si>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</si>
  <si>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</si>
  <si>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</si>
  <si>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</si>
  <si>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</si>
  <si>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</si>
  <si>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</si>
  <si>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</si>
  <si>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</si>
  <si>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</si>
  <si>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</si>
  <si>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</si>
  <si>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</si>
  <si>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</si>
  <si>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</si>
  <si>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</si>
  <si>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</si>
  <si>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</si>
  <si>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</si>
  <si>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</si>
  <si>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</si>
  <si>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</si>
  <si>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</si>
  <si>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</si>
  <si>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</si>
  <si>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</si>
  <si>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</si>
  <si>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</si>
  <si>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</si>
  <si>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</si>
  <si>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</si>
  <si>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</si>
  <si>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</si>
  <si>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</si>
  <si>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</si>
  <si>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</si>
  <si>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</si>
  <si>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</si>
  <si>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</si>
  <si>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</si>
  <si>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</si>
  <si>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</si>
  <si>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</si>
  <si>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</si>
  <si>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</si>
  <si>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</si>
  <si>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</si>
  <si>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</si>
  <si>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</si>
  <si>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</si>
  <si>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</si>
  <si>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</si>
  <si>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</si>
  <si>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</si>
  <si>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</si>
  <si>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</si>
  <si>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</si>
  <si>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</si>
  <si>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</si>
  <si>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</si>
  <si>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</si>
  <si>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</si>
  <si>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</si>
  <si>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</si>
  <si>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</si>
  <si>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</si>
  <si>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</si>
  <si>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</si>
  <si>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</si>
  <si>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</si>
  <si>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</si>
  <si>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</si>
  <si>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</si>
  <si>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</si>
  <si>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</si>
  <si>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</si>
  <si>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</si>
  <si>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</si>
  <si>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</si>
  <si>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</si>
  <si>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</si>
  <si>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</si>
  <si>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</si>
  <si>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</si>
  <si>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</si>
  <si>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</si>
  <si>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</si>
  <si>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</si>
  <si>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</si>
  <si>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</si>
  <si>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</si>
  <si>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</si>
  <si>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</si>
  <si>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</si>
  <si>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</si>
  <si>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</si>
  <si>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</si>
  <si>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</si>
  <si>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</si>
  <si>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</si>
  <si>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</si>
  <si>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</si>
  <si>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</si>
  <si>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</si>
  <si>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</si>
  <si>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</si>
  <si>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</si>
  <si>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</si>
  <si>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</si>
  <si>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</si>
  <si>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</si>
  <si>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</si>
  <si>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</si>
  <si>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</si>
  <si>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</si>
  <si>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</si>
  <si>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</si>
  <si>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</si>
  <si>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</si>
  <si>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</si>
  <si>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</si>
  <si>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</si>
  <si>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</si>
  <si>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</si>
  <si>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</si>
  <si>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</si>
  <si>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</si>
  <si>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</si>
  <si>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</si>
  <si>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</si>
  <si>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</si>
  <si>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</si>
  <si>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</si>
  <si>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</si>
  <si>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</si>
  <si>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</si>
  <si>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</si>
  <si>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</si>
  <si>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</si>
  <si>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</si>
  <si>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</si>
  <si>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</si>
  <si>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</si>
  <si>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</si>
  <si>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</si>
  <si>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</si>
  <si>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</si>
  <si>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</si>
  <si>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</si>
  <si>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</si>
  <si>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</si>
  <si>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</si>
  <si>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</si>
  <si>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</si>
  <si>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</si>
  <si>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</si>
  <si>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</si>
  <si>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</si>
  <si>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</si>
  <si>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</si>
  <si>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</si>
  <si>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</si>
  <si>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</si>
  <si>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</si>
  <si>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</si>
  <si>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</si>
  <si>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</si>
  <si>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</si>
  <si>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</si>
  <si>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</si>
  <si>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</si>
  <si>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</si>
  <si>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</si>
  <si>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</si>
  <si>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</si>
  <si>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</si>
  <si>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</si>
  <si>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</si>
  <si>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</si>
  <si>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</si>
  <si>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</si>
  <si>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</si>
  <si>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</si>
  <si>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</si>
  <si>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</si>
  <si>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</si>
  <si>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</si>
  <si>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</si>
  <si>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</si>
  <si>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</si>
  <si>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</si>
  <si>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</si>
  <si>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</si>
  <si>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</si>
  <si>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</si>
  <si>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</si>
  <si>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</si>
  <si>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</si>
  <si>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</si>
  <si>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</si>
  <si>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</si>
  <si>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</si>
  <si>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</si>
  <si>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</si>
  <si>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</si>
  <si>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</si>
  <si>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</si>
  <si>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</si>
  <si>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</si>
  <si>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</si>
  <si>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</si>
  <si>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</si>
  <si>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</si>
  <si>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</si>
  <si>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</si>
  <si>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</si>
  <si>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</si>
  <si>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</si>
  <si>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</si>
  <si>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</si>
  <si>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</si>
  <si>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</si>
  <si>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</si>
  <si>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</si>
  <si>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</si>
  <si>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</si>
  <si>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</si>
  <si>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</si>
  <si>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</si>
  <si>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</si>
  <si>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</si>
  <si>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</si>
  <si>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</si>
  <si>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</si>
  <si>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</si>
  <si>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</si>
  <si>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</si>
  <si>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</si>
  <si>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</si>
  <si>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</si>
  <si>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</si>
  <si>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</si>
  <si>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</si>
  <si>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</si>
  <si>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</si>
  <si>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</si>
  <si>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</si>
  <si>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</si>
  <si>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</si>
  <si>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</si>
  <si>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</si>
  <si>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</si>
  <si>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</si>
  <si>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</si>
  <si>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</si>
  <si>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</si>
  <si>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</si>
  <si>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</si>
  <si>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</si>
  <si>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</si>
  <si>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</si>
  <si>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</si>
  <si>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</si>
  <si>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</si>
  <si>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</si>
  <si>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</si>
  <si>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</si>
  <si>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</si>
  <si>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</si>
  <si>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</si>
  <si>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</si>
  <si>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</si>
  <si>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</si>
  <si>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</si>
  <si>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</si>
  <si>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</si>
  <si>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</si>
  <si>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</si>
  <si>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</si>
  <si>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</si>
  <si>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</si>
  <si>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</si>
  <si>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</si>
  <si>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</si>
  <si>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</si>
  <si>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</si>
  <si>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</si>
  <si>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</si>
  <si>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</si>
  <si>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</si>
  <si>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</si>
  <si>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</si>
  <si>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</si>
  <si>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</si>
  <si>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</si>
  <si>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</si>
  <si>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</si>
  <si>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</si>
  <si>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</si>
  <si>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</si>
  <si>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</si>
  <si>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</si>
  <si>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</si>
  <si>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</si>
  <si>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</si>
  <si>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</si>
  <si>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</si>
  <si>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</si>
  <si>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</si>
  <si>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</si>
  <si>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</si>
  <si>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</si>
  <si>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</si>
  <si>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</si>
  <si>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</si>
  <si>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</si>
  <si>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</si>
  <si>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</si>
  <si>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</si>
  <si>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</si>
  <si>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</si>
  <si>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</si>
  <si>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</si>
  <si>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</si>
  <si>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</si>
  <si>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</si>
  <si>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</si>
  <si>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</si>
  <si>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</si>
  <si>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</si>
  <si>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</si>
  <si>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</si>
  <si>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</si>
  <si>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</si>
  <si>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</si>
  <si>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</si>
  <si>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</si>
  <si>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</si>
  <si>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</si>
  <si>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</si>
  <si>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</si>
  <si>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</si>
  <si>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</si>
  <si>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</si>
  <si>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</si>
  <si>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</si>
  <si>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</si>
  <si>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</si>
  <si>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</si>
  <si>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</si>
  <si>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</si>
  <si>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</si>
  <si>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</si>
  <si>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</si>
  <si>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</si>
  <si>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</si>
  <si>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</si>
  <si>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</si>
  <si>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</si>
  <si>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</si>
  <si>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</si>
  <si>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</si>
  <si>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</si>
  <si>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</si>
  <si>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</si>
  <si>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</si>
  <si>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</si>
  <si>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</si>
  <si>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</si>
  <si>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</si>
  <si>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</si>
  <si>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</si>
  <si>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</si>
  <si>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</si>
  <si>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</si>
  <si>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</si>
  <si>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</si>
  <si>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</si>
  <si>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</si>
  <si>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</si>
  <si>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</si>
  <si>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</si>
  <si>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</si>
  <si>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</si>
  <si>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</si>
  <si>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</si>
  <si>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</si>
  <si>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</si>
  <si>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</si>
  <si>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</si>
  <si>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</si>
  <si>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</si>
  <si>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</si>
  <si>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</si>
  <si>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</si>
  <si>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</si>
  <si>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</si>
  <si>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</si>
  <si>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</si>
  <si>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</si>
  <si>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</si>
  <si>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</si>
  <si>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</si>
  <si>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</si>
  <si>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</si>
  <si>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</si>
  <si>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</si>
  <si>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</si>
  <si>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</si>
  <si>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</si>
  <si>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</si>
  <si>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</si>
  <si>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</si>
  <si>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</si>
  <si>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</si>
  <si>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</si>
  <si>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</si>
  <si>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</si>
  <si>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</si>
  <si>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</si>
  <si>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</si>
  <si>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</si>
  <si>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</si>
  <si>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</si>
  <si>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</si>
  <si>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</si>
  <si>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</si>
  <si>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</si>
  <si>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</si>
  <si>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</si>
  <si>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</si>
  <si>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</si>
  <si>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</si>
  <si>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</si>
  <si>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</si>
  <si>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</si>
  <si>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</si>
  <si>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</si>
  <si>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</si>
  <si>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</si>
  <si>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</si>
  <si>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</si>
  <si>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</si>
  <si>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</si>
  <si>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</si>
  <si>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</si>
  <si>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</si>
  <si>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</si>
  <si>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</si>
  <si>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</si>
  <si>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</si>
  <si>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</si>
  <si>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</si>
  <si>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</si>
  <si>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</si>
  <si>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</si>
  <si>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</si>
  <si>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</si>
  <si>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</si>
  <si>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</si>
  <si>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</si>
  <si>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</si>
  <si>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</si>
  <si>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</si>
  <si>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</si>
  <si>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</si>
  <si>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</si>
  <si>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</si>
  <si>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</si>
  <si>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</si>
  <si>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</si>
  <si>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</si>
  <si>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</si>
  <si>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</si>
  <si>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</si>
  <si>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</si>
  <si>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</si>
  <si>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</si>
  <si>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</si>
  <si>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</si>
  <si>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</si>
  <si>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</si>
  <si>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</si>
  <si>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</si>
  <si>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</si>
  <si>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</si>
  <si>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</si>
  <si>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</si>
  <si>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</si>
  <si>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</si>
  <si>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</si>
  <si>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</si>
  <si>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</si>
  <si>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</si>
  <si>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</si>
  <si>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</si>
  <si>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</si>
  <si>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</si>
  <si>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</si>
  <si>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</si>
  <si>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</si>
  <si>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</si>
  <si>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</si>
  <si>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</si>
  <si>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</si>
  <si>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</si>
  <si>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</si>
  <si>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</si>
  <si>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</si>
  <si>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</si>
  <si>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</si>
  <si>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</si>
  <si>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</si>
  <si>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</si>
  <si>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</si>
  <si>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</si>
  <si>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</si>
  <si>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</si>
  <si>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</si>
  <si>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</si>
  <si>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</si>
  <si>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</si>
  <si>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</si>
  <si>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</si>
  <si>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</si>
  <si>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</si>
  <si>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</si>
  <si>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</si>
  <si>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</si>
  <si>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</si>
  <si>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</si>
  <si>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</si>
  <si>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</si>
  <si>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</si>
  <si>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</si>
  <si>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</si>
  <si>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</si>
  <si>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</si>
  <si>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</si>
  <si>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</si>
  <si>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</si>
  <si>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</si>
  <si>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</si>
  <si>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</si>
  <si>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</si>
  <si>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</si>
  <si>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</si>
  <si>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</si>
  <si>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</si>
  <si>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</si>
  <si>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</si>
  <si>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</si>
  <si>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</si>
  <si>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</si>
  <si>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</si>
  <si>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</si>
  <si>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</si>
  <si>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</si>
  <si>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</si>
  <si>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</si>
  <si>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</si>
  <si>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</si>
  <si>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</si>
  <si>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</si>
  <si>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</si>
  <si>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</si>
  <si>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</si>
  <si>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</si>
  <si>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</si>
  <si>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</si>
  <si>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</si>
  <si>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</si>
  <si>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</si>
  <si>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</si>
  <si>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</si>
  <si>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</si>
  <si>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</si>
  <si>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</si>
  <si>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</si>
  <si>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</si>
  <si>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</si>
  <si>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</si>
  <si>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</si>
  <si>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</si>
  <si>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</si>
  <si>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</si>
  <si>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</si>
  <si>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</si>
  <si>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</si>
  <si>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</si>
  <si>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</si>
  <si>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</si>
  <si>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</si>
  <si>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</si>
  <si>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</si>
  <si>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</si>
  <si>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</si>
  <si>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</si>
  <si>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</si>
  <si>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</si>
  <si>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</si>
  <si>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</si>
  <si>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</si>
  <si>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</si>
  <si>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</si>
  <si>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</si>
  <si>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</si>
  <si>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</si>
  <si>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</si>
  <si>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</si>
  <si>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</si>
  <si>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</si>
  <si>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</si>
  <si>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</si>
  <si>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</si>
  <si>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</si>
  <si>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</si>
  <si>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</si>
  <si>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</si>
  <si>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</si>
  <si>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</si>
  <si>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</si>
  <si>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</si>
  <si>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</si>
  <si>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</si>
  <si>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</si>
  <si>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</si>
  <si>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</si>
  <si>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</si>
  <si>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</si>
  <si>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</si>
  <si>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</si>
  <si>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</si>
  <si>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</si>
  <si>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</si>
  <si>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</si>
  <si>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</si>
  <si>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</si>
  <si>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</si>
  <si>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</si>
  <si>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</si>
  <si>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</si>
  <si>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</si>
  <si>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</si>
  <si>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</si>
  <si>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</si>
  <si>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</si>
  <si>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</si>
  <si>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</si>
  <si>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</si>
  <si>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</si>
  <si>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</si>
  <si>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</si>
  <si>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</si>
  <si>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</si>
  <si>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</si>
  <si>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</si>
  <si>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</si>
  <si>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</si>
  <si>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</si>
  <si>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</si>
  <si>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</si>
  <si>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</si>
  <si>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</si>
  <si>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</si>
  <si>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</si>
  <si>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</si>
  <si>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</si>
  <si>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</si>
  <si>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</si>
  <si>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</si>
  <si>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</si>
  <si>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</si>
  <si>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</si>
  <si>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</si>
  <si>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</si>
  <si>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</si>
  <si>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</si>
  <si>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</si>
  <si>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</si>
  <si>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</si>
  <si>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</si>
  <si>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</si>
  <si>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</si>
  <si>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</si>
  <si>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</si>
  <si>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</si>
  <si>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</si>
  <si>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</si>
  <si>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</si>
  <si>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</si>
  <si>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</si>
  <si>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</si>
  <si>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</si>
  <si>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</si>
  <si>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</si>
  <si>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</si>
  <si>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</si>
  <si>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</si>
  <si>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</si>
  <si>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</si>
  <si>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</si>
  <si>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</si>
  <si>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</si>
  <si>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</si>
  <si>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</si>
  <si>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</si>
  <si>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</si>
  <si>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</si>
  <si>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</si>
  <si>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</si>
  <si>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</si>
  <si>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</si>
  <si>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</si>
  <si>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</si>
  <si>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</si>
  <si>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</si>
  <si>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</si>
  <si>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</si>
  <si>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</si>
  <si>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</si>
  <si>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</si>
  <si>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</si>
  <si>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</si>
  <si>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</si>
  <si>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</si>
  <si>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</si>
  <si>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</si>
  <si>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</si>
  <si>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</si>
  <si>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</si>
  <si>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</si>
  <si>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</si>
  <si>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</si>
  <si>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</si>
  <si>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</si>
  <si>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</si>
  <si>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</si>
  <si>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</si>
  <si>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</si>
  <si>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</si>
  <si>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</si>
  <si>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</si>
  <si>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</si>
  <si>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</si>
  <si>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</si>
  <si>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</si>
  <si>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</si>
  <si>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</si>
  <si>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</si>
  <si>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</si>
  <si>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</si>
  <si>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</si>
  <si>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</si>
  <si>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</si>
  <si>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</si>
  <si>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</si>
  <si>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</si>
  <si>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</si>
  <si>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</si>
  <si>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</si>
  <si>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</si>
  <si>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</si>
  <si>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</si>
  <si>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</si>
  <si>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</si>
  <si>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</si>
  <si>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</si>
  <si>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</si>
  <si>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</si>
  <si>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</si>
  <si>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</si>
  <si>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</si>
  <si>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</si>
  <si>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</si>
  <si>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</si>
  <si>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</si>
  <si>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</si>
  <si>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</si>
  <si>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</si>
  <si>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</si>
  <si>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</si>
  <si>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</si>
  <si>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</si>
  <si>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</si>
  <si>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</si>
  <si>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</si>
  <si>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</si>
  <si>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</si>
  <si>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</si>
  <si>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</si>
  <si>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</si>
  <si>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</si>
  <si>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</si>
  <si>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</si>
  <si>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</si>
  <si>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</si>
  <si>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</si>
  <si>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</si>
  <si>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</si>
  <si>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</si>
  <si>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</si>
  <si>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</si>
  <si>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</si>
  <si>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</si>
  <si>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</si>
  <si>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</si>
  <si>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</si>
  <si>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</si>
  <si>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</si>
  <si>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</si>
  <si>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</si>
  <si>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</si>
  <si>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</si>
  <si>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</si>
  <si>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</si>
  <si>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</si>
  <si>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</si>
  <si>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</si>
  <si>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</si>
  <si>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</si>
  <si>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</si>
  <si>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</si>
  <si>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</si>
  <si>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</si>
  <si>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</si>
  <si>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</si>
  <si>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</si>
  <si>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</si>
  <si>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</si>
  <si>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</si>
  <si>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</si>
  <si>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</si>
  <si>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</si>
  <si>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</si>
  <si>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</si>
  <si>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</si>
  <si>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</si>
  <si>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</si>
  <si>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</si>
  <si>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</si>
  <si>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</si>
  <si>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</si>
  <si>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</si>
  <si>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</si>
  <si>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</si>
  <si>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</si>
  <si>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</si>
  <si>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</si>
  <si>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</si>
  <si>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</si>
  <si>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</si>
  <si>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</si>
  <si>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</si>
  <si>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</si>
  <si>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</si>
  <si>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</si>
  <si>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</si>
  <si>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</si>
  <si>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</si>
  <si>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</si>
  <si>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</si>
  <si>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</si>
  <si>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</si>
  <si>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</si>
  <si>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</si>
  <si>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</si>
  <si>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</si>
  <si>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</si>
  <si>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</si>
  <si>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</si>
  <si>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</si>
  <si>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</si>
  <si>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</si>
  <si>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</si>
  <si>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</si>
  <si>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</si>
  <si>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</si>
  <si>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</si>
  <si>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</si>
  <si>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</si>
  <si>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</si>
  <si>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</si>
  <si>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</si>
  <si>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</si>
  <si>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</si>
  <si>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</si>
  <si>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</si>
  <si>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</si>
  <si>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</si>
  <si>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</si>
  <si>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</si>
  <si>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</si>
  <si>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</si>
  <si>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</si>
  <si>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</si>
  <si>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</si>
  <si>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</si>
  <si>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</si>
  <si>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</si>
  <si>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</si>
  <si>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</si>
  <si>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</si>
  <si>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</si>
  <si>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</si>
  <si>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</si>
  <si>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</si>
  <si>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</si>
  <si>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</si>
  <si>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</si>
  <si>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</si>
  <si>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</si>
  <si>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</si>
  <si>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</si>
  <si>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</si>
  <si>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</si>
  <si>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</si>
  <si>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</si>
  <si>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</si>
  <si>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</si>
  <si>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</si>
  <si>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</si>
  <si>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</si>
  <si>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</si>
  <si>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</si>
  <si>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</si>
  <si>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</si>
  <si>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</si>
  <si>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</si>
  <si>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</si>
  <si>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</si>
  <si>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</si>
  <si>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</si>
  <si>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</si>
  <si>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</si>
  <si>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</si>
  <si>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</si>
  <si>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</si>
  <si>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</si>
  <si>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</si>
  <si>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</si>
  <si>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</si>
  <si>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</si>
  <si>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</si>
  <si>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</si>
  <si>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</si>
  <si>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</si>
  <si>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</si>
  <si>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</si>
  <si>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</si>
  <si>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</si>
  <si>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</si>
  <si>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</si>
  <si>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</si>
  <si>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</si>
  <si>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</si>
  <si>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</si>
  <si>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</si>
  <si>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</si>
  <si>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</si>
  <si>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</si>
  <si>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</si>
  <si>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</si>
  <si>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</si>
  <si>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</si>
  <si>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</si>
  <si>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</si>
  <si>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</si>
  <si>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</si>
  <si>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</si>
  <si>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</si>
  <si>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</si>
  <si>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</si>
  <si>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</si>
  <si>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</si>
  <si>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</si>
  <si>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</si>
  <si>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</si>
  <si>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</si>
  <si>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</si>
  <si>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</si>
  <si>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</si>
  <si>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</si>
  <si>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</si>
  <si>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</si>
  <si>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</si>
  <si>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</si>
  <si>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</si>
  <si>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</si>
  <si>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</si>
  <si>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</si>
  <si>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</si>
  <si>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</si>
  <si>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</si>
  <si>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</si>
  <si>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</si>
  <si>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</si>
  <si>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</si>
  <si>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</si>
  <si>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</si>
  <si>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</si>
  <si>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</si>
  <si>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</si>
  <si>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</si>
  <si>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</si>
  <si>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</si>
  <si>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</si>
  <si>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</si>
  <si>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</si>
  <si>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</si>
  <si>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</si>
  <si>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</si>
  <si>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</si>
  <si>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</si>
  <si>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</si>
  <si>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</si>
  <si>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</si>
  <si>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</si>
  <si>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</si>
  <si>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</si>
  <si>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</si>
  <si>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</si>
  <si>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</si>
  <si>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</si>
  <si>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</si>
  <si>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</si>
  <si>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</si>
  <si>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</si>
  <si>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</si>
  <si>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</si>
  <si>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</si>
  <si>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</si>
  <si>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</si>
  <si>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</si>
  <si>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</si>
  <si>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</si>
  <si>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</si>
  <si>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</si>
  <si>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</si>
  <si>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</si>
  <si>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</si>
  <si>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</si>
  <si>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</si>
  <si>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</si>
  <si>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</si>
  <si>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</si>
  <si>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</si>
  <si>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</si>
  <si>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</si>
  <si>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</si>
  <si>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</si>
  <si>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</si>
  <si>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</si>
  <si>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</si>
  <si>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</si>
  <si>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</si>
  <si>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</si>
  <si>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</si>
  <si>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</si>
  <si>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</si>
  <si>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</si>
  <si>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</si>
  <si>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</si>
  <si>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</si>
  <si>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</si>
  <si>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</si>
  <si>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</si>
  <si>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</si>
  <si>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</si>
  <si>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</si>
  <si>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</si>
  <si>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</si>
  <si>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</si>
  <si>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</si>
  <si>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</si>
  <si>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</si>
  <si>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</si>
  <si>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</si>
  <si>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</si>
  <si>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</si>
  <si>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</si>
  <si>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</si>
  <si>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</si>
  <si>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</si>
  <si>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</si>
  <si>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</si>
  <si>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</si>
  <si>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</si>
  <si>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</si>
  <si>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</si>
  <si>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</si>
  <si>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</si>
  <si>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</si>
  <si>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</si>
  <si>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</si>
  <si>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</si>
  <si>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</si>
  <si>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</si>
  <si>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</si>
  <si>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</si>
  <si>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</si>
  <si>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</si>
  <si>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</si>
  <si>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</si>
  <si>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</si>
  <si>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</si>
  <si>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</si>
  <si>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</si>
  <si>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</si>
  <si>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</si>
  <si>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</si>
  <si>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</si>
  <si>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</si>
  <si>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</si>
  <si>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</si>
  <si>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</si>
  <si>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</si>
  <si>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</si>
  <si>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</si>
  <si>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</si>
  <si>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</si>
  <si>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</si>
  <si>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</si>
  <si>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</si>
  <si>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</si>
  <si>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</si>
  <si>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</si>
  <si>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</si>
  <si>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</si>
  <si>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</si>
  <si>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</si>
  <si>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</si>
  <si>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</si>
  <si>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</si>
  <si>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</si>
  <si>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</si>
  <si>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</si>
  <si>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</si>
  <si>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</si>
  <si>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</si>
  <si>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</si>
  <si>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</si>
  <si>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</si>
  <si>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</si>
  <si>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</si>
  <si>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</si>
  <si>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</si>
  <si>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</si>
  <si>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</si>
  <si>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</si>
  <si>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</si>
  <si>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</si>
  <si>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</si>
  <si>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</si>
  <si>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</si>
  <si>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</si>
  <si>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</si>
  <si>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</si>
  <si>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</si>
  <si>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</si>
  <si>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</si>
  <si>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</si>
  <si>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</si>
  <si>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</si>
  <si>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</si>
  <si>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</si>
  <si>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</si>
  <si>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</si>
  <si>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</si>
  <si>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</si>
  <si>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</si>
  <si>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</si>
  <si>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</si>
  <si>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</si>
  <si>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</si>
  <si>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</si>
  <si>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</si>
  <si>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</si>
  <si>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</si>
  <si>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</si>
  <si>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</si>
  <si>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</si>
  <si>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</si>
  <si>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</si>
  <si>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</si>
  <si>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</si>
  <si>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</si>
  <si>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</si>
  <si>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</si>
  <si>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</si>
  <si>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</si>
  <si>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</si>
  <si>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</si>
  <si>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</si>
  <si>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</si>
  <si>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</si>
  <si>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</si>
  <si>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</si>
  <si>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</si>
  <si>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</si>
  <si>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</si>
  <si>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</si>
  <si>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</si>
  <si>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</si>
  <si>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</si>
  <si>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</si>
  <si>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</si>
  <si>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</si>
  <si>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</si>
  <si>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</si>
  <si>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</si>
  <si>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</si>
  <si>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</si>
  <si>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</si>
  <si>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</si>
  <si>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</si>
  <si>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</si>
  <si>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</si>
  <si>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</si>
  <si>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</si>
  <si>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</si>
  <si>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</si>
  <si>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</si>
  <si>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</si>
  <si>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</si>
  <si>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</si>
  <si>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</si>
  <si>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</si>
  <si>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</si>
  <si>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</si>
  <si>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</si>
  <si>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</si>
  <si>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</si>
  <si>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</si>
  <si>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</si>
  <si>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</si>
  <si>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</si>
  <si>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</si>
  <si>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</si>
  <si>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</si>
  <si>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</si>
  <si>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</si>
  <si>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</si>
  <si>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</si>
  <si>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</si>
  <si>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</si>
  <si>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</si>
  <si>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</si>
  <si>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</si>
  <si>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</si>
  <si>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</si>
  <si>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</si>
  <si>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</si>
  <si>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</si>
  <si>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</si>
  <si>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</si>
  <si>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</si>
  <si>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</si>
  <si>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</si>
  <si>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</si>
  <si>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</si>
  <si>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</si>
  <si>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</si>
  <si>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</si>
  <si>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</si>
  <si>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</si>
  <si>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</si>
  <si>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</si>
  <si>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</si>
  <si>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</si>
  <si>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</si>
  <si>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</si>
  <si>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</si>
  <si>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</si>
  <si>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</si>
  <si>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</si>
  <si>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</si>
  <si>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</si>
  <si>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</si>
  <si>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</si>
  <si>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</si>
  <si>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</si>
  <si>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</si>
  <si>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</si>
  <si>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</si>
  <si>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</si>
  <si>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</si>
  <si>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</si>
  <si>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</si>
  <si>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</si>
  <si>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</si>
  <si>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</si>
  <si>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</si>
  <si>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</si>
  <si>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</si>
  <si>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</si>
  <si>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</si>
  <si>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</si>
  <si>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</si>
  <si>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</si>
  <si>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</si>
  <si>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</si>
  <si>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</si>
  <si>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</si>
  <si>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</si>
  <si>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</si>
  <si>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</si>
  <si>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</si>
  <si>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</si>
  <si>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</si>
  <si>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</si>
  <si>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</si>
  <si>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</si>
  <si>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</si>
  <si>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</si>
  <si>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</si>
  <si>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</si>
  <si>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</si>
  <si>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</si>
  <si>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</si>
  <si>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</si>
  <si>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</si>
  <si>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</si>
  <si>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</si>
  <si>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</si>
  <si>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</si>
  <si>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</si>
  <si>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</si>
  <si>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</si>
  <si>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</si>
  <si>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</si>
  <si>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</si>
  <si>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</si>
  <si>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</si>
  <si>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</si>
  <si>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</si>
  <si>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</si>
  <si>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</si>
  <si>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</si>
  <si>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</si>
  <si>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</si>
  <si>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</si>
  <si>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</si>
  <si>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</si>
  <si>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</si>
  <si>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</si>
  <si>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</si>
  <si>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</si>
  <si>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</si>
  <si>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</si>
  <si>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</si>
  <si>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</si>
  <si>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</si>
  <si>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</si>
  <si>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</si>
  <si>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</si>
  <si>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</si>
  <si>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</si>
  <si>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</si>
  <si>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</si>
  <si>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</si>
  <si>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</si>
  <si>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</si>
  <si>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</si>
  <si>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</si>
  <si>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</si>
  <si>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</si>
  <si>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</si>
  <si>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</si>
  <si>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</si>
  <si>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</si>
  <si>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</si>
  <si>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</si>
  <si>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</si>
  <si>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</si>
  <si>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</si>
  <si>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</si>
  <si>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</si>
  <si>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</si>
  <si>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</si>
  <si>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</si>
  <si>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</si>
  <si>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</si>
  <si>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</si>
  <si>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</si>
  <si>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</si>
  <si>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</si>
  <si>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</si>
  <si>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</si>
  <si>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</si>
  <si>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</si>
  <si>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</si>
  <si>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</si>
  <si>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</si>
  <si>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</si>
  <si>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</si>
  <si>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</si>
  <si>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</si>
  <si>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</si>
  <si>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</si>
  <si>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</si>
  <si>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</si>
  <si>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</si>
  <si>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</si>
  <si>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</si>
  <si>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</si>
  <si>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</si>
  <si>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</si>
  <si>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</si>
  <si>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</si>
  <si>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</si>
  <si>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</si>
  <si>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</si>
  <si>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</si>
  <si>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</si>
  <si>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</si>
  <si>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</si>
  <si>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</si>
  <si>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</si>
  <si>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</si>
  <si>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</si>
  <si>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</si>
  <si>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</si>
  <si>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</si>
  <si>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</si>
  <si>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</si>
  <si>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</si>
  <si>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</si>
  <si>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</si>
  <si>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</si>
  <si>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</si>
  <si>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</si>
  <si>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</si>
  <si>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</si>
  <si>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</si>
  <si>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</si>
  <si>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</si>
  <si>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</si>
  <si>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</si>
  <si>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</si>
  <si>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</si>
  <si>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</si>
  <si>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</si>
  <si>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</si>
  <si>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</si>
  <si>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</si>
  <si>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</si>
  <si>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</si>
  <si>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</si>
  <si>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</si>
  <si>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</si>
  <si>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</si>
  <si>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</si>
  <si>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</si>
  <si>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</si>
  <si>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</si>
  <si>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</si>
  <si>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</si>
  <si>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</si>
  <si>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</si>
  <si>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</si>
  <si>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</si>
  <si>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</si>
  <si>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</si>
  <si>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</si>
  <si>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</si>
  <si>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</si>
  <si>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</si>
  <si>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</si>
  <si>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</si>
  <si>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</si>
  <si>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</si>
  <si>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</si>
  <si>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</si>
  <si>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</si>
  <si>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</si>
  <si>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</si>
  <si>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</si>
  <si>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</si>
  <si>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</si>
  <si>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</si>
  <si>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</si>
  <si>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</si>
  <si>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</si>
  <si>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</si>
  <si>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</si>
  <si>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</si>
  <si>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</si>
  <si>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</si>
  <si>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</si>
  <si>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</si>
  <si>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</si>
  <si>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</si>
  <si>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</si>
  <si>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</si>
  <si>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</si>
  <si>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</si>
  <si>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</si>
  <si>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</si>
  <si>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</si>
  <si>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</si>
  <si>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</si>
  <si>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</si>
  <si>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</si>
  <si>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</si>
  <si>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</si>
  <si>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</si>
  <si>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</si>
  <si>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</si>
  <si>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</si>
  <si>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</si>
  <si>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</si>
  <si>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</si>
  <si>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</si>
  <si>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</si>
  <si>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</si>
  <si>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</si>
  <si>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</si>
  <si>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</si>
  <si>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</si>
  <si>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</si>
  <si>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</si>
  <si>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</si>
  <si>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</si>
  <si>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</si>
  <si>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</si>
  <si>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</si>
  <si>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</si>
  <si>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</si>
  <si>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</si>
  <si>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</si>
  <si>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</si>
  <si>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</si>
  <si>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</si>
  <si>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</si>
  <si>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</si>
  <si>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</si>
  <si>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</si>
  <si>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</si>
  <si>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</si>
  <si>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</si>
  <si>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</si>
  <si>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</si>
  <si>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</si>
  <si>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</si>
  <si>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</si>
  <si>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</si>
  <si>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</si>
  <si>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</si>
  <si>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</si>
  <si>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</si>
  <si>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</si>
  <si>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</si>
  <si>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</si>
  <si>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</si>
  <si>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</si>
  <si>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</si>
  <si>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</si>
  <si>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</si>
  <si>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</si>
  <si>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</si>
  <si>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</si>
  <si>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</si>
  <si>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</si>
  <si>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</si>
  <si>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</si>
  <si>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</si>
  <si>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</si>
  <si>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</si>
  <si>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</si>
  <si>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</si>
  <si>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</si>
  <si>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</si>
  <si>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</si>
  <si>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</si>
  <si>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</si>
  <si>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</si>
  <si>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</si>
  <si>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</si>
  <si>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</si>
  <si>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</si>
  <si>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</si>
  <si>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</si>
  <si>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</si>
  <si>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</si>
  <si>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</si>
  <si>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</si>
  <si>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</si>
  <si>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</si>
  <si>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</si>
  <si>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</si>
  <si>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</si>
  <si>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</si>
  <si>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</si>
  <si>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</si>
  <si>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</si>
  <si>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</si>
  <si>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</si>
  <si>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</si>
  <si>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</si>
  <si>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</si>
  <si>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</si>
  <si>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</si>
  <si>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</si>
  <si>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</si>
  <si>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</si>
  <si>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</si>
  <si>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</si>
  <si>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</si>
  <si>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</si>
  <si>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</si>
  <si>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</si>
  <si>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</si>
  <si>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</si>
  <si>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</si>
  <si>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</si>
  <si>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</si>
  <si>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</si>
  <si>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</si>
  <si>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</si>
  <si>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</si>
  <si>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</si>
  <si>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</si>
  <si>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</si>
  <si>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</si>
  <si>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</si>
  <si>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</si>
  <si>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</si>
  <si>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</si>
  <si>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</si>
  <si>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</si>
  <si>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</si>
  <si>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</si>
  <si>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</si>
  <si>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</si>
  <si>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</si>
  <si>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</si>
  <si>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</si>
  <si>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</si>
  <si>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</si>
  <si>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</si>
  <si>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</si>
  <si>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</si>
  <si>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</si>
  <si>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</si>
  <si>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</si>
  <si>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</si>
  <si>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</si>
  <si>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</si>
  <si>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</si>
  <si>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</si>
  <si>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</si>
  <si>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</si>
  <si>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</si>
  <si>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</si>
  <si>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</si>
  <si>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</si>
  <si>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</si>
  <si>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</si>
  <si>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</si>
  <si>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</si>
  <si>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</si>
  <si>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</si>
  <si>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</si>
  <si>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</si>
  <si>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</si>
  <si>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</si>
  <si>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</si>
  <si>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</si>
  <si>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</si>
  <si>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</si>
  <si>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</si>
  <si>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</si>
  <si>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</si>
  <si>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</si>
  <si>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</si>
  <si>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</si>
  <si>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</si>
  <si>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</si>
  <si>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</si>
  <si>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</si>
  <si>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</si>
  <si>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</si>
  <si>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</si>
  <si>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</si>
  <si>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</si>
  <si>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</si>
  <si>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</si>
  <si>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</si>
  <si>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</si>
  <si>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</si>
  <si>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</si>
  <si>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</si>
  <si>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</si>
  <si>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</si>
  <si>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</si>
  <si>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</si>
  <si>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</si>
  <si>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</si>
  <si>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</si>
  <si>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</si>
  <si>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</si>
  <si>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</si>
  <si>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</si>
  <si>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</si>
  <si>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</si>
  <si>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</si>
  <si>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</si>
  <si>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</si>
  <si>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</si>
  <si>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</si>
  <si>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</si>
  <si>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</si>
  <si>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</si>
  <si>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</si>
  <si>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</si>
  <si>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</si>
  <si>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</si>
  <si>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</si>
  <si>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</si>
  <si>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</si>
  <si>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</si>
  <si>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</si>
  <si>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</si>
  <si>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</si>
  <si>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</si>
  <si>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</si>
  <si>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</si>
  <si>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</si>
  <si>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</si>
  <si>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</si>
  <si>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</si>
  <si>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</si>
  <si>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</si>
  <si>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</si>
  <si>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</si>
  <si>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</si>
  <si>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</si>
  <si>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</si>
  <si>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</si>
  <si>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</si>
  <si>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</si>
  <si>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</si>
  <si>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</si>
  <si>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</si>
  <si>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</si>
  <si>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</si>
  <si>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</si>
  <si>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</si>
  <si>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</si>
  <si>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</si>
  <si>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</si>
  <si>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</si>
  <si>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</si>
  <si>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</si>
  <si>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</si>
  <si>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</si>
  <si>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</si>
  <si>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</si>
  <si>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</si>
  <si>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</si>
  <si>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</si>
  <si>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</si>
  <si>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</si>
  <si>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</si>
  <si>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</si>
  <si>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</si>
  <si>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</si>
  <si>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</si>
  <si>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</si>
  <si>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</si>
  <si>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</si>
  <si>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</si>
  <si>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</si>
  <si>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</si>
  <si>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</si>
  <si>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</si>
  <si>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</si>
  <si>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</si>
  <si>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</si>
  <si>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</si>
  <si>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</si>
  <si>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</si>
  <si>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</si>
  <si>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</si>
  <si>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</si>
  <si>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</si>
  <si>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</si>
  <si>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</si>
  <si>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</si>
  <si>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</si>
  <si>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</si>
  <si>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</si>
  <si>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</si>
  <si>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</si>
  <si>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</si>
  <si>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</si>
  <si>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</si>
  <si>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</si>
  <si>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</si>
  <si>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</si>
  <si>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</si>
  <si>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</si>
  <si>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</si>
  <si>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</si>
  <si>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</si>
  <si>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</si>
  <si>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</si>
  <si>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</si>
  <si>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</si>
  <si>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</si>
  <si>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</si>
  <si>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</si>
  <si>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</si>
  <si>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</si>
  <si>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</si>
  <si>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</si>
  <si>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</si>
  <si>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</si>
  <si>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</si>
  <si>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</si>
  <si>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</si>
  <si>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</si>
  <si>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</si>
  <si>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</si>
  <si>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</si>
  <si>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</si>
  <si>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</si>
  <si>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</si>
  <si>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</si>
  <si>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</si>
  <si>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</si>
  <si>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</si>
  <si>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</si>
  <si>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</si>
  <si>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</si>
  <si>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</si>
  <si>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</si>
  <si>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</si>
  <si>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</si>
  <si>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</si>
  <si>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</si>
  <si>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</si>
  <si>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</si>
  <si>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</si>
  <si>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</si>
  <si>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</si>
  <si>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</si>
  <si>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</si>
  <si>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</si>
  <si>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</si>
  <si>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</si>
  <si>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</si>
  <si>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</si>
  <si>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</si>
  <si>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</si>
  <si>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</si>
  <si>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</si>
  <si>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</si>
  <si>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</si>
  <si>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</si>
  <si>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</si>
  <si>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</si>
  <si>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</si>
  <si>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</si>
  <si>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</si>
  <si>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</si>
  <si>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</si>
  <si>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</si>
  <si>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</si>
  <si>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</si>
  <si>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</si>
  <si>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</si>
  <si>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</si>
  <si>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</si>
  <si>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</si>
  <si>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</si>
  <si>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</si>
  <si>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</si>
  <si>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</si>
  <si>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</si>
  <si>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</si>
  <si>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</si>
  <si>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</si>
  <si>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</si>
  <si>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</si>
  <si>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</si>
  <si>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</si>
  <si>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</si>
  <si>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</si>
  <si>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</si>
  <si>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</si>
  <si>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</si>
  <si>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</si>
  <si>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</si>
  <si>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</si>
  <si>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</si>
  <si>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</si>
  <si>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</si>
  <si>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</si>
  <si>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</si>
  <si>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</si>
  <si>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</si>
  <si>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</si>
  <si>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</si>
  <si>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</si>
  <si>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</si>
  <si>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</si>
  <si>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</si>
  <si>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</si>
  <si>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</si>
  <si>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</si>
  <si>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</si>
  <si>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</si>
  <si>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</si>
  <si>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</si>
  <si>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</si>
  <si>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</si>
  <si>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</si>
  <si>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</si>
  <si>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</si>
  <si>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</si>
  <si>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</si>
  <si>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</si>
  <si>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</si>
  <si>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</si>
  <si>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</si>
  <si>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</si>
  <si>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</si>
  <si>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</si>
  <si>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</si>
  <si>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</si>
  <si>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</si>
  <si>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</si>
  <si>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</si>
  <si>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</si>
  <si>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</si>
  <si>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</si>
  <si>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</si>
  <si>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</si>
  <si>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</si>
  <si>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</si>
  <si>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</si>
  <si>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</si>
  <si>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</si>
  <si>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</si>
  <si>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</si>
  <si>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</si>
  <si>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</si>
  <si>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</si>
  <si>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</si>
  <si>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</si>
  <si>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</si>
  <si>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</si>
  <si>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</si>
  <si>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</si>
  <si>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</si>
  <si>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</si>
  <si>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</si>
  <si>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</si>
  <si>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</si>
  <si>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</si>
  <si>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</si>
  <si>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</si>
  <si>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</si>
  <si>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</si>
  <si>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</si>
  <si>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</si>
  <si>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</si>
  <si>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</si>
  <si>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</si>
  <si>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</si>
  <si>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</si>
  <si>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</si>
  <si>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</si>
  <si>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</si>
  <si>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</si>
  <si>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</si>
  <si>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</si>
  <si>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</si>
  <si>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</si>
  <si>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</si>
  <si>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</si>
  <si>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</si>
  <si>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</si>
  <si>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</si>
  <si>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</si>
  <si>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</si>
  <si>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</si>
  <si>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</si>
  <si>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</si>
  <si>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</si>
  <si>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</si>
  <si>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</si>
  <si>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</si>
  <si>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</si>
  <si>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</si>
  <si>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</si>
  <si>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</si>
  <si>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</si>
  <si>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</si>
  <si>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</si>
  <si>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</si>
  <si>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</si>
  <si>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</si>
  <si>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</si>
  <si>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</si>
  <si>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</si>
  <si>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</si>
  <si>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</si>
  <si>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</si>
  <si>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</si>
  <si>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</si>
  <si>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</si>
  <si>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</si>
  <si>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</si>
  <si>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</si>
  <si>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</si>
  <si>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</si>
  <si>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</si>
  <si>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</si>
  <si>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</si>
  <si>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</si>
  <si>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</si>
  <si>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</si>
  <si>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</si>
  <si>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</si>
  <si>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</si>
  <si>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</si>
  <si>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</si>
  <si>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</si>
  <si>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</si>
  <si>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</si>
  <si>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</si>
  <si>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</si>
  <si>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</si>
  <si>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</si>
  <si>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</si>
  <si>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</si>
  <si>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</si>
  <si>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</si>
  <si>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</si>
  <si>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</si>
  <si>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</si>
  <si>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</si>
  <si>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</si>
  <si>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</si>
  <si>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</si>
  <si>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</si>
  <si>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</si>
  <si>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</si>
  <si>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</si>
  <si>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</si>
  <si>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</si>
  <si>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</si>
  <si>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</si>
  <si>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</si>
  <si>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</si>
  <si>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</si>
  <si>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</si>
  <si>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</si>
  <si>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</si>
  <si>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</si>
  <si>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</si>
  <si>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</si>
  <si>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</si>
  <si>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</si>
  <si>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</si>
  <si>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</si>
  <si>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</si>
  <si>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</si>
  <si>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</si>
  <si>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</si>
  <si>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</si>
  <si>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</si>
  <si>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</si>
  <si>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</si>
  <si>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</si>
  <si>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</si>
  <si>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</si>
  <si>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</si>
  <si>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</si>
  <si>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</si>
  <si>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</si>
  <si>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</si>
  <si>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</si>
  <si>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</si>
  <si>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</si>
  <si>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</si>
  <si>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</si>
  <si>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</si>
  <si>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</si>
  <si>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</si>
  <si>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</si>
  <si>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</si>
  <si>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</si>
  <si>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</si>
  <si>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</si>
  <si>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</si>
  <si>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</si>
  <si>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</si>
  <si>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</si>
  <si>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</si>
  <si>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</si>
  <si>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</si>
  <si>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</si>
  <si>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</si>
  <si>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</si>
  <si>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</si>
  <si>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</si>
  <si>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</si>
  <si>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</si>
  <si>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</si>
  <si>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</si>
  <si>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</si>
  <si>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</si>
  <si>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</si>
  <si>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</si>
  <si>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</si>
  <si>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</si>
  <si>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</si>
  <si>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</si>
  <si>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</si>
  <si>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</si>
  <si>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</si>
  <si>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</si>
  <si>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</si>
  <si>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</si>
  <si>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</si>
  <si>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</si>
  <si>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</si>
  <si>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</si>
  <si>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</si>
  <si>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</si>
  <si>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</si>
  <si>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</si>
  <si>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</si>
  <si>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</si>
  <si>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</si>
  <si>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</si>
  <si>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</si>
  <si>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</si>
  <si>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</si>
  <si>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</si>
  <si>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</si>
  <si>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</si>
  <si>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</si>
  <si>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</si>
  <si>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</si>
  <si>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</si>
  <si>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</si>
  <si>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</si>
  <si>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</si>
  <si>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</si>
  <si>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</si>
  <si>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</si>
  <si>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</si>
  <si>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</si>
  <si>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</si>
  <si>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</si>
  <si>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</si>
  <si>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</si>
  <si>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</si>
  <si>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</si>
  <si>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</si>
  <si>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</si>
  <si>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</si>
  <si>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</si>
  <si>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</si>
  <si>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</si>
  <si>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</si>
  <si>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</si>
  <si>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</si>
  <si>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</si>
  <si>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</si>
  <si>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</si>
  <si>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</si>
  <si>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</si>
  <si>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</si>
  <si>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</si>
  <si>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</si>
  <si>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</si>
  <si>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</si>
  <si>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</si>
  <si>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</si>
  <si>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</si>
  <si>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</si>
  <si>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</si>
  <si>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</si>
  <si>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</si>
  <si>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</si>
  <si>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</si>
  <si>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</si>
  <si>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</si>
  <si>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</si>
  <si>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</si>
  <si>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</si>
  <si>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</si>
  <si>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</si>
  <si>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</si>
  <si>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</si>
  <si>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</si>
  <si>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</si>
  <si>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</si>
  <si>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</si>
  <si>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</si>
  <si>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</si>
  <si>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</si>
  <si>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</si>
  <si>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</si>
  <si>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</si>
  <si>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</si>
  <si>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</si>
  <si>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</si>
  <si>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</si>
  <si>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</si>
  <si>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</si>
  <si>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</si>
  <si>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</si>
  <si>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</si>
  <si>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</si>
  <si>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</si>
  <si>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</si>
  <si>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</si>
  <si>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</si>
  <si>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</si>
  <si>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</si>
  <si>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</si>
  <si>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</si>
  <si>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</si>
  <si>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</si>
  <si>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</si>
  <si>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</si>
  <si>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</si>
  <si>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</si>
  <si>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</si>
  <si>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</si>
  <si>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</si>
  <si>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</si>
  <si>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</si>
  <si>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</si>
  <si>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</si>
  <si>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</si>
  <si>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</si>
  <si>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</si>
  <si>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</si>
  <si>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</si>
  <si>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</si>
  <si>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</si>
  <si>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</si>
  <si>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</si>
  <si>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</si>
  <si>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</si>
  <si>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</si>
  <si>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</si>
  <si>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</si>
  <si>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</si>
  <si>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</si>
  <si>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</si>
  <si>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</si>
  <si>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</si>
  <si>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</si>
  <si>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</si>
  <si>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</si>
  <si>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</si>
  <si>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</si>
  <si>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</si>
  <si>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</si>
  <si>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</si>
  <si>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</si>
  <si>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</si>
  <si>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</si>
  <si>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</si>
  <si>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</si>
  <si>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</si>
  <si>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</si>
  <si>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</si>
  <si>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</si>
  <si>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</si>
  <si>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</si>
  <si>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</si>
  <si>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</si>
  <si>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</si>
  <si>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</si>
  <si>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</si>
  <si>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</si>
  <si>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</si>
  <si>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</si>
  <si>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</si>
  <si>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</si>
  <si>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</si>
  <si>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</si>
  <si>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</si>
  <si>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</si>
  <si>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</si>
  <si>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</si>
  <si>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</si>
  <si>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</si>
  <si>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</si>
  <si>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</si>
  <si>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</si>
  <si>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</si>
  <si>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</si>
  <si>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</si>
  <si>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</si>
  <si>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</si>
  <si>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</si>
  <si>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</si>
  <si>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</si>
  <si>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</si>
  <si>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</si>
  <si>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</si>
  <si>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</si>
  <si>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</si>
  <si>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</si>
  <si>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</si>
  <si>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</si>
  <si>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</si>
  <si>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</si>
  <si>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</si>
  <si>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</si>
  <si>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</si>
  <si>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</si>
  <si>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</si>
  <si>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</si>
  <si>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</si>
  <si>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</si>
  <si>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</si>
  <si>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</si>
  <si>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</si>
  <si>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</si>
  <si>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</si>
  <si>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</si>
  <si>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</si>
  <si>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</si>
  <si>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</si>
  <si>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</si>
  <si>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</si>
  <si>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</si>
  <si>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</si>
  <si>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</si>
  <si>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</si>
  <si>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</si>
  <si>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</si>
  <si>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</si>
  <si>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</si>
  <si>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</si>
  <si>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</si>
  <si>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</si>
  <si>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</si>
  <si>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</si>
  <si>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</si>
  <si>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</si>
  <si>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</si>
  <si>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</si>
  <si>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</si>
  <si>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</si>
  <si>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</si>
  <si>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</si>
  <si>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</si>
  <si>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</si>
  <si>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</si>
  <si>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</si>
  <si>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</si>
  <si>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</si>
  <si>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</si>
  <si>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</si>
  <si>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</si>
  <si>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</si>
  <si>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</si>
  <si>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</si>
  <si>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</si>
  <si>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</si>
  <si>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</si>
  <si>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</si>
  <si>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</si>
  <si>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</si>
  <si>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</si>
  <si>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</si>
  <si>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</si>
  <si>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</si>
  <si>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</si>
  <si>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</si>
  <si>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</si>
  <si>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</si>
  <si>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</si>
  <si>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</si>
  <si>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</si>
  <si>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</si>
  <si>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</si>
  <si>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</si>
  <si>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</si>
  <si>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</si>
  <si>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</si>
  <si>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</si>
  <si>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</si>
  <si>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</si>
  <si>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</si>
  <si>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</si>
  <si>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</si>
  <si>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</si>
  <si>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</si>
  <si>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</si>
  <si>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</si>
  <si>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</si>
  <si>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</si>
  <si>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</si>
  <si>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</si>
  <si>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</si>
  <si>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</si>
  <si>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</si>
  <si>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</si>
  <si>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</si>
  <si>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</si>
  <si>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</si>
  <si>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</si>
  <si>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</si>
  <si>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</si>
  <si>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</si>
  <si>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</si>
  <si>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</si>
  <si>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</si>
  <si>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</si>
  <si>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</si>
  <si>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</si>
  <si>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</si>
  <si>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</si>
  <si>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</si>
  <si>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</si>
  <si>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</si>
  <si>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</si>
  <si>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</si>
  <si>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</si>
  <si>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</si>
  <si>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</si>
  <si>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</si>
  <si>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</si>
  <si>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</si>
  <si>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</si>
  <si>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</si>
  <si>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</si>
  <si>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</si>
  <si>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</si>
  <si>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</si>
  <si>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</si>
  <si>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</si>
  <si>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</si>
  <si>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</si>
  <si>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</si>
  <si>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</si>
  <si>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</si>
  <si>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</si>
  <si>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</si>
  <si>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</si>
  <si>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</si>
  <si>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</si>
  <si>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</si>
  <si>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</si>
  <si>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</si>
  <si>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</si>
  <si>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</si>
  <si>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</si>
  <si>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</si>
  <si>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</si>
  <si>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</si>
  <si>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</si>
  <si>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</si>
  <si>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</si>
  <si>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</si>
  <si>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</si>
  <si>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</si>
  <si>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</si>
  <si>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</si>
  <si>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</si>
  <si>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</si>
  <si>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</si>
  <si>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</si>
  <si>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</si>
  <si>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</si>
  <si>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</si>
  <si>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</si>
  <si>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</si>
  <si>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</si>
  <si>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</si>
  <si>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</si>
  <si>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</si>
  <si>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</si>
  <si>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</si>
  <si>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</si>
  <si>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</si>
  <si>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</si>
  <si>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</si>
  <si>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</si>
  <si>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</si>
  <si>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</si>
  <si>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</si>
  <si>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</si>
  <si>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</si>
  <si>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</si>
  <si>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</si>
  <si>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</si>
  <si>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</si>
  <si>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</si>
  <si>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</si>
  <si>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</si>
  <si>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</si>
  <si>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</si>
  <si>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</si>
  <si>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</si>
  <si>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</si>
  <si>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</si>
  <si>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</si>
  <si>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</si>
  <si>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</si>
  <si>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</si>
  <si>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</si>
  <si>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</si>
  <si>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</si>
  <si>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</si>
  <si>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</si>
  <si>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</si>
  <si>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</si>
  <si>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</si>
  <si>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</si>
  <si>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</si>
  <si>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</si>
  <si>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</si>
  <si>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</si>
  <si>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</si>
  <si>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</si>
  <si>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</si>
  <si>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</si>
  <si>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</si>
  <si>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</si>
  <si>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</si>
  <si>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</si>
  <si>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</si>
  <si>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</si>
  <si>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</si>
  <si>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</si>
  <si>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</si>
  <si>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</si>
  <si>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</si>
  <si>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</si>
  <si>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</si>
  <si>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</si>
  <si>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</si>
  <si>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</si>
  <si>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</si>
  <si>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</si>
  <si>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</si>
  <si>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</si>
  <si>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</si>
  <si>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</si>
  <si>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</si>
  <si>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</si>
  <si>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</si>
  <si>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</si>
  <si>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</si>
  <si>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</si>
  <si>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</si>
  <si>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</si>
  <si>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</si>
  <si>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</si>
  <si>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</si>
  <si>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</si>
  <si>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</si>
  <si>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</si>
  <si>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</si>
  <si>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</si>
  <si>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</si>
  <si>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</si>
  <si>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</si>
  <si>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</si>
  <si>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</si>
  <si>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</si>
  <si>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</si>
  <si>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</si>
  <si>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</si>
  <si>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</si>
  <si>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</si>
  <si>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</si>
  <si>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</si>
  <si>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</si>
  <si>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</si>
  <si>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</si>
  <si>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</si>
  <si>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</si>
  <si>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</si>
  <si>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</si>
  <si>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</si>
  <si>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</si>
  <si>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</si>
  <si>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</si>
  <si>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</si>
  <si>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</si>
  <si>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</si>
  <si>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</si>
  <si>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</si>
  <si>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</si>
  <si>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</si>
  <si>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</si>
  <si>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</si>
  <si>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</si>
  <si>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</si>
  <si>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</si>
  <si>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</si>
  <si>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</si>
  <si>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</si>
  <si>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</si>
  <si>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</si>
  <si>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</si>
  <si>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</si>
  <si>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</si>
  <si>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</si>
  <si>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</si>
  <si>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</si>
  <si>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</si>
  <si>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</si>
  <si>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</si>
  <si>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</si>
  <si>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</si>
  <si>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</si>
  <si>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</si>
  <si>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</si>
  <si>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</si>
  <si>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</si>
  <si>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</si>
  <si>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</si>
  <si>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</si>
  <si>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</si>
  <si>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</si>
  <si>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</si>
  <si>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</si>
  <si>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</si>
  <si>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</si>
  <si>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</si>
  <si>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</si>
  <si>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</si>
  <si>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</si>
  <si>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</si>
  <si>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</si>
  <si>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</si>
  <si>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</si>
  <si>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</si>
  <si>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</si>
  <si>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</si>
  <si>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</si>
  <si>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</si>
  <si>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</si>
  <si>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</si>
  <si>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</si>
  <si>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</si>
  <si>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</si>
  <si>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</si>
  <si>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</si>
  <si>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</si>
  <si>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</si>
  <si>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</si>
  <si>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</si>
  <si>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</si>
  <si>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</si>
  <si>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</si>
  <si>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</si>
  <si>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</si>
  <si>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</si>
  <si>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</si>
  <si>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</si>
  <si>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</si>
  <si>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</si>
  <si>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</si>
  <si>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</si>
  <si>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</si>
  <si>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</si>
  <si>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</si>
  <si>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</si>
  <si>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</si>
  <si>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</si>
  <si>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</si>
  <si>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</si>
  <si>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</si>
  <si>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</si>
  <si>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</si>
  <si>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</si>
  <si>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</si>
  <si>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</si>
  <si>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</si>
  <si>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</si>
  <si>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</si>
  <si>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</si>
  <si>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</si>
  <si>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</si>
  <si>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</si>
  <si>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</si>
  <si>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</si>
  <si>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</si>
  <si>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</si>
  <si>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</si>
  <si>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</si>
  <si>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</si>
  <si>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</si>
  <si>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</si>
  <si>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</si>
  <si>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</si>
  <si>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</si>
  <si>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</si>
  <si>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</si>
  <si>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</si>
  <si>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</si>
  <si>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</si>
  <si>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</si>
  <si>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</si>
  <si>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</si>
  <si>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</si>
  <si>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</si>
  <si>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</si>
  <si>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</si>
  <si>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</si>
  <si>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</si>
  <si>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</si>
  <si>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</si>
  <si>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</si>
  <si>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</si>
  <si>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</si>
  <si>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</si>
  <si>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</si>
  <si>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</si>
  <si>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</si>
  <si>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</si>
  <si>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</si>
  <si>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</si>
  <si>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</si>
  <si>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</si>
  <si>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</si>
  <si>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</si>
  <si>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</si>
  <si>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</si>
  <si>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</si>
  <si>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</si>
  <si>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</si>
  <si>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</si>
  <si>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</si>
  <si>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</si>
  <si>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</si>
  <si>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</si>
  <si>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</si>
  <si>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</si>
  <si>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</si>
  <si>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</si>
  <si>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</si>
  <si>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</si>
  <si>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</si>
  <si>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</si>
  <si>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</si>
  <si>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</si>
  <si>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</si>
  <si>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</si>
  <si>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</si>
  <si>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</si>
  <si>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</si>
  <si>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</si>
  <si>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</si>
  <si>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</si>
  <si>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</si>
  <si>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</si>
  <si>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</si>
  <si>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</si>
  <si>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</si>
  <si>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</si>
  <si>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</si>
  <si>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</si>
  <si>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</si>
  <si>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</si>
  <si>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</si>
  <si>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</si>
  <si>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</si>
  <si>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</si>
  <si>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</si>
  <si>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</si>
  <si>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</si>
  <si>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</si>
  <si>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</si>
  <si>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</si>
  <si>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</si>
  <si>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</si>
  <si>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</si>
  <si>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</si>
  <si>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</si>
  <si>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</si>
  <si>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</si>
  <si>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</si>
  <si>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</si>
  <si>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</si>
  <si>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</si>
  <si>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</si>
  <si>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</si>
  <si>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</si>
  <si>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</si>
  <si>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</si>
  <si>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</si>
  <si>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</si>
  <si>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</si>
  <si>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</si>
  <si>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</si>
  <si>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</si>
  <si>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</si>
  <si>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</si>
  <si>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</si>
  <si>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</si>
  <si>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</si>
  <si>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</si>
  <si>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</si>
  <si>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</si>
  <si>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</si>
  <si>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</si>
  <si>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</si>
  <si>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</si>
  <si>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</si>
  <si>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</si>
  <si>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</si>
  <si>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</si>
  <si>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</si>
  <si>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</si>
  <si>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</si>
  <si>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</si>
  <si>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</si>
  <si>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</si>
  <si>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</si>
  <si>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</si>
  <si>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</si>
  <si>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</si>
  <si>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</si>
  <si>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</si>
  <si>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</si>
  <si>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</si>
  <si>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</si>
  <si>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</si>
  <si>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</si>
  <si>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</si>
  <si>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</si>
  <si>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</si>
  <si>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</si>
  <si>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</si>
  <si>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</si>
  <si>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</si>
  <si>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</si>
  <si>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</si>
  <si>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</si>
  <si>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</si>
  <si>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</si>
  <si>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</si>
  <si>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</si>
  <si>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</si>
  <si>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</si>
  <si>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</si>
  <si>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</si>
  <si>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</si>
  <si>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</si>
  <si>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</si>
  <si>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</si>
  <si>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</si>
  <si>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</si>
  <si>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</si>
  <si>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</si>
  <si>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</si>
  <si>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</si>
  <si>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</si>
  <si>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</si>
  <si>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</si>
  <si>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</si>
  <si>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</si>
  <si>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</si>
  <si>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</si>
  <si>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</si>
  <si>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</si>
  <si>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</si>
  <si>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</si>
  <si>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</si>
  <si>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</si>
  <si>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</si>
  <si>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</si>
  <si>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</si>
  <si>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</si>
  <si>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</si>
  <si>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</si>
  <si>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</si>
  <si>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</si>
  <si>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</si>
  <si>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</si>
  <si>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</si>
  <si>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</si>
  <si>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</si>
  <si>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</si>
  <si>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</si>
  <si>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</si>
  <si>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</si>
  <si>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</si>
  <si>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</si>
  <si>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</si>
  <si>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</si>
  <si>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</si>
  <si>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</si>
  <si>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</si>
  <si>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</si>
  <si>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</si>
  <si>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</si>
  <si>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</si>
  <si>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</si>
  <si>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</si>
  <si>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</si>
  <si>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</si>
  <si>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</si>
  <si>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</si>
  <si>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</si>
  <si>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</si>
  <si>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</si>
  <si>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</si>
  <si>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</si>
  <si>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</si>
  <si>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</si>
  <si>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</si>
  <si>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</si>
  <si>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</si>
  <si>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</si>
  <si>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</si>
  <si>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</si>
  <si>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</si>
  <si>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</si>
  <si>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</si>
  <si>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</si>
  <si>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</si>
  <si>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</si>
  <si>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</si>
  <si>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</si>
  <si>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</si>
  <si>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</si>
  <si>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</si>
  <si>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</si>
  <si>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</si>
  <si>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</si>
  <si>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</si>
  <si>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</si>
  <si>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</si>
  <si>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</si>
  <si>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</si>
  <si>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</si>
  <si>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</si>
  <si>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</si>
  <si>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</si>
  <si>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</si>
  <si>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</si>
  <si>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</si>
  <si>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</si>
  <si>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</si>
  <si>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</si>
  <si>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</si>
  <si>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</si>
  <si>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</si>
  <si>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</si>
  <si>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</si>
  <si>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</si>
  <si>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</si>
  <si>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</si>
  <si>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</si>
  <si>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</si>
  <si>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</si>
  <si>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</si>
  <si>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</si>
  <si>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</si>
  <si>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</si>
  <si>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</si>
  <si>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</si>
  <si>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</si>
  <si>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</si>
  <si>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</si>
  <si>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</si>
  <si>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</si>
  <si>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</si>
  <si>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</si>
  <si>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</si>
  <si>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</si>
  <si>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</si>
  <si>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</si>
  <si>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</si>
  <si>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</si>
  <si>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</si>
  <si>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</si>
  <si>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</si>
  <si>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</si>
  <si>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</si>
  <si>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</si>
  <si>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</si>
  <si>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</si>
  <si>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</si>
  <si>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</si>
  <si>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</si>
  <si>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</si>
  <si>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</si>
  <si>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</si>
  <si>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</si>
  <si>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</si>
  <si>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</si>
  <si>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</si>
  <si>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</si>
  <si>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</si>
  <si>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</si>
  <si>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</si>
  <si>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</si>
  <si>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</si>
  <si>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</si>
  <si>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</si>
  <si>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</si>
  <si>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</si>
  <si>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</si>
  <si>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</si>
  <si>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</si>
  <si>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</si>
  <si>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</si>
  <si>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</si>
  <si>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</si>
  <si>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</si>
  <si>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</si>
  <si>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</si>
  <si>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</si>
  <si>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</si>
  <si>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</si>
  <si>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</si>
  <si>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</si>
  <si>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</si>
  <si>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</si>
  <si>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</si>
  <si>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</si>
  <si>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</si>
  <si>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</si>
  <si>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</si>
  <si>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</si>
  <si>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</si>
  <si>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</si>
  <si>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</si>
  <si>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</si>
  <si>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</si>
  <si>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</si>
  <si>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</si>
  <si>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</si>
  <si>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</si>
  <si>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</si>
  <si>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</si>
  <si>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</si>
  <si>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</si>
  <si>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</si>
  <si>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</si>
  <si>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</si>
  <si>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</si>
  <si>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</si>
  <si>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</si>
  <si>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</si>
  <si>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</si>
  <si>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</si>
  <si>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</si>
  <si>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</si>
  <si>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</si>
  <si>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</si>
  <si>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</si>
  <si>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</si>
  <si>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</si>
  <si>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</si>
  <si>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</si>
  <si>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</si>
  <si>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</si>
  <si>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</si>
  <si>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</si>
  <si>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</si>
  <si>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</si>
  <si>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</si>
  <si>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</si>
  <si>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</si>
  <si>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</si>
  <si>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</si>
  <si>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</si>
  <si>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</si>
  <si>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</si>
  <si>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</si>
  <si>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</si>
  <si>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</si>
  <si>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</si>
  <si>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</si>
  <si>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</si>
  <si>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</si>
  <si>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</si>
  <si>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</si>
  <si>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</si>
  <si>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</si>
  <si>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</si>
  <si>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</si>
  <si>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</si>
  <si>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</si>
  <si>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</si>
  <si>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</si>
  <si>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</si>
  <si>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</si>
  <si>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</si>
  <si>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</si>
  <si>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</si>
  <si>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</si>
  <si>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</si>
  <si>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</si>
  <si>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</si>
  <si>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</si>
  <si>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</si>
  <si>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</si>
  <si>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</si>
  <si>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</si>
  <si>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</si>
  <si>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</si>
  <si>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</si>
  <si>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</si>
  <si>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</si>
  <si>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</si>
  <si>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</si>
  <si>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</si>
  <si>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</si>
  <si>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</si>
  <si>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</si>
  <si>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</si>
  <si>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</si>
  <si>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</si>
  <si>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</si>
  <si>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</si>
  <si>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</si>
  <si>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</si>
  <si>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</si>
  <si>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</si>
  <si>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</si>
  <si>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</si>
  <si>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</si>
  <si>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</si>
  <si>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</si>
  <si>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</si>
  <si>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</si>
  <si>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</si>
  <si>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</si>
  <si>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</si>
  <si>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</si>
  <si>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</si>
  <si>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</si>
  <si>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</si>
  <si>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</si>
  <si>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</si>
  <si>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</si>
  <si>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</si>
  <si>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</si>
  <si>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</si>
  <si>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</si>
  <si>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</si>
  <si>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</si>
  <si>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</si>
  <si>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</si>
  <si>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</si>
  <si>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</si>
  <si>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</si>
  <si>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</si>
  <si>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</si>
  <si>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</si>
  <si>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</si>
  <si>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</si>
  <si>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</si>
  <si>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</si>
  <si>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</si>
  <si>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</si>
  <si>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</si>
  <si>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</si>
  <si>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</si>
  <si>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</si>
  <si>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</si>
  <si>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</si>
  <si>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</si>
  <si>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</si>
  <si>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</si>
  <si>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</si>
  <si>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</si>
  <si>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</si>
  <si>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</si>
  <si>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</si>
  <si>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</si>
  <si>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</si>
  <si>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</si>
  <si>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</si>
  <si>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</si>
  <si>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</si>
  <si>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</si>
  <si>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</si>
  <si>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</si>
  <si>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</si>
  <si>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</si>
  <si>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</si>
  <si>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</si>
  <si>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</si>
  <si>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</si>
  <si>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</si>
  <si>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</si>
  <si>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</si>
  <si>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</si>
  <si>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</si>
  <si>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</si>
  <si>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</si>
  <si>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</si>
  <si>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</si>
  <si>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</si>
  <si>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</si>
  <si>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</si>
  <si>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</si>
  <si>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</si>
  <si>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</si>
  <si>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</si>
  <si>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</si>
  <si>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</si>
  <si>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</si>
  <si>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</si>
  <si>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</si>
  <si>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</si>
  <si>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</si>
  <si>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</si>
  <si>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</si>
  <si>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</si>
  <si>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</si>
  <si>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</si>
  <si>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</si>
  <si>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</si>
  <si>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</si>
  <si>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</si>
  <si>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</si>
  <si>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</si>
  <si>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</si>
  <si>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</si>
  <si>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</si>
  <si>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</si>
  <si>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</si>
  <si>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</si>
  <si>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</si>
  <si>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</si>
  <si>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</si>
  <si>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</si>
  <si>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</si>
  <si>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</si>
  <si>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</si>
  <si>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</si>
  <si>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</si>
  <si>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</si>
  <si>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</si>
  <si>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</si>
  <si>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</si>
  <si>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</si>
  <si>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</si>
  <si>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</si>
  <si>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</si>
  <si>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</si>
  <si>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</si>
  <si>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</si>
  <si>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</si>
  <si>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</si>
  <si>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</si>
  <si>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</si>
  <si>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</si>
  <si>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</si>
  <si>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</si>
  <si>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</si>
  <si>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</si>
  <si>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</si>
  <si>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</si>
  <si>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</si>
  <si>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</si>
  <si>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</si>
  <si>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</si>
  <si>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</si>
  <si>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</si>
  <si>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</si>
  <si>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</si>
  <si>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</si>
  <si>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</si>
  <si>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</si>
  <si>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</si>
  <si>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</si>
  <si>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</si>
  <si>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</si>
  <si>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</si>
  <si>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</si>
  <si>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</si>
  <si>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</si>
  <si>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</si>
  <si>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</si>
  <si>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</si>
  <si>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</si>
  <si>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</si>
  <si>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</si>
  <si>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</si>
  <si>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</si>
  <si>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</si>
  <si>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</si>
  <si>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</si>
  <si>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</si>
  <si>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</si>
  <si>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</si>
  <si>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</si>
  <si>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</si>
  <si>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</si>
  <si>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</si>
  <si>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</si>
  <si>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</si>
  <si>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</si>
  <si>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</si>
  <si>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</si>
  <si>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</si>
  <si>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</si>
  <si>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</si>
  <si>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</si>
  <si>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</si>
  <si>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</si>
  <si>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</si>
  <si>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</si>
  <si>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</si>
  <si>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</si>
  <si>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</si>
  <si>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</si>
  <si>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</si>
  <si>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</si>
  <si>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</si>
  <si>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</si>
  <si>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</si>
  <si>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</si>
  <si>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</si>
  <si>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</si>
  <si>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</si>
  <si>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</si>
  <si>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</si>
  <si>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</si>
  <si>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</si>
  <si>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</si>
  <si>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</si>
  <si>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</si>
  <si>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</si>
  <si>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</si>
  <si>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</si>
  <si>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</si>
  <si>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</si>
  <si>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</si>
  <si>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</si>
  <si>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</si>
  <si>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</si>
  <si>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</si>
  <si>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</si>
  <si>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</si>
  <si>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</si>
  <si>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</si>
  <si>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</si>
  <si>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</si>
  <si>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</si>
  <si>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</si>
  <si>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</si>
  <si>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</si>
  <si>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</si>
  <si>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</si>
  <si>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</si>
  <si>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</si>
  <si>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</si>
  <si>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</si>
  <si>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</si>
  <si>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</si>
  <si>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</si>
  <si>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</si>
  <si>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</si>
  <si>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</si>
  <si>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</si>
  <si>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</si>
  <si>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</si>
  <si>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</si>
  <si>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</si>
  <si>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</si>
  <si>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</si>
  <si>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</si>
  <si>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</si>
  <si>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</si>
  <si>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</si>
  <si>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</si>
  <si>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</si>
  <si>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</si>
  <si>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</si>
  <si>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</si>
  <si>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</si>
  <si>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</si>
  <si>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</si>
  <si>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</si>
  <si>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</si>
  <si>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</si>
  <si>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</si>
  <si>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</si>
  <si>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</si>
  <si>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</si>
  <si>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</si>
  <si>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</si>
  <si>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</si>
  <si>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</si>
  <si>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</si>
  <si>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</si>
  <si>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</si>
  <si>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</si>
  <si>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</si>
  <si>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</si>
  <si>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</si>
  <si>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</si>
  <si>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</si>
  <si>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</si>
  <si>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</si>
  <si>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</si>
  <si>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</si>
  <si>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</si>
  <si>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</si>
  <si>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</si>
  <si>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</si>
  <si>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</si>
  <si>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</si>
  <si>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</si>
  <si>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</si>
  <si>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</si>
  <si>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</si>
  <si>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</si>
  <si>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</si>
  <si>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</si>
  <si>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</si>
  <si>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</si>
  <si>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</si>
  <si>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</si>
  <si>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</si>
  <si>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</si>
  <si>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</si>
  <si>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</si>
  <si>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</si>
  <si>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</si>
  <si>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</si>
  <si>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</si>
  <si>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</si>
  <si>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</si>
  <si>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</si>
  <si>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</si>
  <si>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</si>
  <si>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</si>
  <si>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</si>
  <si>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</si>
  <si>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</si>
  <si>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</si>
  <si>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</si>
  <si>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</si>
  <si>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</si>
  <si>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</si>
  <si>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</si>
  <si>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</si>
  <si>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</si>
  <si>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</si>
  <si>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</si>
  <si>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</si>
  <si>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</si>
  <si>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</si>
  <si>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</si>
  <si>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</si>
  <si>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</si>
  <si>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</si>
  <si>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</si>
  <si>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</si>
  <si>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</si>
  <si>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</si>
  <si>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</si>
  <si>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</si>
  <si>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</si>
  <si>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</si>
  <si>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</si>
  <si>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</si>
  <si>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</si>
  <si>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</si>
  <si>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</si>
  <si>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</si>
  <si>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</si>
  <si>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</si>
  <si>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</si>
  <si>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</si>
  <si>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</si>
  <si>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</si>
  <si>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</si>
  <si>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</si>
  <si>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</si>
  <si>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</si>
  <si>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</si>
  <si>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</si>
  <si>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</si>
  <si>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</si>
  <si>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</si>
  <si>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</si>
  <si>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</si>
  <si>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</si>
  <si>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</si>
  <si>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</si>
  <si>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</si>
  <si>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</si>
  <si>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</si>
  <si>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</si>
  <si>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</si>
  <si>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</si>
  <si>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</si>
  <si>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</si>
  <si>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</si>
  <si>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</si>
  <si>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</si>
  <si>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</si>
  <si>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</si>
  <si>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</si>
  <si>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</si>
  <si>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</si>
  <si>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</si>
  <si>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</si>
  <si>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</si>
  <si>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</si>
  <si>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</si>
  <si>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</si>
  <si>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</si>
  <si>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</si>
  <si>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</si>
  <si>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</si>
  <si>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</si>
  <si>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</si>
  <si>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</si>
  <si>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</si>
  <si>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</si>
  <si>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</si>
  <si>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</si>
  <si>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</si>
  <si>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</si>
  <si>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</si>
  <si>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</si>
  <si>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</si>
  <si>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</si>
  <si>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</si>
  <si>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</si>
  <si>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</si>
  <si>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</si>
  <si>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</si>
  <si>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</si>
  <si>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</si>
  <si>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</si>
  <si>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</si>
  <si>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</si>
  <si>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</si>
  <si>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</si>
  <si>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</si>
  <si>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</si>
  <si>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</si>
  <si>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</si>
  <si>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</si>
  <si>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</si>
  <si>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</si>
  <si>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</si>
  <si>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</si>
  <si>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</si>
  <si>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</si>
  <si>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</si>
  <si>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</si>
  <si>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</si>
  <si>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</si>
  <si>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</si>
  <si>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</si>
  <si>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</si>
  <si>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</si>
  <si>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</si>
  <si>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</si>
  <si>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</si>
  <si>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</si>
  <si>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</si>
  <si>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</si>
  <si>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</si>
  <si>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</si>
  <si>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</si>
  <si>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</si>
  <si>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</si>
  <si>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</si>
  <si>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</si>
  <si>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</si>
  <si>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</si>
  <si>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</si>
  <si>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</si>
  <si>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</si>
  <si>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</si>
  <si>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</si>
  <si>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</si>
  <si>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</si>
  <si>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</si>
  <si>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</si>
  <si>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</si>
  <si>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</si>
  <si>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</si>
  <si>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</si>
  <si>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</si>
  <si>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</si>
  <si>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</si>
  <si>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</si>
  <si>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</si>
  <si>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</si>
  <si>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</si>
  <si>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</si>
  <si>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</si>
  <si>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</si>
  <si>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</si>
  <si>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</si>
  <si>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</si>
  <si>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</si>
  <si>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</si>
  <si>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</si>
  <si>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</si>
  <si>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</si>
  <si>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</si>
  <si>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</si>
  <si>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</si>
  <si>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</si>
  <si>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</si>
  <si>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</si>
  <si>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</si>
  <si>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</si>
  <si>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</si>
  <si>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</si>
  <si>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</si>
  <si>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</si>
  <si>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</si>
  <si>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</si>
  <si>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</si>
  <si>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</si>
  <si>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</si>
  <si>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</si>
  <si>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</si>
  <si>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</si>
  <si>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</si>
  <si>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</si>
  <si>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</si>
  <si>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</si>
  <si>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</si>
  <si>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</si>
  <si>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</si>
  <si>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</si>
  <si>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</si>
  <si>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</si>
  <si>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</si>
  <si>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</si>
  <si>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</si>
  <si>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</si>
  <si>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</si>
  <si>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</si>
  <si>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</si>
  <si>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</si>
  <si>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</si>
  <si>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</si>
  <si>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</si>
  <si>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</si>
  <si>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</si>
  <si>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</si>
  <si>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</si>
  <si>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</si>
  <si>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</si>
  <si>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</si>
  <si>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</si>
  <si>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</si>
  <si>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</si>
  <si>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</si>
  <si>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</si>
  <si>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</si>
  <si>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</si>
  <si>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</si>
  <si>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</si>
  <si>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</si>
  <si>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</si>
  <si>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</si>
  <si>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</si>
  <si>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</si>
  <si>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</si>
  <si>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</si>
  <si>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</si>
  <si>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</si>
  <si>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</si>
  <si>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</si>
  <si>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</si>
  <si>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</si>
  <si>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</si>
  <si>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</si>
  <si>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</si>
  <si>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</si>
  <si>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</si>
  <si>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</si>
  <si>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</si>
  <si>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</si>
  <si>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</si>
  <si>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</si>
  <si>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</si>
  <si>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</si>
  <si>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</si>
  <si>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</si>
  <si>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</si>
  <si>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</si>
  <si>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</si>
  <si>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</si>
  <si>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</si>
  <si>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</si>
  <si>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</si>
  <si>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</si>
  <si>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</si>
  <si>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</si>
  <si>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</si>
  <si>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</si>
  <si>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</si>
  <si>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</si>
  <si>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</si>
  <si>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</si>
  <si>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</si>
  <si>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</si>
  <si>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</si>
  <si>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</si>
  <si>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</si>
  <si>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</si>
  <si>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</si>
  <si>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</si>
  <si>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</si>
  <si>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</si>
  <si>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</si>
  <si>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</si>
  <si>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</si>
  <si>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</si>
  <si>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</si>
  <si>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</si>
  <si>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</si>
  <si>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</si>
  <si>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</si>
  <si>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</si>
  <si>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</si>
  <si>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</si>
  <si>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</si>
  <si>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</si>
  <si>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</si>
  <si>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</si>
  <si>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</si>
  <si>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</si>
  <si>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</si>
  <si>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</si>
  <si>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</si>
  <si>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</si>
  <si>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</si>
  <si>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</si>
  <si>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</si>
  <si>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</si>
  <si>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</si>
  <si>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</si>
  <si>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</si>
  <si>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</si>
  <si>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</si>
  <si>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</si>
  <si>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</si>
  <si>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</si>
  <si>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</si>
  <si>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</si>
  <si>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</si>
  <si>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</si>
  <si>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</si>
  <si>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</si>
  <si>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</si>
  <si>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</si>
  <si>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</si>
  <si>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</si>
  <si>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</si>
  <si>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</si>
  <si>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</si>
  <si>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</si>
  <si>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</si>
  <si>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</si>
  <si>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</si>
  <si>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</si>
  <si>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</si>
  <si>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</si>
  <si>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</si>
  <si>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</si>
  <si>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</si>
  <si>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</si>
  <si>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</si>
  <si>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</si>
  <si>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</si>
  <si>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</si>
  <si>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</si>
  <si>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</si>
  <si>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</si>
  <si>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</si>
  <si>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</si>
  <si>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</si>
  <si>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</si>
  <si>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</si>
  <si>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</si>
  <si>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</si>
  <si>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</si>
  <si>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</si>
  <si>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</si>
  <si>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</si>
  <si>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</si>
  <si>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</si>
  <si>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</si>
  <si>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</si>
  <si>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</si>
  <si>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</si>
  <si>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</si>
  <si>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</si>
  <si>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</si>
  <si>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</si>
  <si>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</si>
  <si>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</si>
  <si>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</si>
  <si>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</si>
  <si>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</si>
  <si>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</si>
  <si>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</si>
  <si>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</si>
  <si>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</si>
  <si>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</si>
  <si>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</si>
  <si>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</si>
  <si>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</si>
  <si>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</si>
  <si>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</si>
  <si>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</si>
  <si>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</si>
  <si>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</si>
  <si>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</si>
  <si>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</si>
  <si>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</si>
  <si>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</si>
  <si>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</si>
  <si>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</si>
  <si>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</si>
  <si>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</si>
  <si>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</si>
  <si>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</si>
  <si>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</si>
  <si>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</si>
  <si>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</si>
  <si>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</si>
  <si>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</si>
  <si>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</si>
  <si>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</si>
  <si>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</si>
  <si>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</si>
  <si>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</si>
  <si>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</si>
  <si>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</si>
  <si>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</si>
  <si>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</si>
  <si>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</si>
  <si>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</si>
  <si>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</si>
  <si>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</si>
  <si>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</si>
  <si>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</si>
  <si>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</si>
  <si>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</si>
  <si>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</si>
  <si>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</si>
  <si>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</si>
  <si>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</si>
  <si>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</si>
  <si>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</si>
  <si>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</si>
  <si>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</si>
  <si>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</si>
  <si>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</si>
  <si>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</si>
  <si>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</si>
  <si>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</si>
  <si>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</si>
  <si>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</si>
  <si>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</si>
  <si>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</si>
  <si>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</si>
  <si>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</si>
  <si>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</si>
  <si>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</si>
  <si>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</si>
  <si>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</si>
  <si>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</si>
  <si>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</si>
  <si>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</si>
  <si>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</si>
  <si>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</si>
  <si>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</si>
  <si>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</si>
  <si>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</si>
  <si>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</si>
  <si>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</si>
  <si>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</si>
  <si>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</si>
  <si>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</si>
  <si>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</si>
  <si>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</si>
  <si>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</si>
  <si>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</si>
  <si>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</si>
  <si>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</si>
  <si>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</si>
  <si>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</si>
  <si>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</si>
  <si>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</si>
  <si>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</si>
  <si>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</si>
  <si>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</si>
  <si>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</si>
  <si>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</si>
  <si>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</si>
  <si>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</si>
  <si>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</si>
  <si>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</si>
  <si>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</si>
  <si>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</si>
  <si>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</si>
  <si>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</si>
  <si>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</si>
  <si>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</si>
  <si>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</si>
  <si>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</si>
  <si>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</si>
  <si>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</si>
  <si>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</si>
  <si>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</si>
  <si>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</si>
  <si>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</si>
  <si>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</si>
  <si>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</si>
  <si>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</si>
  <si>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</si>
  <si>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</si>
  <si>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</si>
  <si>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</si>
  <si>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</si>
  <si>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</si>
  <si>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</si>
  <si>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</si>
  <si>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</si>
  <si>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</si>
  <si>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</si>
  <si>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</si>
  <si>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</si>
  <si>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</si>
  <si>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</si>
  <si>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</si>
  <si>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</si>
  <si>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</si>
  <si>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</si>
  <si>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</si>
  <si>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</si>
  <si>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</si>
  <si>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</si>
  <si>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</si>
  <si>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</si>
  <si>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</si>
  <si>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</si>
  <si>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</si>
  <si>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</si>
  <si>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</si>
  <si>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</si>
  <si>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</si>
  <si>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</si>
  <si>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</si>
  <si>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</si>
  <si>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</si>
  <si>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</si>
  <si>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</si>
  <si>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</si>
  <si>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</si>
  <si>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</si>
  <si>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</si>
  <si>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</si>
  <si>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</si>
  <si>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</si>
  <si>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</si>
  <si>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</si>
  <si>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</si>
  <si>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</si>
  <si>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</si>
  <si>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</si>
  <si>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</si>
  <si>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</si>
  <si>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</si>
  <si>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</si>
  <si>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</si>
  <si>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</si>
  <si>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</si>
  <si>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</si>
  <si>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</si>
  <si>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</si>
  <si>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</si>
  <si>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</si>
  <si>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</si>
  <si>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</si>
  <si>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</si>
  <si>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</si>
  <si>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</si>
  <si>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</si>
  <si>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</si>
  <si>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</si>
  <si>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</si>
  <si>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</si>
  <si>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</si>
  <si>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</si>
  <si>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</si>
  <si>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</si>
  <si>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</si>
  <si>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</si>
  <si>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</si>
  <si>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</si>
  <si>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</si>
  <si>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</si>
  <si>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</si>
  <si>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</si>
  <si>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</si>
  <si>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</si>
  <si>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</si>
  <si>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</si>
  <si>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</si>
  <si>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</si>
  <si>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</si>
  <si>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</si>
  <si>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</si>
  <si>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</si>
  <si>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</si>
  <si>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</si>
  <si>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</si>
  <si>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</si>
  <si>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</si>
  <si>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</si>
  <si>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</si>
  <si>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</si>
  <si>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</si>
  <si>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</si>
  <si>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</si>
  <si>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</si>
  <si>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</si>
  <si>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</si>
  <si>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</si>
  <si>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</si>
  <si>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</si>
  <si>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</si>
  <si>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</si>
  <si>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</si>
  <si>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</si>
  <si>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</si>
  <si>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</si>
  <si>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</si>
  <si>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</si>
  <si>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</si>
  <si>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</si>
  <si>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</si>
  <si>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</si>
  <si>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</si>
  <si>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</si>
  <si>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</si>
  <si>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</si>
  <si>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</si>
  <si>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</si>
  <si>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</si>
  <si>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</si>
  <si>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</si>
  <si>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</si>
  <si>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</si>
  <si>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</si>
  <si>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</si>
  <si>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</si>
  <si>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</si>
  <si>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</si>
  <si>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</si>
  <si>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</si>
  <si>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</si>
  <si>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</si>
  <si>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</si>
  <si>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</si>
  <si>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</si>
  <si>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</si>
  <si>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</si>
  <si>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</si>
  <si>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</si>
  <si>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</si>
  <si>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</si>
  <si>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</si>
  <si>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</si>
  <si>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</si>
  <si>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</si>
  <si>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</si>
  <si>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</si>
  <si>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</si>
  <si>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</si>
  <si>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</si>
  <si>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</si>
  <si>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</si>
  <si>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</si>
  <si>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</si>
  <si>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</si>
  <si>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</si>
  <si>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</si>
  <si>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</si>
  <si>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</si>
  <si>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</si>
  <si>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</si>
  <si>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</si>
  <si>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</si>
  <si>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</si>
  <si>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</si>
  <si>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</si>
  <si>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</si>
  <si>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</si>
  <si>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</si>
  <si>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</si>
  <si>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</si>
  <si>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</si>
  <si>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</si>
  <si>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</si>
  <si>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</si>
  <si>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</si>
  <si>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</si>
  <si>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</si>
  <si>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</si>
  <si>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</si>
  <si>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</si>
  <si>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</si>
  <si>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</si>
  <si>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</si>
  <si>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</si>
  <si>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</si>
  <si>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</si>
  <si>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</si>
  <si>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</si>
  <si>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</si>
  <si>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</si>
  <si>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</si>
  <si>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</si>
  <si>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</si>
  <si>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</si>
  <si>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</si>
  <si>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</si>
  <si>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</si>
  <si>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</si>
  <si>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</si>
  <si>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</si>
  <si>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</si>
  <si>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</si>
  <si>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</si>
  <si>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</si>
  <si>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</si>
  <si>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</si>
  <si>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</si>
  <si>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</si>
  <si>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</si>
  <si>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</si>
  <si>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</si>
  <si>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</si>
  <si>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</si>
  <si>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</si>
  <si>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</si>
  <si>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</si>
  <si>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</si>
  <si>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</si>
  <si>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</si>
  <si>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</si>
  <si>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</si>
  <si>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</si>
  <si>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</si>
  <si>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</si>
  <si>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</si>
  <si>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</si>
  <si>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</si>
  <si>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</si>
  <si>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</si>
  <si>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</si>
  <si>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</si>
  <si>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</si>
  <si>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</si>
  <si>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</si>
  <si>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</si>
  <si>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</si>
  <si>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</si>
  <si>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</si>
  <si>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</si>
  <si>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</si>
  <si>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</si>
  <si>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</si>
  <si>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</si>
  <si>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</si>
  <si>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</si>
  <si>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</si>
  <si>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</si>
  <si>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</si>
  <si>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</si>
  <si>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</si>
  <si>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</si>
  <si>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</si>
  <si>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</si>
  <si>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</si>
  <si>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</si>
  <si>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</si>
  <si>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</si>
  <si>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</si>
  <si>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</si>
  <si>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</si>
  <si>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</si>
  <si>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</si>
  <si>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</si>
  <si>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</si>
  <si>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</si>
  <si>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</si>
  <si>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</si>
  <si>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</si>
  <si>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</si>
  <si>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</si>
  <si>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</si>
  <si>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</si>
  <si>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</si>
  <si>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</si>
  <si>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</si>
  <si>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</si>
  <si>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</si>
  <si>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</si>
  <si>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</si>
  <si>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</si>
  <si>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</si>
  <si>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</si>
  <si>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</si>
  <si>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</si>
  <si>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</si>
  <si>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</si>
  <si>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</si>
  <si>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</si>
  <si>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</si>
  <si>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</si>
  <si>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</si>
  <si>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</si>
  <si>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</si>
  <si>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</si>
  <si>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</si>
  <si>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</si>
  <si>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</si>
  <si>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</si>
  <si>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</si>
  <si>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</si>
  <si>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</si>
  <si>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</si>
  <si>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</si>
  <si>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</si>
  <si>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</si>
  <si>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</si>
  <si>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</si>
  <si>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</si>
  <si>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</si>
  <si>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</si>
  <si>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</si>
  <si>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</si>
  <si>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</si>
  <si>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</si>
  <si>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</si>
  <si>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</si>
  <si>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</si>
  <si>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</si>
  <si>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</si>
  <si>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</si>
  <si>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</si>
  <si>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</si>
  <si>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</si>
  <si>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</si>
  <si>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</si>
  <si>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</si>
  <si>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</si>
  <si>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</si>
  <si>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</si>
  <si>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</si>
  <si>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</si>
  <si>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</si>
  <si>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</si>
  <si>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</si>
  <si>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</si>
  <si>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</si>
  <si>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</si>
  <si>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</si>
  <si>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</si>
  <si>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</si>
  <si>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</si>
  <si>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</si>
  <si>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</si>
  <si>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</si>
  <si>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</si>
  <si>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</si>
  <si>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</si>
  <si>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</si>
  <si>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</si>
  <si>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</si>
  <si>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</si>
  <si>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</si>
  <si>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</si>
  <si>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</si>
  <si>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</si>
  <si>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</si>
  <si>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</si>
  <si>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</si>
  <si>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</si>
  <si>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</si>
  <si>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</si>
  <si>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</si>
  <si>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</si>
  <si>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</si>
  <si>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</si>
  <si>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</si>
  <si>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</si>
  <si>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</si>
  <si>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</si>
  <si>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</si>
  <si>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</si>
  <si>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</si>
  <si>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</si>
  <si>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</si>
  <si>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</si>
  <si>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</si>
  <si>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</si>
  <si>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</si>
  <si>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</si>
  <si>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</si>
  <si>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</si>
  <si>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</si>
  <si>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</si>
  <si>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</si>
  <si>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</si>
  <si>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</si>
  <si>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</si>
  <si>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</si>
  <si>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</si>
  <si>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</si>
  <si>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</si>
  <si>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</si>
  <si>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</si>
  <si>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</si>
  <si>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</si>
  <si>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</si>
  <si>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</si>
  <si>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</si>
  <si>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</si>
  <si>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</si>
  <si>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</si>
  <si>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</si>
  <si>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</si>
  <si>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</si>
  <si>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</si>
  <si>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</si>
  <si>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</si>
  <si>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</si>
  <si>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</si>
  <si>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</si>
  <si>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</si>
  <si>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</si>
  <si>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</si>
  <si>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</si>
  <si>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</si>
  <si>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</si>
  <si>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</si>
  <si>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</si>
  <si>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</si>
  <si>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</si>
  <si>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</si>
  <si>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</si>
  <si>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</si>
  <si>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</si>
  <si>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</si>
  <si>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</si>
  <si>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</si>
  <si>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</si>
  <si>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</si>
  <si>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</si>
  <si>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</si>
  <si>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</si>
  <si>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</si>
  <si>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</si>
  <si>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</si>
  <si>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</si>
  <si>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</si>
  <si>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</si>
  <si>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</si>
  <si>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</si>
  <si>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</si>
  <si>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</si>
  <si>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</si>
  <si>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</si>
  <si>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</si>
  <si>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</si>
  <si>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</si>
  <si>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</si>
  <si>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</si>
  <si>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</si>
  <si>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</si>
  <si>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</si>
  <si>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</si>
  <si>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</si>
  <si>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</si>
  <si>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</si>
  <si>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</si>
  <si>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</si>
  <si>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</si>
  <si>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</si>
  <si>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</si>
  <si>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</si>
  <si>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</si>
  <si>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</si>
  <si>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</si>
  <si>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</si>
  <si>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</si>
  <si>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</si>
  <si>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</si>
  <si>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</si>
  <si>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</si>
  <si>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</si>
  <si>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</si>
  <si>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</si>
  <si>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</si>
  <si>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</si>
  <si>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</si>
  <si>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</si>
  <si>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</si>
  <si>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</si>
  <si>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</si>
  <si>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</si>
  <si>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</si>
  <si>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</si>
  <si>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</si>
  <si>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</si>
  <si>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</si>
  <si>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</si>
  <si>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</si>
  <si>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</si>
  <si>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</si>
  <si>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</si>
  <si>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</si>
  <si>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</si>
  <si>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</si>
  <si>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</si>
  <si>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</si>
  <si>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</si>
  <si>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</si>
  <si>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</si>
  <si>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</si>
  <si>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</si>
  <si>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</si>
  <si>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</si>
  <si>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</si>
  <si>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</si>
  <si>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</si>
  <si>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</si>
  <si>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</si>
  <si>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</si>
  <si>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</si>
  <si>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</si>
  <si>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</si>
  <si>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</si>
  <si>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</si>
  <si>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</si>
  <si>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</si>
  <si>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</si>
  <si>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</si>
  <si>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</si>
  <si>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</si>
  <si>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</si>
  <si>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</si>
  <si>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</si>
  <si>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</si>
  <si>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</si>
  <si>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</si>
  <si>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</si>
  <si>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</si>
  <si>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</si>
  <si>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</si>
  <si>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</si>
  <si>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</si>
  <si>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</si>
  <si>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</si>
  <si>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</si>
  <si>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</si>
  <si>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</si>
  <si>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</si>
  <si>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</si>
  <si>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</si>
  <si>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</si>
  <si>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</si>
  <si>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</si>
  <si>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</si>
  <si>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</si>
  <si>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</si>
  <si>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</si>
  <si>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</si>
  <si>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</si>
  <si>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</si>
  <si>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</si>
  <si>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</si>
  <si>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</si>
  <si>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</si>
  <si>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</si>
  <si>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</si>
  <si>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</si>
  <si>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</si>
  <si>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</si>
  <si>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</si>
  <si>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</si>
  <si>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</si>
  <si>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</si>
  <si>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</si>
  <si>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</si>
  <si>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</si>
  <si>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</si>
  <si>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</si>
  <si>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</si>
  <si>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</si>
  <si>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</si>
  <si>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</si>
  <si>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</si>
  <si>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</si>
  <si>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</si>
  <si>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</si>
  <si>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</si>
  <si>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</si>
  <si>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</si>
  <si>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</si>
  <si>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</si>
  <si>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</si>
  <si>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</si>
  <si>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</si>
  <si>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</si>
  <si>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</si>
  <si>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</si>
  <si>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</si>
  <si>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</si>
  <si>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</si>
  <si>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</si>
  <si>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</si>
  <si>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</si>
  <si>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</si>
  <si>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</si>
  <si>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</si>
  <si>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</si>
  <si>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</si>
  <si>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</si>
  <si>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</si>
  <si>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</si>
  <si>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</si>
  <si>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</si>
  <si>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</si>
  <si>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</si>
  <si>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</si>
  <si>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</si>
  <si>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</si>
  <si>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</si>
  <si>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</si>
  <si>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</si>
  <si>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</si>
  <si>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</si>
  <si>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</si>
  <si>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</si>
  <si>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</si>
  <si>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</si>
  <si>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</si>
  <si>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</si>
  <si>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</si>
  <si>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</si>
  <si>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</si>
  <si>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</si>
  <si>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</si>
  <si>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</si>
  <si>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</si>
  <si>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</si>
  <si>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</si>
  <si>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</si>
  <si>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</si>
  <si>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</si>
  <si>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</si>
  <si>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</si>
  <si>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</si>
  <si>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</si>
  <si>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</si>
  <si>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</si>
  <si>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</si>
  <si>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</si>
  <si>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</si>
  <si>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</si>
  <si>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</si>
  <si>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</si>
  <si>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</si>
  <si>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</si>
  <si>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</si>
  <si>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</si>
  <si>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</si>
  <si>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</si>
  <si>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</si>
  <si>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</si>
  <si>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</si>
  <si>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</si>
  <si>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</si>
  <si>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</si>
  <si>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</si>
  <si>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</si>
  <si>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</si>
  <si>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</si>
  <si>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</si>
  <si>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</si>
  <si>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</si>
  <si>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</si>
  <si>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</si>
  <si>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</si>
  <si>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</si>
  <si>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</si>
  <si>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</si>
  <si>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</si>
  <si>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</si>
  <si>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</si>
  <si>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</si>
  <si>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</si>
  <si>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</si>
  <si>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</si>
  <si>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</si>
  <si>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</si>
  <si>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</si>
  <si>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</si>
  <si>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</si>
  <si>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</si>
  <si>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</si>
  <si>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</si>
  <si>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</si>
  <si>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</si>
  <si>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</si>
  <si>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</si>
  <si>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</si>
  <si>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</si>
  <si>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</si>
  <si>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</si>
  <si>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</si>
  <si>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</si>
  <si>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</si>
  <si>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</si>
  <si>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</si>
  <si>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</si>
  <si>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</si>
  <si>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</si>
  <si>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</si>
  <si>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</si>
  <si>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</si>
  <si>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</si>
  <si>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</si>
  <si>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</si>
  <si>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</si>
  <si>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</si>
  <si>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</si>
  <si>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</si>
  <si>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</si>
  <si>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</si>
  <si>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</si>
  <si>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</si>
  <si>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</si>
  <si>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</si>
  <si>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</si>
  <si>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</si>
  <si>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</si>
  <si>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</si>
  <si>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</si>
  <si>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</si>
  <si>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</si>
  <si>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</si>
  <si>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</si>
  <si>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</si>
  <si>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</si>
  <si>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</si>
  <si>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</si>
  <si>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</si>
  <si>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</si>
  <si>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</si>
  <si>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</si>
  <si>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</si>
  <si>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</si>
  <si>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</si>
  <si>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</si>
  <si>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</si>
  <si>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</si>
  <si>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</si>
  <si>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</si>
  <si>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</si>
  <si>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</si>
  <si>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</si>
  <si>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</si>
  <si>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</si>
  <si>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</si>
  <si>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</si>
  <si>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</si>
  <si>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</si>
  <si>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</si>
  <si>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</si>
  <si>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</si>
  <si>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</si>
  <si>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</si>
  <si>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</si>
  <si>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</si>
  <si>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</si>
  <si>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</si>
  <si>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</si>
  <si>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</si>
  <si>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</si>
  <si>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</si>
  <si>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</si>
  <si>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</si>
  <si>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</si>
  <si>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</si>
  <si>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</si>
  <si>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</si>
  <si>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</si>
  <si>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</si>
  <si>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</si>
  <si>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</si>
  <si>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</si>
  <si>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</si>
  <si>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</si>
  <si>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</si>
  <si>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</si>
  <si>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</si>
  <si>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</si>
  <si>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</si>
  <si>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</si>
  <si>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</si>
  <si>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</si>
  <si>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</si>
  <si>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</si>
  <si>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</si>
  <si>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</si>
  <si>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</si>
  <si>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</si>
  <si>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</si>
  <si>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</si>
  <si>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</si>
  <si>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</si>
  <si>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</si>
  <si>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</si>
  <si>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</si>
  <si>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</si>
  <si>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</si>
  <si>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</si>
  <si>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</si>
  <si>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</si>
  <si>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</si>
  <si>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</si>
  <si>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</si>
  <si>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</si>
  <si>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</si>
  <si>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</si>
  <si>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</si>
  <si>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</si>
  <si>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</si>
  <si>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</si>
  <si>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</si>
  <si>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</si>
  <si>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</si>
  <si>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</si>
  <si>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</si>
  <si>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</si>
  <si>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</si>
  <si>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</si>
  <si>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</si>
  <si>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</si>
  <si>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</si>
  <si>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</si>
  <si>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</si>
  <si>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</si>
  <si>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</si>
  <si>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</si>
  <si>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</si>
  <si>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</si>
  <si>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</si>
  <si>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</si>
  <si>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</si>
  <si>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</si>
  <si>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</si>
  <si>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</si>
  <si>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</si>
  <si>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</si>
  <si>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</si>
  <si>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</si>
  <si>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</si>
  <si>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</si>
  <si>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</si>
  <si>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</si>
  <si>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</si>
  <si>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</si>
  <si>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</si>
  <si>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</si>
  <si>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</si>
  <si>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</si>
  <si>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</si>
  <si>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</si>
  <si>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</si>
  <si>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</si>
  <si>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</si>
  <si>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</si>
  <si>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</si>
  <si>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</si>
  <si>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</si>
  <si>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</si>
  <si>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</si>
  <si>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</si>
  <si>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</si>
  <si>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</si>
  <si>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</si>
  <si>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</si>
  <si>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</si>
  <si>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</si>
  <si>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</si>
  <si>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</si>
  <si>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</si>
  <si>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</si>
  <si>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</si>
  <si>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</si>
  <si>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</si>
  <si>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</si>
  <si>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</si>
  <si>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</si>
  <si>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</si>
  <si>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</si>
  <si>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</si>
  <si>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</si>
  <si>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</si>
  <si>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</si>
  <si>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</si>
  <si>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</si>
  <si>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</si>
  <si>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</si>
  <si>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</si>
  <si>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</si>
  <si>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</si>
  <si>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</si>
  <si>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</si>
  <si>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</si>
  <si>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</si>
  <si>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</si>
  <si>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</si>
  <si>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</si>
  <si>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</si>
  <si>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</si>
  <si>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</si>
  <si>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</si>
  <si>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</si>
  <si>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</si>
  <si>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</si>
  <si>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</si>
  <si>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</si>
  <si>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</si>
  <si>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</si>
  <si>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</si>
  <si>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</si>
  <si>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</si>
  <si>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</si>
  <si>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</si>
  <si>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</si>
  <si>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</si>
  <si>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</si>
  <si>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</si>
  <si>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</si>
  <si>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</si>
  <si>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</si>
  <si>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</si>
  <si>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</si>
  <si>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</si>
  <si>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</si>
  <si>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</si>
  <si>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</si>
  <si>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</si>
  <si>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</si>
  <si>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</si>
  <si>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</si>
  <si>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</si>
  <si>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</si>
  <si>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</si>
  <si>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</si>
  <si>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</si>
  <si>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</si>
  <si>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</si>
  <si>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</si>
  <si>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</si>
  <si>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</si>
  <si>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</si>
  <si>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</si>
  <si>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</si>
  <si>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</si>
  <si>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</si>
  <si>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</si>
  <si>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</si>
  <si>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</si>
  <si>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</si>
  <si>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</si>
  <si>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</si>
  <si>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</si>
  <si>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</si>
  <si>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</si>
  <si>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</si>
  <si>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</si>
  <si>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</si>
  <si>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</si>
  <si>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</si>
  <si>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</si>
  <si>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</si>
  <si>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</si>
  <si>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</si>
  <si>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</si>
  <si>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</si>
  <si>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</si>
  <si>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</si>
  <si>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</si>
  <si>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</si>
  <si>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</si>
  <si>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</si>
  <si>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</si>
  <si>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</si>
  <si>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</si>
  <si>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</si>
  <si>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</si>
  <si>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</si>
  <si>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</si>
  <si>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</si>
  <si>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</si>
  <si>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</si>
  <si>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</si>
  <si>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</si>
  <si>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</si>
  <si>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</si>
  <si>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</si>
  <si>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</si>
  <si>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</si>
  <si>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</si>
  <si>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</si>
  <si>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</si>
  <si>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</si>
  <si>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</si>
  <si>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</si>
  <si>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</si>
  <si>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</si>
  <si>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</si>
  <si>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</si>
  <si>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</si>
  <si>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</si>
  <si>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</si>
  <si>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</si>
  <si>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</si>
  <si>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</si>
  <si>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</si>
  <si>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</si>
  <si>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</si>
  <si>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</si>
  <si>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</si>
  <si>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</si>
  <si>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</si>
  <si>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</si>
  <si>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</si>
  <si>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</si>
  <si>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</si>
  <si>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</si>
  <si>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</si>
  <si>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</si>
  <si>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</si>
  <si>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</si>
  <si>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</si>
  <si>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</si>
  <si>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</si>
  <si>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</si>
  <si>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</si>
  <si>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</si>
  <si>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</si>
  <si>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</si>
  <si>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</si>
  <si>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</si>
  <si>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</si>
  <si>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</si>
  <si>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</si>
  <si>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</si>
  <si>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</si>
  <si>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</si>
  <si>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</si>
  <si>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</si>
  <si>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</si>
  <si>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</si>
  <si>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</si>
  <si>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</si>
  <si>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</si>
  <si>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</si>
  <si>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</si>
  <si>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</si>
  <si>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</si>
  <si>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</si>
  <si>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</si>
  <si>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</si>
  <si>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</si>
  <si>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</si>
  <si>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</si>
  <si>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</si>
  <si>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</si>
  <si>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</si>
  <si>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</si>
  <si>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</si>
  <si>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</si>
  <si>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</si>
  <si>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</si>
  <si>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</si>
  <si>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</si>
  <si>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</si>
  <si>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</si>
  <si>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</si>
  <si>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</si>
  <si>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</si>
  <si>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</si>
  <si>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</si>
  <si>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</si>
  <si>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</si>
  <si>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</si>
  <si>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</si>
  <si>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</si>
  <si>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</si>
  <si>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</si>
  <si>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</si>
  <si>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</si>
  <si>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</si>
  <si>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</si>
  <si>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</si>
  <si>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</si>
  <si>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</si>
  <si>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</si>
  <si>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</si>
  <si>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</si>
  <si>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</si>
  <si>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</si>
  <si>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</si>
  <si>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</si>
  <si>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</si>
  <si>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</si>
  <si>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</si>
  <si>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</si>
  <si>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</si>
  <si>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</si>
  <si>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</si>
  <si>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</si>
  <si>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</si>
  <si>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</si>
  <si>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</si>
  <si>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</si>
  <si>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</si>
  <si>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</si>
  <si>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</si>
  <si>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</si>
  <si>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</si>
  <si>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</si>
  <si>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</si>
  <si>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</si>
  <si>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</si>
  <si>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</si>
  <si>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</si>
  <si>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</si>
  <si>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</si>
  <si>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</si>
  <si>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</si>
  <si>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</si>
  <si>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</si>
  <si>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</si>
  <si>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</si>
  <si>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</si>
  <si>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</si>
  <si>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</si>
  <si>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</si>
  <si>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</si>
  <si>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</si>
  <si>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</si>
  <si>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</si>
  <si>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</si>
  <si>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</si>
  <si>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</si>
  <si>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</si>
  <si>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</si>
  <si>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</si>
  <si>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</si>
  <si>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</si>
  <si>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</si>
  <si>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</si>
  <si>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</si>
  <si>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</si>
  <si>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</si>
  <si>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</si>
  <si>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</si>
  <si>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</si>
  <si>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</si>
  <si>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</si>
  <si>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</si>
  <si>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</si>
  <si>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</si>
  <si>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</si>
  <si>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</si>
  <si>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</si>
  <si>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</si>
  <si>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</si>
  <si>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</si>
  <si>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</si>
  <si>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</si>
  <si>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</si>
  <si>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</si>
  <si>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</si>
  <si>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</si>
  <si>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</si>
  <si>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</si>
  <si>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</si>
  <si>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</si>
  <si>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</si>
  <si>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</si>
  <si>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</si>
  <si>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</si>
  <si>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</si>
  <si>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</si>
  <si>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</si>
  <si>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</si>
  <si>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</si>
  <si>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</si>
  <si>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</si>
  <si>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</si>
  <si>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</si>
  <si>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</si>
  <si>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</si>
  <si>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</si>
  <si>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</si>
  <si>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</si>
  <si>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</si>
  <si>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</si>
  <si>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</si>
  <si>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</si>
  <si>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</si>
  <si>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</si>
  <si>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</si>
  <si>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</si>
  <si>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</si>
  <si>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</si>
  <si>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</si>
  <si>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</si>
  <si>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</si>
  <si>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</si>
  <si>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</si>
  <si>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</si>
  <si>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</si>
  <si>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</si>
  <si>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</si>
  <si>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</si>
  <si>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</si>
  <si>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</si>
  <si>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</si>
  <si>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</si>
  <si>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</si>
  <si>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</si>
  <si>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</si>
  <si>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</si>
  <si>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</si>
  <si>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</si>
  <si>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</si>
  <si>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</si>
  <si>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</si>
  <si>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</si>
  <si>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</si>
  <si>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</si>
  <si>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</si>
  <si>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</si>
  <si>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</si>
  <si>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</si>
  <si>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</si>
  <si>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</si>
  <si>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</si>
  <si>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</si>
  <si>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</si>
  <si>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</si>
  <si>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</si>
  <si>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</si>
  <si>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</si>
  <si>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</si>
  <si>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</si>
  <si>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</si>
  <si>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</si>
  <si>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</si>
  <si>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</si>
  <si>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</si>
  <si>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</si>
  <si>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</si>
  <si>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</si>
  <si>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</si>
  <si>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</si>
  <si>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</si>
  <si>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</si>
  <si>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</si>
  <si>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</si>
  <si>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</si>
  <si>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</si>
  <si>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</si>
  <si>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</si>
  <si>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</si>
  <si>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</si>
  <si>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</si>
  <si>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</si>
  <si>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</si>
  <si>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</si>
  <si>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</si>
  <si>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</si>
  <si>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</si>
  <si>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</si>
  <si>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</si>
  <si>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</si>
  <si>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</si>
  <si>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</si>
  <si>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</si>
  <si>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</si>
  <si>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</si>
  <si>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</si>
  <si>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</si>
  <si>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</si>
  <si>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</si>
  <si>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</si>
  <si>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</si>
  <si>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</si>
  <si>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</si>
  <si>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</si>
  <si>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</si>
  <si>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</si>
  <si>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</si>
  <si>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</si>
  <si>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</si>
  <si>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</si>
  <si>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</si>
  <si>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</si>
  <si>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</si>
  <si>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</si>
  <si>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</si>
  <si>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</si>
  <si>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</si>
  <si>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</si>
  <si>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</si>
  <si>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</si>
  <si>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</si>
  <si>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</si>
  <si>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</si>
  <si>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</si>
  <si>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</si>
  <si>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</si>
  <si>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</si>
  <si>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</si>
  <si>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</si>
  <si>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</si>
  <si>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</si>
  <si>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</si>
  <si>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</si>
  <si>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</si>
  <si>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</si>
  <si>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</si>
  <si>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</si>
  <si>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</si>
  <si>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</si>
  <si>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</si>
  <si>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</si>
  <si>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</si>
  <si>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</si>
  <si>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</si>
  <si>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</si>
  <si>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</si>
  <si>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</si>
  <si>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</si>
  <si>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</si>
  <si>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</si>
  <si>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</si>
  <si>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</si>
  <si>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</si>
  <si>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</si>
  <si>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</si>
  <si>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</si>
  <si>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</si>
  <si>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</si>
  <si>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</si>
  <si>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</si>
  <si>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</si>
  <si>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</si>
  <si>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</si>
  <si>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</si>
  <si>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</si>
  <si>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</si>
  <si>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</si>
  <si>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</si>
  <si>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</si>
  <si>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</si>
  <si>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</si>
  <si>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</si>
  <si>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</si>
  <si>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</si>
  <si>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</si>
  <si>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</si>
  <si>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</si>
  <si>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</si>
  <si>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</si>
  <si>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</si>
  <si>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</si>
  <si>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</si>
  <si>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</si>
  <si>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</si>
  <si>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</si>
  <si>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</si>
  <si>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</si>
  <si>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</si>
  <si>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</si>
  <si>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</si>
  <si>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</si>
  <si>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</si>
  <si>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</si>
  <si>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</si>
  <si>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</si>
  <si>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</si>
  <si>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</si>
  <si>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</si>
  <si>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</si>
  <si>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</si>
  <si>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</si>
  <si>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</si>
  <si>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</si>
  <si>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</si>
  <si>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</si>
  <si>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</si>
  <si>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</si>
  <si>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</si>
  <si>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</si>
  <si>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</si>
  <si>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</si>
  <si>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</si>
  <si>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</si>
  <si>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</si>
  <si>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</si>
  <si>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</si>
  <si>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</si>
  <si>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</si>
  <si>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</si>
  <si>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</si>
  <si>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</si>
  <si>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</si>
  <si>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</si>
  <si>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</si>
  <si>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</si>
  <si>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</si>
  <si>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</si>
  <si>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</si>
  <si>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</si>
  <si>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</si>
  <si>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</si>
  <si>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</si>
  <si>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</si>
  <si>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</si>
  <si>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</si>
  <si>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</si>
  <si>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</si>
  <si>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</si>
  <si>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</si>
  <si>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</si>
  <si>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</si>
  <si>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</si>
  <si>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</si>
  <si>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</si>
  <si>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</si>
  <si>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</si>
  <si>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</si>
  <si>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</si>
  <si>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</si>
  <si>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</si>
  <si>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</si>
  <si>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</si>
  <si>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</si>
  <si>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</si>
  <si>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</si>
  <si>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</si>
  <si>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</si>
  <si>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</si>
  <si>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</si>
  <si>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</si>
  <si>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</si>
  <si>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</si>
  <si>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</si>
  <si>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</si>
  <si>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</si>
  <si>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</si>
  <si>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</si>
  <si>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</si>
  <si>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</si>
  <si>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</si>
  <si>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</si>
  <si>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</si>
  <si>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</si>
  <si>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</si>
  <si>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</si>
  <si>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</si>
  <si>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</si>
  <si>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</si>
  <si>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</si>
  <si>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</si>
  <si>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</si>
  <si>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</si>
  <si>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</si>
  <si>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</si>
  <si>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</si>
  <si>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</si>
  <si>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</si>
  <si>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</si>
  <si>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</si>
  <si>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</si>
  <si>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</si>
  <si>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</si>
  <si>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</si>
  <si>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</si>
  <si>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</si>
  <si>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</si>
  <si>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</si>
  <si>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</si>
  <si>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</si>
  <si>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</si>
  <si>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</si>
  <si>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</si>
  <si>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</si>
  <si>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</si>
  <si>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</si>
  <si>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</si>
  <si>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</si>
  <si>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</si>
  <si>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</si>
  <si>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</si>
  <si>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</si>
  <si>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</si>
  <si>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</si>
  <si>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</si>
  <si>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</si>
  <si>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</si>
  <si>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</si>
  <si>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</si>
  <si>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</si>
  <si>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</si>
  <si>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</si>
  <si>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</si>
  <si>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</si>
  <si>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</si>
  <si>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</si>
  <si>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</si>
  <si>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</si>
  <si>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</si>
  <si>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</si>
  <si>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</si>
  <si>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</si>
  <si>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</si>
  <si>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</si>
  <si>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</si>
  <si>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</si>
  <si>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</si>
  <si>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</si>
  <si>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</si>
  <si>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</si>
  <si>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</si>
  <si>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</si>
  <si>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</si>
  <si>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</si>
  <si>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</si>
  <si>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</si>
  <si>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</si>
  <si>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</si>
  <si>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</si>
  <si>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</si>
  <si>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</si>
  <si>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</si>
  <si>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</si>
  <si>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</si>
  <si>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</si>
  <si>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</si>
  <si>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</si>
  <si>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</si>
  <si>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</si>
  <si>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</si>
  <si>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</si>
  <si>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</si>
  <si>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</si>
  <si>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</si>
  <si>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</si>
  <si>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</si>
  <si>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</si>
  <si>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</si>
  <si>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</si>
  <si>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</si>
  <si>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</si>
  <si>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</si>
  <si>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</si>
  <si>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</si>
  <si>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</si>
  <si>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</si>
  <si>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</si>
  <si>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</si>
  <si>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</si>
  <si>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</si>
  <si>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</si>
  <si>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</si>
  <si>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</si>
  <si>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</si>
  <si>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</si>
  <si>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</si>
  <si>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</si>
  <si>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</si>
  <si>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</si>
  <si>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</si>
  <si>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</si>
  <si>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</si>
  <si>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</si>
  <si>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</si>
  <si>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</si>
  <si>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</si>
  <si>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</si>
  <si>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</si>
  <si>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</si>
  <si>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</si>
  <si>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</si>
  <si>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</si>
  <si>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</si>
  <si>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</si>
  <si>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</si>
  <si>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</si>
  <si>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</si>
  <si>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</si>
  <si>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</si>
  <si>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</si>
  <si>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</si>
  <si>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</si>
  <si>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</si>
  <si>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</si>
  <si>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</si>
  <si>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</si>
  <si>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</si>
  <si>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</si>
  <si>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</si>
  <si>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</si>
  <si>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</si>
  <si>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</si>
  <si>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</si>
  <si>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</si>
  <si>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</si>
  <si>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</si>
  <si>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</si>
  <si>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</si>
  <si>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</si>
  <si>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</si>
  <si>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</si>
  <si>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</si>
  <si>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</si>
  <si>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</si>
  <si>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</si>
  <si>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</si>
  <si>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</si>
  <si>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</si>
  <si>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</si>
  <si>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</si>
  <si>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</si>
  <si>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</si>
  <si>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</si>
  <si>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</si>
  <si>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</si>
  <si>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</si>
  <si>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</si>
  <si>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</si>
  <si>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</si>
  <si>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</si>
  <si>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</si>
  <si>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</si>
  <si>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</si>
  <si>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</si>
  <si>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</si>
  <si>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</si>
  <si>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</si>
  <si>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</si>
  <si>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</si>
  <si>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</si>
  <si>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</si>
  <si>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</si>
  <si>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</si>
  <si>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</si>
  <si>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</si>
  <si>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</si>
  <si>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</si>
  <si>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</si>
  <si>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</si>
  <si>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</si>
  <si>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</si>
  <si>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</si>
  <si>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</si>
  <si>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</si>
  <si>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</si>
  <si>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</si>
  <si>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</si>
  <si>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</si>
  <si>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</si>
  <si>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</si>
  <si>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</si>
  <si>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</si>
  <si>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</si>
  <si>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</si>
  <si>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</si>
  <si>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</si>
  <si>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</si>
  <si>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</si>
  <si>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</si>
  <si>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</si>
  <si>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</si>
  <si>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</si>
  <si>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</si>
  <si>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</si>
  <si>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</si>
  <si>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</si>
  <si>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</si>
  <si>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</si>
  <si>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</si>
  <si>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</si>
  <si>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</si>
  <si>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</si>
  <si>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</si>
  <si>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</si>
  <si>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</si>
  <si>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</si>
  <si>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</si>
  <si>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</si>
  <si>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</si>
  <si>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</si>
  <si>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</si>
  <si>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</si>
  <si>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</si>
  <si>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</si>
  <si>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</si>
  <si>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</si>
  <si>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</si>
  <si>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</si>
  <si>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</si>
  <si>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</si>
  <si>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</si>
  <si>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</si>
  <si>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</si>
  <si>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</si>
  <si>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</si>
  <si>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</si>
  <si>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</si>
  <si>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</si>
  <si>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</si>
  <si>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</si>
  <si>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</si>
  <si>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</si>
  <si>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</si>
  <si>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</si>
  <si>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</si>
  <si>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</si>
  <si>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</si>
  <si>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</si>
  <si>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</si>
  <si>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</si>
  <si>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</si>
  <si>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</si>
  <si>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</si>
  <si>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</si>
  <si>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</si>
  <si>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</si>
  <si>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</si>
  <si>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</si>
  <si>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</si>
  <si>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</si>
  <si>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</si>
  <si>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</si>
  <si>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</si>
  <si>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</si>
  <si>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</si>
  <si>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</si>
  <si>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</si>
  <si>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</si>
  <si>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</si>
  <si>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</si>
  <si>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</si>
  <si>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</si>
  <si>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</si>
  <si>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</si>
  <si>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</si>
  <si>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</si>
  <si>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</si>
  <si>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</si>
  <si>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</si>
  <si>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</si>
  <si>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</si>
  <si>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</si>
  <si>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</si>
  <si>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</si>
  <si>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</si>
  <si>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</si>
  <si>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</si>
  <si>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</si>
  <si>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</si>
  <si>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</si>
  <si>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</si>
  <si>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</si>
  <si>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</si>
  <si>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</si>
  <si>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</si>
  <si>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</si>
  <si>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</si>
  <si>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</si>
  <si>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</si>
  <si>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</si>
  <si>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</si>
  <si>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</si>
  <si>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</si>
  <si>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</si>
  <si>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</si>
  <si>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</si>
  <si>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</si>
  <si>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</si>
  <si>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</si>
  <si>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</si>
  <si>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</si>
  <si>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</si>
  <si>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</si>
  <si>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</si>
  <si>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</si>
  <si>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</si>
  <si>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</si>
  <si>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</si>
  <si>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</si>
  <si>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</si>
  <si>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</si>
  <si>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</si>
  <si>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</si>
  <si>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</si>
  <si>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</si>
  <si>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</si>
  <si>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</si>
  <si>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</si>
  <si>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</si>
  <si>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</si>
  <si>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</si>
  <si>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</si>
  <si>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</si>
  <si>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</si>
  <si>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</si>
  <si>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</si>
  <si>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</si>
  <si>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</si>
  <si>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</si>
  <si>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</si>
  <si>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</si>
  <si>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</si>
  <si>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</si>
  <si>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</si>
  <si>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</si>
  <si>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</si>
  <si>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</si>
  <si>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</si>
  <si>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</si>
  <si>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</si>
  <si>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</si>
  <si>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</si>
  <si>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</si>
  <si>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</si>
  <si>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</si>
  <si>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</si>
  <si>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</si>
  <si>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</si>
  <si>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</si>
  <si>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</si>
  <si>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</si>
  <si>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</si>
  <si>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</si>
  <si>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</si>
  <si>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</si>
  <si>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</si>
  <si>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</si>
  <si>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</si>
  <si>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</si>
  <si>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</si>
  <si>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</si>
  <si>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</si>
  <si>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</si>
  <si>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</si>
  <si>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</si>
  <si>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</si>
  <si>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</si>
  <si>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</si>
  <si>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</si>
  <si>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</si>
  <si>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</si>
  <si>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</si>
  <si>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</si>
  <si>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</si>
  <si>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</si>
  <si>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</si>
  <si>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</si>
  <si>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</si>
  <si>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</si>
  <si>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</si>
  <si>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</si>
  <si>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</si>
  <si>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</si>
  <si>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</si>
  <si>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</si>
  <si>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</si>
  <si>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</si>
  <si>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</si>
  <si>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</si>
  <si>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</si>
  <si>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</si>
  <si>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</si>
  <si>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</si>
  <si>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</si>
  <si>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</si>
  <si>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</si>
  <si>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</si>
  <si>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</si>
  <si>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</si>
  <si>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</si>
  <si>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</si>
  <si>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</si>
  <si>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</si>
  <si>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</si>
  <si>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</si>
  <si>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</si>
  <si>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</si>
  <si>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</si>
  <si>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</si>
  <si>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</si>
  <si>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</si>
  <si>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</si>
  <si>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</si>
  <si>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</si>
  <si>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</si>
  <si>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</si>
  <si>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</si>
  <si>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</si>
  <si>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</si>
  <si>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</si>
  <si>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</si>
  <si>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</si>
  <si>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</si>
  <si>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</si>
  <si>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</si>
  <si>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</si>
  <si>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</si>
  <si>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</si>
  <si>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</si>
  <si>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</si>
  <si>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</si>
  <si>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</si>
  <si>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</si>
  <si>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</si>
  <si>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</si>
  <si>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</si>
  <si>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</si>
  <si>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</si>
  <si>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</si>
  <si>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</si>
  <si>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</si>
  <si>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</si>
  <si>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</si>
  <si>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</si>
  <si>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</si>
  <si>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</si>
  <si>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</si>
  <si>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</si>
  <si>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</si>
  <si>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</si>
  <si>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</si>
  <si>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</si>
  <si>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</si>
  <si>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</si>
  <si>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</si>
  <si>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</si>
  <si>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</si>
  <si>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</si>
  <si>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</si>
  <si>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</si>
  <si>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</si>
  <si>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</si>
  <si>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</si>
  <si>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</si>
  <si>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</si>
  <si>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</si>
  <si>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</si>
  <si>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</si>
  <si>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</si>
  <si>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</si>
  <si>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</si>
  <si>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</si>
  <si>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</si>
  <si>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</si>
  <si>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</si>
  <si>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</si>
  <si>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</si>
  <si>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</si>
  <si>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</si>
  <si>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</si>
  <si>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</si>
  <si>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</si>
  <si>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</si>
  <si>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</si>
  <si>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</si>
  <si>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</si>
  <si>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</si>
  <si>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</si>
  <si>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</si>
  <si>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</si>
  <si>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</si>
  <si>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</si>
  <si>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</si>
  <si>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</si>
  <si>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</si>
  <si>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</si>
  <si>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</si>
  <si>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</si>
  <si>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</si>
  <si>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</si>
  <si>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</si>
  <si>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</si>
  <si>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</si>
  <si>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</si>
  <si>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</si>
  <si>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</si>
  <si>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</si>
  <si>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</si>
  <si>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</si>
  <si>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</si>
  <si>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</si>
  <si>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</si>
  <si>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</si>
  <si>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</si>
  <si>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</si>
  <si>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</si>
  <si>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</si>
  <si>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</si>
  <si>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</si>
  <si>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</si>
  <si>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</si>
  <si>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</si>
  <si>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</si>
  <si>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</si>
  <si>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</si>
  <si>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</si>
  <si>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</si>
  <si>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</si>
  <si>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</si>
  <si>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</si>
  <si>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</si>
  <si>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</si>
  <si>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</si>
  <si>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</si>
  <si>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</si>
  <si>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</si>
  <si>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</si>
  <si>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</si>
  <si>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</si>
  <si>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</si>
  <si>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</si>
  <si>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</si>
  <si>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</si>
  <si>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</si>
  <si>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</si>
  <si>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</si>
  <si>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</si>
  <si>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</si>
  <si>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</si>
  <si>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</si>
  <si>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</si>
  <si>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</si>
  <si>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</si>
  <si>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</si>
  <si>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</si>
  <si>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</si>
  <si>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</si>
  <si>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</si>
  <si>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</si>
  <si>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</si>
  <si>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</si>
  <si>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</si>
  <si>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</si>
  <si>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</si>
  <si>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</si>
  <si>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</si>
  <si>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</si>
  <si>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</si>
  <si>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</si>
  <si>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</si>
  <si>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</si>
  <si>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</si>
  <si>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</si>
  <si>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</si>
  <si>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</si>
  <si>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</si>
  <si>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</si>
  <si>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</si>
  <si>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</si>
  <si>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</si>
  <si>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</si>
  <si>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</si>
  <si>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</si>
  <si>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</si>
  <si>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</si>
  <si>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</si>
  <si>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</si>
  <si>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</si>
  <si>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</si>
  <si>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</si>
  <si>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</si>
  <si>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</si>
  <si>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</si>
  <si>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</si>
  <si>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</si>
  <si>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</si>
  <si>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</si>
  <si>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</si>
  <si>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</si>
  <si>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</si>
  <si>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</si>
  <si>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</si>
  <si>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</si>
  <si>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</si>
  <si>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</si>
  <si>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</si>
  <si>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</si>
  <si>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</si>
  <si>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</si>
  <si>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</si>
  <si>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</si>
  <si>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</si>
  <si>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</si>
  <si>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</si>
  <si>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</si>
  <si>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</si>
  <si>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</si>
  <si>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</si>
  <si>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</si>
  <si>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</si>
  <si>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</si>
  <si>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</si>
  <si>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</si>
  <si>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</si>
  <si>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</si>
  <si>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</si>
  <si>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</si>
  <si>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</si>
  <si>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</si>
  <si>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</si>
  <si>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</si>
  <si>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</si>
  <si>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</si>
  <si>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</si>
  <si>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</si>
  <si>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</si>
  <si>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</si>
  <si>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</si>
  <si>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</si>
  <si>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</si>
  <si>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</si>
  <si>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</si>
  <si>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</si>
  <si>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</si>
  <si>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</si>
  <si>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</si>
  <si>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</si>
  <si>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</si>
  <si>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</si>
  <si>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</si>
  <si>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</si>
  <si>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</si>
  <si>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</si>
  <si>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</si>
  <si>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</si>
  <si>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</si>
  <si>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</si>
  <si>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</si>
  <si>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</si>
  <si>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</si>
  <si>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</si>
  <si>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</si>
  <si>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</si>
  <si>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</si>
  <si>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</si>
  <si>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</si>
  <si>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</si>
  <si>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</si>
  <si>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</si>
  <si>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</si>
  <si>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</si>
  <si>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</si>
  <si>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</si>
  <si>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</si>
  <si>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</si>
  <si>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</si>
  <si>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</si>
  <si>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</si>
  <si>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</si>
  <si>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</si>
  <si>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</si>
  <si>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</si>
  <si>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</si>
  <si>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</si>
  <si>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</si>
  <si>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</si>
  <si>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</si>
  <si>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</si>
  <si>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</si>
  <si>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</si>
  <si>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</si>
  <si>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</si>
  <si>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</si>
  <si>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</si>
  <si>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</si>
  <si>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</si>
  <si>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</si>
  <si>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</si>
  <si>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</si>
  <si>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</si>
  <si>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</si>
  <si>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</si>
  <si>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</si>
  <si>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</si>
  <si>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</si>
  <si>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</si>
  <si>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</si>
  <si>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</si>
  <si>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</si>
  <si>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</si>
  <si>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</si>
  <si>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</si>
  <si>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</si>
  <si>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</si>
  <si>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</si>
  <si>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</si>
  <si>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</si>
  <si>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</si>
  <si>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</si>
  <si>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</si>
  <si>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</si>
  <si>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</si>
  <si>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</si>
  <si>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</si>
  <si>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</si>
  <si>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</si>
  <si>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</si>
  <si>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</si>
  <si>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</si>
  <si>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</si>
  <si>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</si>
  <si>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</si>
  <si>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</si>
  <si>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</si>
  <si>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</si>
  <si>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</si>
  <si>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</si>
  <si>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</si>
  <si>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</si>
  <si>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</si>
  <si>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</si>
  <si>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</si>
  <si>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</si>
  <si>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</si>
  <si>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</si>
  <si>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</si>
  <si>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</si>
  <si>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</si>
  <si>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</si>
  <si>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</si>
  <si>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</si>
  <si>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</si>
  <si>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</si>
  <si>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</si>
  <si>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</si>
  <si>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</si>
  <si>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</si>
  <si>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</si>
  <si>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</si>
  <si>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</si>
  <si>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</si>
  <si>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</si>
  <si>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</si>
  <si>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</si>
  <si>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</si>
  <si>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</si>
  <si>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</si>
  <si>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</si>
  <si>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</si>
  <si>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</si>
  <si>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</si>
  <si>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</si>
  <si>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</si>
  <si>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</si>
  <si>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</si>
  <si>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</si>
  <si>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</si>
  <si>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</si>
  <si>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</si>
  <si>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</si>
  <si>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</si>
  <si>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</si>
  <si>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</si>
  <si>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</si>
  <si>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</si>
  <si>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</si>
  <si>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</si>
  <si>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</si>
  <si>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</si>
  <si>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</si>
  <si>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</si>
  <si>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</si>
  <si>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</si>
  <si>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</si>
  <si>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</si>
  <si>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</si>
  <si>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</si>
  <si>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</si>
  <si>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</si>
  <si>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</si>
  <si>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</si>
  <si>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</si>
  <si>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</si>
  <si>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</si>
  <si>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</si>
  <si>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</si>
  <si>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</si>
  <si>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</si>
  <si>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</si>
  <si>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</si>
  <si>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</si>
  <si>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</si>
  <si>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</si>
  <si>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</si>
  <si>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</si>
  <si>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</si>
  <si>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</si>
  <si>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</si>
  <si>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</si>
  <si>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</si>
  <si>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</si>
  <si>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</si>
  <si>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</si>
  <si>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</si>
  <si>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</si>
  <si>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</si>
  <si>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</si>
  <si>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</si>
  <si>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</si>
  <si>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</si>
  <si>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</si>
  <si>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</si>
  <si>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</si>
  <si>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</si>
  <si>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</si>
  <si>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</si>
  <si>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</si>
  <si>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</si>
  <si>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</si>
  <si>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</si>
  <si>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</si>
  <si>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</si>
  <si>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</si>
  <si>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</si>
  <si>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</si>
  <si>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</si>
  <si>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</si>
  <si>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</si>
  <si>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</si>
  <si>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</si>
  <si>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</si>
  <si>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</si>
  <si>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</si>
  <si>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</si>
  <si>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</si>
  <si>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</si>
  <si>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</si>
  <si>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</si>
  <si>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</si>
  <si>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</si>
  <si>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</si>
  <si>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</si>
  <si>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</si>
  <si>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</si>
  <si>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</si>
  <si>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</si>
  <si>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</si>
  <si>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</si>
  <si>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</si>
  <si>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</si>
  <si>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</si>
  <si>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</si>
  <si>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</si>
  <si>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</si>
  <si>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</si>
  <si>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</si>
  <si>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</si>
  <si>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</si>
  <si>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</si>
  <si>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</si>
  <si>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</si>
  <si>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</si>
  <si>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</si>
  <si>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</si>
  <si>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</si>
  <si>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</si>
  <si>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</si>
  <si>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</si>
  <si>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</si>
  <si>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</si>
  <si>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</si>
  <si>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</si>
  <si>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</si>
  <si>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</si>
  <si>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</si>
  <si>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</si>
  <si>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</si>
  <si>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</si>
  <si>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</si>
  <si>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</si>
  <si>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</si>
  <si>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</si>
  <si>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</si>
  <si>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</si>
  <si>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</si>
  <si>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</si>
  <si>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</si>
  <si>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</si>
  <si>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</si>
  <si>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</si>
  <si>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</si>
  <si>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</si>
  <si>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</si>
  <si>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</si>
  <si>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</si>
  <si>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</si>
  <si>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</si>
  <si>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</si>
  <si>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</si>
  <si>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</si>
  <si>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</si>
  <si>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</si>
  <si>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</si>
  <si>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</si>
  <si>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</si>
  <si>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</si>
  <si>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</si>
  <si>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</si>
  <si>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</si>
  <si>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</si>
  <si>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</si>
  <si>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</si>
  <si>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</si>
  <si>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</si>
  <si>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</si>
  <si>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</si>
  <si>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</si>
  <si>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</si>
  <si>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</si>
  <si>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</si>
  <si>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</si>
  <si>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</si>
  <si>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</si>
  <si>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</si>
  <si>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</si>
  <si>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</si>
  <si>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</si>
  <si>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</si>
  <si>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</si>
  <si>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</si>
  <si>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</si>
  <si>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</si>
  <si>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</si>
  <si>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</si>
  <si>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</si>
  <si>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</si>
  <si>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</si>
  <si>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</si>
  <si>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</si>
  <si>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</si>
  <si>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</si>
  <si>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</si>
  <si>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</si>
  <si>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</si>
  <si>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</si>
  <si>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</si>
  <si>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</si>
  <si>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</si>
  <si>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</si>
  <si>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</si>
  <si>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</si>
  <si>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</si>
  <si>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</si>
  <si>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</si>
  <si>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</si>
  <si>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</si>
  <si>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</si>
  <si>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</si>
  <si>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</si>
  <si>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</si>
  <si>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</si>
  <si>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</si>
  <si>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</si>
  <si>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</si>
  <si>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</si>
  <si>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</si>
  <si>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</si>
  <si>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</si>
  <si>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</si>
  <si>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</si>
  <si>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</si>
  <si>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</si>
  <si>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</si>
  <si>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</si>
  <si>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</si>
  <si>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</si>
  <si>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</si>
  <si>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</si>
  <si>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</si>
  <si>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</si>
  <si>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</si>
  <si>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</si>
  <si>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</si>
  <si>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</si>
  <si>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</si>
  <si>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</si>
  <si>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</si>
  <si>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</si>
  <si>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</si>
  <si>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</si>
  <si>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</si>
  <si>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</si>
  <si>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</si>
  <si>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</si>
  <si>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</si>
  <si>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</si>
  <si>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</si>
  <si>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</si>
  <si>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</si>
  <si>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</si>
  <si>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</si>
  <si>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</si>
  <si>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</si>
  <si>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</si>
  <si>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</si>
  <si>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</si>
  <si>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</si>
  <si>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</si>
  <si>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</si>
  <si>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</si>
  <si>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</si>
  <si>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</si>
  <si>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</si>
  <si>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</si>
  <si>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</si>
  <si>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</si>
  <si>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</si>
  <si>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</si>
  <si>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</si>
  <si>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</si>
  <si>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</si>
  <si>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</si>
  <si>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</si>
  <si>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</si>
  <si>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</si>
  <si>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</si>
  <si>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</si>
  <si>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</si>
  <si>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</si>
  <si>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</si>
  <si>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</si>
  <si>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</si>
  <si>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</si>
  <si>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</si>
  <si>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</si>
  <si>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</si>
  <si>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</si>
  <si>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</si>
  <si>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</si>
  <si>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</si>
  <si>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</si>
  <si>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</si>
  <si>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</si>
  <si>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</si>
  <si>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</si>
  <si>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</si>
  <si>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</si>
  <si>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</si>
  <si>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</si>
  <si>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</si>
  <si>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</si>
  <si>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</si>
  <si>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</si>
  <si>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</si>
  <si>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</si>
  <si>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</si>
  <si>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</si>
  <si>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</si>
  <si>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</si>
  <si>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</si>
  <si>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</si>
  <si>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</si>
  <si>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</si>
  <si>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</si>
  <si>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</si>
  <si>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</si>
  <si>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</si>
  <si>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</si>
  <si>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</si>
  <si>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</si>
  <si>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</si>
  <si>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</si>
  <si>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</si>
  <si>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</si>
  <si>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</si>
  <si>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</si>
  <si>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</si>
  <si>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</si>
  <si>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</si>
  <si>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</si>
  <si>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</si>
  <si>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</si>
  <si>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</si>
  <si>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</si>
  <si>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</si>
  <si>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</si>
  <si>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</si>
  <si>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</si>
  <si>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</si>
  <si>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</si>
  <si>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</si>
  <si>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</si>
  <si>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</si>
  <si>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</si>
  <si>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</si>
  <si>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</si>
  <si>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</si>
  <si>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</si>
  <si>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</si>
  <si>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</si>
  <si>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</si>
  <si>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</si>
  <si>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</si>
  <si>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</si>
  <si>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</si>
  <si>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</si>
  <si>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</si>
  <si>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</si>
  <si>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</si>
  <si>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</si>
  <si>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</si>
  <si>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</si>
  <si>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</si>
  <si>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</si>
  <si>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</si>
  <si>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</si>
  <si>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</si>
  <si>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</si>
  <si>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</si>
  <si>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</si>
  <si>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</si>
  <si>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</si>
  <si>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</si>
  <si>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</si>
  <si>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</si>
  <si>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</si>
  <si>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</si>
  <si>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</si>
  <si>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</si>
  <si>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</si>
  <si>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</si>
  <si>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</si>
  <si>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</si>
  <si>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</si>
  <si>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</si>
  <si>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</si>
  <si>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</si>
  <si>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</si>
  <si>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</si>
  <si>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</si>
  <si>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</si>
  <si>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</si>
  <si>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</si>
  <si>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</si>
  <si>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</si>
  <si>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</si>
  <si>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</si>
  <si>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</si>
  <si>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</si>
  <si>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</si>
  <si>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</si>
  <si>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</si>
  <si>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</si>
  <si>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</si>
  <si>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</si>
  <si>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</si>
  <si>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</si>
  <si>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</si>
  <si>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</si>
  <si>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</si>
  <si>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</si>
  <si>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</si>
  <si>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</si>
  <si>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</si>
  <si>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</si>
  <si>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</si>
  <si>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</si>
  <si>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</si>
  <si>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</si>
  <si>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</si>
  <si>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</si>
  <si>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</si>
  <si>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</si>
  <si>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</si>
  <si>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</si>
  <si>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</si>
  <si>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</si>
  <si>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</si>
  <si>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</si>
  <si>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</si>
  <si>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</si>
  <si>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</si>
  <si>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</si>
  <si>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</si>
  <si>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</si>
  <si>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</si>
  <si>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</si>
  <si>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</si>
  <si>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</si>
  <si>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</si>
  <si>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</si>
  <si>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</si>
  <si>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</si>
  <si>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</si>
  <si>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</si>
  <si>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</si>
  <si>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</si>
  <si>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</si>
  <si>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</si>
  <si>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</si>
  <si>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</si>
  <si>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</si>
  <si>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</si>
  <si>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</si>
  <si>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</si>
  <si>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</si>
  <si>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</si>
  <si>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</si>
  <si>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</si>
  <si>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</si>
  <si>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</si>
  <si>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</si>
  <si>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</si>
  <si>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</si>
  <si>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</si>
  <si>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</si>
  <si>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</si>
  <si>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</si>
  <si>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</si>
  <si>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</si>
  <si>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</si>
  <si>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</si>
  <si>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</si>
  <si>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</si>
  <si>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</si>
  <si>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</si>
  <si>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</si>
  <si>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</si>
  <si>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</si>
  <si>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</si>
  <si>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</si>
  <si>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</si>
  <si>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</si>
  <si>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</si>
  <si>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</si>
  <si>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</si>
  <si>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</si>
  <si>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</si>
  <si>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</si>
  <si>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</si>
  <si>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</si>
  <si>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</si>
  <si>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</si>
  <si>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</si>
  <si>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</si>
  <si>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</si>
  <si>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</si>
  <si>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</si>
  <si>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</si>
  <si>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</si>
  <si>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</si>
  <si>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</si>
  <si>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</si>
  <si>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</si>
  <si>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</si>
  <si>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</si>
  <si>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</si>
  <si>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</si>
  <si>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</si>
  <si>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</si>
  <si>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</si>
  <si>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</si>
  <si>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</si>
  <si>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</si>
  <si>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</si>
  <si>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</si>
  <si>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</si>
  <si>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</si>
  <si>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</si>
  <si>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</si>
  <si>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</si>
  <si>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</si>
  <si>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</si>
  <si>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</si>
  <si>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</si>
  <si>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</si>
  <si>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</si>
  <si>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</si>
  <si>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</si>
  <si>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</si>
  <si>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</si>
  <si>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</si>
  <si>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</si>
  <si>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</si>
  <si>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</si>
  <si>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</si>
  <si>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</si>
  <si>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</si>
  <si>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</si>
  <si>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</si>
  <si>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</si>
  <si>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</si>
  <si>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</si>
  <si>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</si>
  <si>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</si>
  <si>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</si>
  <si>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</si>
  <si>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</si>
  <si>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</si>
  <si>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</si>
  <si>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</si>
  <si>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</si>
  <si>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</si>
  <si>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</si>
  <si>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</si>
  <si>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</si>
  <si>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</si>
  <si>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</si>
  <si>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</si>
  <si>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</si>
  <si>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</si>
  <si>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</si>
  <si>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</si>
  <si>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</si>
  <si>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</si>
  <si>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</si>
  <si>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</si>
  <si>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</si>
  <si>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</si>
  <si>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</si>
  <si>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</si>
  <si>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</si>
  <si>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</si>
  <si>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</si>
  <si>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</si>
  <si>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</si>
  <si>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</si>
  <si>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</si>
  <si>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</si>
  <si>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</si>
  <si>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</si>
  <si>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</si>
  <si>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</si>
  <si>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</si>
  <si>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</si>
  <si>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</si>
  <si>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</si>
  <si>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</si>
  <si>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</si>
  <si>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</si>
  <si>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</si>
  <si>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</si>
  <si>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</si>
  <si>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</si>
  <si>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</si>
  <si>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</si>
  <si>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</si>
  <si>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</si>
  <si>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</si>
  <si>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</si>
  <si>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</si>
  <si>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</si>
  <si>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</si>
  <si>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</si>
  <si>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</si>
  <si>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</si>
  <si>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</si>
  <si>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</si>
  <si>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</si>
  <si>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</si>
  <si>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</si>
  <si>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</si>
  <si>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</si>
  <si>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</si>
  <si>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</si>
  <si>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</si>
  <si>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</si>
  <si>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</si>
  <si>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</si>
  <si>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</si>
  <si>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</si>
  <si>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</si>
  <si>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</si>
  <si>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</si>
  <si>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</si>
  <si>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</si>
  <si>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</si>
  <si>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</si>
  <si>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</si>
  <si>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</si>
  <si>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</si>
  <si>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</si>
  <si>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</si>
  <si>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</si>
  <si>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</si>
  <si>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</si>
  <si>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</si>
  <si>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</si>
  <si>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</si>
  <si>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</si>
  <si>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</si>
  <si>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</si>
  <si>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</si>
  <si>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</si>
  <si>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</si>
  <si>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</si>
  <si>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</si>
  <si>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</si>
  <si>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</si>
  <si>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</si>
  <si>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</si>
  <si>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</si>
  <si>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</si>
  <si>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</si>
  <si>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</si>
  <si>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</si>
  <si>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</si>
  <si>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</si>
  <si>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</si>
  <si>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</si>
  <si>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</si>
  <si>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</si>
  <si>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</si>
  <si>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</si>
  <si>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</si>
  <si>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</si>
  <si>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</si>
  <si>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</si>
  <si>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</si>
  <si>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</si>
  <si>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</si>
  <si>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</si>
  <si>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</si>
  <si>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</si>
  <si>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</si>
  <si>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</si>
  <si>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</si>
  <si>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</si>
  <si>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</si>
  <si>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</si>
  <si>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</si>
  <si>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</si>
  <si>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</si>
  <si>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</si>
  <si>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</si>
  <si>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</si>
  <si>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</si>
  <si>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</si>
  <si>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</si>
  <si>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</si>
  <si>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</si>
  <si>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</si>
  <si>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</si>
  <si>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</si>
  <si>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</si>
  <si>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</si>
  <si>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</si>
  <si>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</si>
  <si>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</si>
  <si>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</si>
  <si>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</si>
  <si>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</si>
  <si>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</si>
  <si>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</si>
  <si>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</si>
  <si>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</si>
  <si>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</si>
  <si>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</si>
  <si>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</si>
  <si>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</si>
  <si>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</si>
  <si>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</si>
  <si>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</si>
  <si>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</si>
  <si>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</si>
  <si>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</si>
  <si>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</si>
  <si>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</si>
  <si>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</si>
  <si>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</si>
  <si>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</si>
  <si>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</si>
  <si>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</si>
  <si>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</si>
  <si>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</si>
  <si>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</si>
  <si>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</si>
  <si>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</si>
  <si>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</si>
  <si>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</si>
  <si>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</si>
  <si>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</si>
  <si>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</si>
  <si>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</si>
  <si>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</si>
  <si>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</si>
  <si>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</si>
  <si>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</si>
  <si>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</si>
  <si>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</si>
  <si>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</si>
  <si>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</si>
  <si>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</si>
  <si>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</si>
  <si>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</si>
  <si>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</si>
  <si>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</si>
  <si>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</si>
  <si>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</si>
  <si>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</si>
  <si>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</si>
  <si>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</si>
  <si>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</si>
  <si>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</si>
  <si>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</si>
  <si>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</si>
  <si>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</si>
  <si>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</si>
  <si>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</si>
  <si>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</si>
  <si>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</si>
  <si>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</si>
  <si>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</si>
  <si>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</si>
  <si>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</si>
  <si>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</si>
  <si>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</si>
  <si>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</si>
  <si>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</si>
  <si>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</si>
  <si>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</si>
  <si>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</si>
  <si>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</si>
  <si>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</si>
  <si>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</si>
  <si>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</si>
  <si>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</si>
  <si>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</si>
  <si>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</si>
  <si>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</si>
  <si>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</si>
  <si>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</si>
  <si>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</si>
  <si>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</si>
  <si>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</si>
  <si>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</si>
  <si>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</si>
  <si>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</si>
  <si>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</si>
  <si>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</si>
  <si>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</si>
  <si>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</si>
  <si>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</si>
  <si>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</si>
  <si>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</si>
  <si>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</si>
  <si>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</si>
  <si>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</si>
  <si>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</si>
  <si>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</si>
  <si>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</si>
  <si>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</si>
  <si>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</si>
  <si>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</si>
  <si>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</si>
  <si>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</si>
  <si>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</si>
  <si>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</si>
  <si>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</si>
  <si>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</si>
  <si>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</si>
  <si>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</si>
  <si>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</si>
  <si>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</si>
  <si>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</si>
  <si>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</si>
  <si>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</si>
  <si>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</si>
  <si>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</si>
  <si>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</si>
  <si>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</si>
  <si>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</si>
  <si>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</si>
  <si>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</si>
  <si>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</si>
  <si>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</si>
  <si>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</si>
  <si>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</si>
  <si>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</si>
  <si>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</si>
  <si>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</si>
  <si>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</si>
  <si>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</si>
  <si>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</si>
  <si>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</si>
  <si>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</si>
  <si>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</si>
  <si>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</si>
  <si>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</si>
  <si>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</si>
  <si>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</si>
  <si>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</si>
  <si>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</si>
  <si>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</si>
  <si>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</si>
  <si>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</si>
  <si>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</si>
  <si>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</si>
  <si>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</si>
  <si>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</si>
  <si>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</si>
  <si>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</si>
  <si>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</si>
  <si>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</si>
  <si>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</si>
  <si>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</si>
  <si>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</si>
  <si>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</si>
  <si>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</si>
  <si>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</si>
  <si>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</si>
  <si>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</si>
  <si>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</si>
  <si>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</si>
  <si>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</si>
  <si>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</si>
  <si>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</si>
  <si>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</si>
  <si>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</si>
  <si>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</si>
  <si>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</si>
  <si>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</si>
  <si>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</si>
  <si>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</si>
  <si>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</si>
  <si>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</si>
  <si>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</si>
  <si>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</si>
  <si>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</si>
  <si>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</si>
  <si>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</si>
  <si>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</si>
  <si>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</si>
  <si>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</si>
  <si>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</si>
  <si>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</si>
  <si>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</si>
  <si>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</si>
  <si>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</si>
  <si>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</si>
  <si>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</si>
  <si>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</si>
  <si>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</si>
  <si>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</si>
  <si>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</si>
  <si>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</si>
  <si>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</si>
  <si>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</si>
  <si>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</si>
  <si>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</si>
  <si>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</si>
  <si>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</si>
  <si>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</si>
  <si>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</si>
  <si>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</si>
  <si>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</si>
  <si>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</si>
  <si>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</si>
  <si>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</si>
  <si>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</si>
  <si>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</si>
  <si>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</si>
  <si>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</si>
  <si>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</si>
  <si>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</si>
  <si>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</si>
  <si>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</si>
  <si>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</si>
  <si>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</si>
  <si>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</si>
  <si>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</si>
  <si>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</si>
  <si>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</si>
  <si>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</si>
  <si>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</si>
  <si>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</si>
  <si>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</si>
  <si>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</si>
  <si>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</si>
  <si>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</si>
  <si>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</si>
  <si>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</si>
  <si>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</si>
  <si>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</si>
  <si>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</si>
  <si>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</si>
  <si>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</si>
  <si>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</si>
  <si>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</si>
  <si>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</si>
  <si>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</si>
  <si>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</si>
  <si>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</si>
  <si>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</si>
  <si>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</si>
  <si>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</si>
  <si>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</si>
  <si>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</si>
  <si>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</si>
  <si>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</si>
  <si>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</si>
  <si>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</si>
  <si>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</si>
  <si>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</si>
  <si>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</si>
  <si>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</si>
  <si>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</si>
  <si>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</si>
  <si>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</si>
  <si>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</si>
  <si>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</si>
  <si>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</si>
  <si>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</si>
  <si>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</si>
  <si>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</si>
  <si>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</si>
  <si>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</si>
  <si>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</si>
  <si>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</si>
  <si>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</si>
  <si>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</si>
  <si>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</si>
  <si>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</si>
  <si>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</si>
  <si>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</si>
  <si>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</si>
  <si>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</si>
  <si>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</si>
  <si>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</si>
  <si>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</si>
  <si>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</si>
  <si>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</si>
  <si>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</si>
  <si>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</si>
  <si>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</si>
  <si>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</si>
  <si>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</si>
  <si>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</si>
  <si>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</si>
  <si>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</si>
  <si>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</si>
  <si>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</si>
  <si>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</si>
  <si>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</si>
  <si>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</si>
  <si>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</si>
  <si>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</si>
  <si>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</si>
  <si>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</si>
  <si>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</si>
  <si>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</si>
  <si>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</si>
  <si>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</si>
  <si>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</si>
  <si>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</si>
  <si>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</si>
  <si>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</si>
  <si>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</si>
  <si>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</si>
  <si>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</si>
  <si>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</si>
  <si>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</si>
  <si>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</si>
  <si>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</si>
  <si>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</si>
  <si>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</si>
  <si>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</si>
  <si>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</si>
  <si>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</si>
  <si>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</si>
  <si>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</si>
  <si>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</si>
  <si>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</si>
  <si>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</si>
  <si>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</si>
  <si>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</si>
  <si>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</si>
  <si>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</si>
  <si>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</si>
  <si>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</si>
  <si>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</si>
  <si>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</si>
  <si>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</si>
  <si>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</si>
  <si>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</si>
  <si>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</si>
  <si>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</si>
  <si>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</si>
  <si>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</si>
  <si>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</si>
  <si>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</si>
  <si>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</si>
  <si>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</si>
  <si>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</si>
  <si>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</si>
  <si>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</si>
  <si>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</si>
  <si>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</si>
  <si>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</si>
  <si>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</si>
  <si>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</si>
  <si>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</si>
  <si>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</si>
  <si>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</si>
  <si>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</si>
  <si>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</si>
  <si>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</si>
  <si>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</si>
  <si>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</si>
  <si>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</si>
  <si>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</si>
  <si>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</si>
  <si>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</si>
  <si>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</si>
  <si>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</si>
  <si>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</si>
  <si>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</si>
  <si>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</si>
  <si>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</si>
  <si>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</si>
  <si>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</si>
  <si>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</si>
  <si>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</si>
  <si>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</si>
  <si>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</si>
  <si>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</si>
  <si>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</si>
  <si>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</si>
  <si>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</si>
  <si>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</si>
  <si>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</si>
  <si>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</si>
  <si>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</si>
  <si>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</si>
  <si>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</si>
  <si>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</si>
  <si>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</si>
  <si>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</si>
  <si>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</si>
  <si>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</si>
  <si>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</si>
  <si>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</si>
  <si>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</si>
  <si>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</si>
  <si>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</si>
  <si>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</si>
  <si>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</si>
  <si>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</si>
  <si>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</si>
  <si>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</si>
  <si>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</si>
  <si>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</si>
  <si>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</si>
  <si>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</si>
  <si>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</si>
  <si>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</si>
  <si>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</si>
  <si>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</si>
  <si>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</si>
  <si>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</si>
  <si>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</si>
  <si>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</si>
  <si>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</si>
  <si>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</si>
  <si>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</si>
  <si>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</si>
  <si>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</si>
  <si>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</si>
  <si>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</si>
  <si>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</si>
  <si>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</si>
  <si>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</si>
  <si>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</si>
  <si>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</si>
  <si>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</si>
  <si>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</si>
  <si>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</si>
  <si>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</si>
  <si>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</si>
  <si>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</si>
  <si>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</si>
  <si>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</si>
  <si>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</si>
  <si>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</si>
  <si>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</si>
  <si>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</si>
  <si>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</si>
  <si>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</si>
  <si>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</si>
  <si>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</si>
  <si>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</si>
  <si>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</si>
  <si>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</si>
  <si>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</si>
  <si>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</si>
  <si>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</si>
  <si>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</si>
  <si>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</si>
  <si>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</si>
  <si>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</si>
  <si>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</si>
  <si>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</si>
  <si>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</si>
  <si>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</si>
  <si>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</si>
  <si>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</si>
  <si>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</si>
  <si>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</si>
  <si>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</si>
  <si>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</si>
  <si>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</si>
  <si>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</si>
  <si>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</si>
  <si>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</si>
  <si>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</si>
  <si>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</si>
  <si>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</si>
  <si>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</si>
  <si>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</si>
  <si>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</si>
  <si>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</si>
  <si>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</si>
  <si>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</si>
  <si>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</si>
  <si>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</si>
  <si>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</si>
  <si>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</si>
  <si>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</si>
  <si>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</si>
  <si>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</si>
  <si>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</si>
  <si>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</si>
  <si>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</si>
  <si>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</si>
  <si>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</si>
  <si>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</si>
  <si>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</si>
  <si>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</si>
  <si>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</si>
  <si>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</si>
  <si>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</si>
  <si>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</si>
  <si>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</si>
  <si>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</si>
  <si>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</si>
  <si>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</si>
  <si>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</si>
  <si>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</si>
  <si>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</si>
  <si>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</si>
  <si>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</si>
  <si>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</si>
  <si>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</si>
  <si>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</si>
  <si>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</si>
  <si>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</si>
  <si>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</si>
  <si>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</si>
  <si>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</si>
  <si>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</si>
  <si>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</si>
  <si>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</si>
  <si>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</si>
  <si>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</si>
  <si>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</si>
  <si>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</si>
  <si>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</si>
  <si>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</si>
  <si>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</si>
  <si>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</si>
  <si>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</si>
  <si>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</si>
  <si>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</si>
  <si>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</si>
  <si>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</si>
  <si>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</si>
  <si>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</si>
  <si>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</si>
  <si>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</si>
  <si>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</si>
  <si>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</si>
  <si>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</si>
  <si>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</si>
  <si>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</si>
  <si>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</si>
  <si>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</si>
  <si>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</si>
  <si>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</si>
  <si>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</si>
  <si>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</si>
  <si>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</si>
  <si>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</si>
  <si>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</si>
  <si>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</si>
  <si>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</si>
  <si>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</si>
  <si>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</si>
  <si>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</si>
  <si>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</si>
  <si>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</si>
  <si>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</si>
  <si>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</si>
  <si>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</si>
  <si>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</si>
  <si>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</si>
  <si>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</si>
  <si>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</si>
  <si>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</si>
  <si>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</si>
  <si>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</si>
  <si>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</si>
  <si>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</si>
  <si>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</si>
  <si>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</si>
  <si>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</si>
  <si>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</si>
  <si>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</si>
  <si>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</si>
  <si>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</si>
  <si>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</si>
  <si>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</si>
  <si>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</si>
  <si>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</si>
  <si>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</si>
  <si>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</si>
  <si>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</si>
  <si>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</si>
  <si>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</si>
  <si>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</si>
  <si>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</si>
  <si>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</si>
  <si>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</si>
  <si>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</si>
  <si>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</si>
  <si>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</si>
  <si>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</si>
  <si>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</si>
  <si>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</si>
  <si>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</si>
  <si>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</si>
  <si>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</si>
  <si>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</si>
  <si>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</si>
  <si>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</si>
  <si>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</si>
  <si>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</si>
  <si>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</si>
  <si>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</si>
  <si>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</si>
  <si>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</si>
  <si>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</si>
  <si>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</si>
  <si>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</si>
  <si>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</si>
  <si>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</si>
  <si>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</si>
  <si>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</si>
  <si>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</si>
  <si>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</si>
  <si>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</si>
  <si>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</si>
  <si>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</si>
  <si>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</si>
  <si>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</si>
  <si>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</si>
  <si>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</si>
  <si>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</si>
  <si>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</si>
  <si>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</si>
  <si>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</si>
  <si>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</si>
  <si>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</si>
  <si>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</si>
  <si>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</si>
  <si>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</si>
  <si>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</si>
  <si>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</si>
  <si>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</si>
  <si>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</si>
  <si>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</si>
  <si>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</si>
  <si>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</si>
  <si>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</si>
  <si>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</si>
  <si>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</si>
  <si>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</si>
  <si>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</si>
  <si>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</si>
  <si>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</si>
  <si>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</si>
  <si>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</si>
  <si>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</si>
  <si>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</si>
  <si>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</si>
  <si>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</si>
  <si>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</si>
  <si>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</si>
  <si>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</si>
  <si>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</si>
  <si>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</si>
  <si>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</si>
  <si>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</si>
  <si>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</si>
  <si>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</si>
  <si>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</si>
  <si>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</si>
  <si>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</si>
  <si>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</si>
  <si>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</si>
  <si>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</si>
  <si>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</si>
  <si>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</si>
  <si>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</si>
  <si>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</si>
  <si>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</si>
  <si>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</si>
  <si>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</si>
  <si>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</si>
  <si>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</si>
  <si>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</si>
  <si>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</si>
  <si>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</si>
  <si>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</si>
  <si>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</si>
  <si>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</si>
  <si>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</si>
  <si>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</si>
  <si>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</si>
  <si>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</si>
  <si>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</si>
  <si>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</si>
  <si>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</si>
  <si>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</si>
  <si>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</si>
  <si>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</si>
  <si>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</si>
  <si>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</si>
  <si>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</si>
  <si>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</si>
  <si>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</si>
  <si>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</si>
  <si>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</si>
  <si>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</si>
  <si>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</si>
  <si>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</si>
  <si>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</si>
  <si>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</si>
  <si>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</si>
  <si>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</si>
  <si>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</si>
  <si>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</si>
  <si>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</si>
  <si>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</si>
  <si>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</si>
  <si>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</si>
  <si>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</si>
  <si>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</si>
  <si>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</si>
  <si>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</si>
  <si>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</si>
  <si>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</si>
  <si>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</si>
  <si>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</si>
  <si>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</si>
  <si>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</si>
  <si>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</si>
  <si>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</si>
  <si>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</si>
  <si>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</si>
  <si>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</si>
  <si>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</si>
  <si>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</si>
  <si>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</si>
  <si>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</si>
  <si>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</si>
  <si>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</si>
  <si>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</si>
  <si>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</si>
  <si>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</si>
  <si>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</si>
  <si>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</si>
  <si>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</si>
  <si>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</si>
  <si>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</si>
  <si>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</si>
  <si>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</si>
  <si>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</si>
  <si>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</si>
  <si>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</si>
  <si>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</si>
  <si>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</si>
  <si>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</si>
  <si>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</si>
  <si>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</si>
  <si>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</si>
  <si>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</si>
  <si>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</si>
  <si>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</si>
  <si>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</si>
  <si>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</si>
  <si>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</si>
  <si>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</si>
  <si>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</si>
  <si>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</si>
  <si>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</si>
  <si>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</si>
  <si>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</si>
  <si>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</si>
  <si>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</si>
  <si>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</si>
  <si>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</si>
  <si>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</si>
  <si>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</si>
  <si>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</si>
  <si>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</si>
  <si>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</si>
  <si>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</si>
  <si>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</si>
  <si>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</si>
  <si>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</si>
  <si>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</si>
  <si>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</si>
  <si>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</si>
  <si>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</si>
  <si>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</si>
  <si>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</si>
  <si>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</si>
  <si>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</si>
  <si>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</si>
  <si>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</si>
  <si>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</si>
  <si>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</si>
  <si>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</si>
  <si>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</si>
  <si>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</si>
  <si>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</si>
  <si>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</si>
  <si>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</si>
  <si>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</si>
  <si>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</si>
  <si>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</si>
  <si>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</si>
  <si>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</si>
  <si>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</si>
  <si>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</si>
  <si>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</si>
  <si>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</si>
  <si>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</si>
  <si>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</si>
  <si>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</si>
  <si>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</si>
  <si>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</si>
  <si>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</si>
  <si>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</si>
  <si>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</si>
  <si>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</si>
  <si>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</si>
  <si>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</si>
  <si>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</si>
  <si>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</si>
  <si>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</si>
  <si>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</si>
  <si>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</si>
  <si>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</si>
  <si>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</si>
  <si>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</si>
  <si>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</si>
  <si>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</si>
  <si>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</si>
  <si>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</si>
  <si>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</si>
  <si>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</si>
  <si>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</si>
  <si>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</si>
  <si>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</si>
  <si>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</si>
  <si>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</si>
  <si>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</si>
  <si>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</si>
  <si>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</si>
  <si>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</si>
  <si>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</si>
  <si>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</si>
  <si>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</si>
  <si>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</si>
  <si>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</si>
  <si>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</si>
  <si>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</si>
  <si>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</si>
  <si>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</si>
  <si>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</si>
  <si>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</si>
  <si>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</si>
  <si>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</si>
  <si>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</si>
  <si>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</si>
  <si>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</si>
  <si>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</si>
  <si>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</si>
  <si>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</si>
  <si>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</si>
  <si>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</si>
  <si>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</si>
  <si>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</si>
  <si>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</si>
  <si>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</si>
  <si>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</si>
  <si>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</si>
  <si>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</si>
  <si>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</si>
  <si>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</si>
  <si>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</si>
  <si>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</si>
  <si>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</si>
  <si>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</si>
  <si>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</si>
  <si>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</si>
  <si>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</si>
  <si>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</si>
  <si>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</si>
  <si>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</si>
  <si>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</si>
  <si>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</si>
  <si>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</si>
  <si>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</si>
  <si>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</si>
  <si>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</si>
  <si>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</si>
  <si>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</si>
  <si>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</si>
  <si>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</si>
  <si>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</si>
  <si>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</si>
  <si>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</si>
  <si>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</si>
  <si>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</si>
  <si>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</si>
  <si>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</si>
  <si>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</si>
  <si>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</si>
  <si>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</si>
  <si>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</si>
  <si>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</si>
  <si>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</si>
  <si>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</si>
  <si>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</si>
  <si>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</si>
  <si>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</si>
  <si>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</si>
  <si>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</si>
  <si>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</si>
  <si>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</si>
  <si>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</si>
  <si>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</si>
  <si>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</si>
  <si>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</si>
  <si>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</si>
  <si>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</si>
  <si>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</si>
  <si>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</si>
  <si>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</si>
  <si>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</si>
  <si>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</si>
  <si>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</si>
  <si>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</si>
  <si>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</si>
  <si>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</si>
  <si>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</si>
  <si>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</si>
  <si>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</si>
  <si>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</si>
  <si>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</si>
  <si>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</si>
  <si>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</si>
  <si>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</si>
  <si>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</si>
  <si>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</si>
  <si>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</si>
  <si>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</si>
  <si>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</si>
  <si>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</si>
  <si>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</si>
  <si>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</si>
  <si>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</si>
  <si>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</si>
  <si>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</si>
  <si>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</si>
  <si>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</si>
  <si>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</si>
  <si>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</si>
  <si>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</si>
  <si>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</si>
  <si>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</si>
  <si>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</si>
  <si>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</si>
  <si>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</si>
  <si>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</si>
  <si>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</si>
  <si>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</si>
  <si>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</si>
  <si>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</si>
  <si>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</si>
  <si>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</si>
  <si>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</si>
  <si>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</si>
  <si>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</si>
  <si>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</si>
  <si>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</si>
  <si>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</si>
  <si>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</si>
  <si>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</si>
  <si>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</si>
  <si>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</si>
  <si>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</si>
  <si>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</si>
  <si>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</si>
  <si>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</si>
  <si>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</si>
  <si>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</si>
  <si>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</si>
  <si>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</si>
  <si>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</si>
  <si>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</si>
  <si>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</si>
  <si>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</si>
  <si>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</si>
  <si>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</si>
  <si>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</si>
  <si>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</si>
  <si>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</si>
  <si>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</si>
  <si>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</si>
  <si>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</si>
  <si>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</si>
  <si>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</si>
  <si>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</si>
  <si>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</si>
  <si>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</si>
  <si>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</si>
  <si>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</si>
  <si>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</si>
  <si>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</si>
  <si>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</si>
  <si>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</si>
  <si>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</si>
  <si>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</si>
  <si>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</si>
  <si>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</si>
  <si>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</si>
  <si>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</si>
  <si>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</si>
  <si>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</si>
  <si>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</si>
  <si>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</si>
  <si>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</si>
  <si>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</si>
  <si>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</si>
  <si>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</si>
  <si>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</si>
  <si>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</si>
  <si>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</si>
  <si>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</si>
  <si>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</si>
  <si>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</si>
  <si>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</si>
  <si>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</si>
  <si>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</si>
  <si>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</si>
  <si>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</si>
  <si>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</si>
  <si>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</si>
  <si>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</si>
  <si>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</si>
  <si>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</si>
  <si>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</si>
  <si>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</si>
  <si>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</si>
  <si>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</si>
  <si>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</si>
  <si>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</si>
  <si>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</si>
  <si>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</si>
  <si>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</si>
  <si>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</si>
  <si>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</si>
  <si>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</si>
  <si>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</si>
  <si>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</si>
  <si>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</si>
  <si>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</si>
  <si>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</si>
  <si>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</si>
  <si>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</si>
  <si>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</si>
  <si>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</si>
  <si>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</si>
  <si>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</si>
  <si>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</si>
  <si>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</si>
  <si>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</si>
  <si>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</si>
  <si>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</si>
  <si>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</si>
  <si>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</si>
  <si>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</si>
  <si>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</si>
  <si>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</si>
  <si>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</si>
  <si>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</si>
  <si>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</si>
  <si>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</si>
  <si>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</si>
  <si>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</si>
  <si>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</si>
  <si>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</si>
  <si>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</si>
  <si>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</si>
  <si>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</si>
  <si>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</si>
  <si>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</si>
  <si>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</si>
  <si>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</si>
  <si>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</si>
  <si>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</si>
  <si>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</si>
  <si>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</si>
  <si>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</si>
  <si>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</si>
  <si>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</si>
  <si>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</si>
  <si>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</si>
  <si>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</si>
  <si>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</si>
  <si>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</si>
  <si>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</si>
  <si>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</si>
  <si>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</si>
  <si>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</si>
  <si>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</si>
  <si>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</si>
  <si>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</si>
  <si>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</si>
  <si>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</si>
  <si>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</si>
  <si>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</si>
  <si>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</si>
  <si>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</si>
  <si>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</si>
  <si>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</si>
  <si>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</si>
  <si>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</si>
  <si>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</si>
  <si>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</si>
  <si>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</si>
  <si>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</si>
  <si>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</si>
  <si>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</si>
  <si>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</si>
  <si>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</si>
  <si>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</si>
  <si>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</si>
  <si>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</si>
  <si>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</si>
  <si>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</si>
  <si>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</si>
  <si>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</si>
  <si>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</si>
  <si>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</si>
  <si>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</si>
  <si>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</si>
  <si>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</si>
  <si>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</si>
  <si>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</si>
  <si>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</si>
  <si>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</si>
  <si>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</si>
  <si>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</si>
  <si>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</si>
  <si>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</si>
  <si>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</si>
  <si>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</si>
  <si>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</si>
  <si>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</si>
  <si>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</si>
  <si>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</si>
  <si>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</si>
  <si>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</si>
  <si>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</si>
  <si>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</si>
  <si>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</si>
  <si>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</si>
  <si>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</si>
  <si>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</si>
  <si>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</si>
  <si>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</si>
  <si>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</si>
  <si>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</si>
  <si>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</si>
  <si>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</si>
  <si>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</si>
  <si>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</si>
  <si>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</si>
  <si>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</si>
  <si>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</si>
  <si>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</si>
  <si>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</si>
  <si>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</si>
  <si>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</si>
  <si>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</si>
  <si>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</si>
  <si>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</si>
  <si>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</si>
  <si>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</si>
  <si>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</si>
  <si>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</si>
  <si>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</si>
  <si>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</si>
  <si>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</si>
  <si>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</si>
  <si>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</si>
  <si>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</si>
  <si>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</si>
  <si>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</si>
  <si>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</si>
  <si>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</si>
  <si>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</si>
  <si>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</si>
  <si>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</si>
  <si>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</si>
  <si>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</si>
  <si>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</si>
  <si>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</si>
  <si>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</si>
  <si>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</si>
  <si>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</si>
  <si>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</si>
  <si>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</si>
  <si>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</si>
  <si>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</si>
  <si>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</si>
  <si>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</si>
  <si>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</si>
  <si>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</si>
  <si>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</si>
  <si>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</si>
  <si>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</si>
  <si>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</si>
  <si>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</si>
  <si>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</si>
  <si>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</si>
  <si>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</si>
  <si>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</si>
  <si>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</si>
  <si>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</si>
  <si>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</si>
  <si>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</si>
  <si>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</si>
  <si>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</si>
  <si>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</si>
  <si>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</si>
  <si>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</si>
  <si>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</si>
  <si>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</si>
  <si>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</si>
  <si>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</si>
  <si>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</si>
  <si>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</si>
  <si>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</si>
  <si>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</si>
  <si>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</si>
  <si>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</si>
  <si>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</si>
  <si>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</si>
  <si>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</si>
  <si>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</si>
  <si>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</si>
  <si>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</si>
  <si>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</si>
  <si>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</si>
  <si>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</si>
  <si>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</si>
  <si>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</si>
  <si>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</si>
  <si>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</si>
  <si>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</si>
  <si>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</si>
  <si>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</si>
  <si>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</si>
  <si>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</si>
  <si>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</si>
  <si>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</si>
  <si>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</si>
  <si>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</si>
  <si>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</si>
  <si>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</si>
  <si>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</si>
  <si>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</si>
  <si>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</si>
  <si>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</si>
  <si>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</si>
  <si>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</si>
  <si>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</si>
  <si>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</si>
  <si>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</si>
  <si>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</si>
  <si>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</si>
  <si>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</si>
  <si>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</si>
  <si>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</si>
  <si>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</si>
  <si>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</si>
  <si>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</si>
  <si>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</si>
  <si>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</si>
  <si>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</si>
  <si>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</si>
  <si>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</si>
  <si>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</si>
  <si>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</si>
  <si>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</si>
  <si>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</si>
  <si>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</si>
  <si>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</si>
  <si>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</si>
  <si>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</si>
  <si>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</si>
  <si>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</si>
  <si>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</si>
  <si>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</si>
  <si>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</si>
  <si>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</si>
  <si>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</si>
  <si>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</si>
  <si>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</si>
  <si>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</si>
  <si>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</si>
  <si>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</si>
  <si>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</si>
  <si>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</si>
  <si>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</si>
  <si>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</si>
  <si>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</si>
  <si>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</si>
  <si>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</si>
  <si>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</si>
  <si>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</si>
  <si>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</si>
  <si>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</si>
  <si>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</si>
  <si>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</si>
  <si>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</si>
  <si>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</si>
  <si>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</si>
  <si>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</si>
  <si>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</si>
  <si>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</si>
  <si>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</si>
  <si>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</si>
  <si>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</si>
  <si>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</si>
  <si>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</si>
  <si>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</si>
  <si>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</si>
  <si>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</si>
  <si>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</si>
  <si>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</si>
  <si>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</si>
  <si>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</si>
  <si>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</si>
  <si>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</si>
  <si>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</si>
  <si>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</si>
  <si>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</si>
  <si>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</si>
  <si>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</si>
  <si>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</si>
  <si>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</si>
  <si>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</si>
  <si>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</si>
  <si>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</si>
  <si>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</si>
  <si>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</si>
  <si>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</si>
  <si>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</si>
  <si>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</si>
  <si>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</si>
  <si>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</si>
  <si>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</si>
  <si>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</si>
  <si>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</si>
  <si>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</si>
  <si>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</si>
  <si>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</si>
  <si>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</si>
  <si>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</si>
  <si>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</si>
  <si>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</si>
  <si>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</si>
  <si>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</si>
  <si>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</si>
  <si>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</si>
  <si>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</si>
  <si>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</si>
  <si>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</si>
  <si>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</si>
  <si>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</si>
  <si>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</si>
  <si>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</si>
  <si>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</si>
  <si>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</si>
  <si>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</si>
  <si>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</si>
  <si>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</si>
  <si>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</si>
  <si>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</si>
  <si>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</si>
  <si>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</si>
  <si>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</si>
  <si>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</si>
  <si>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</si>
  <si>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</si>
  <si>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</si>
  <si>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</si>
  <si>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</si>
  <si>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</si>
  <si>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</si>
  <si>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</si>
  <si>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</si>
  <si>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</si>
  <si>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</si>
  <si>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</si>
  <si>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</si>
  <si>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</si>
  <si>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</si>
  <si>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</si>
  <si>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</si>
  <si>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</si>
  <si>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</si>
  <si>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</si>
  <si>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</si>
  <si>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</si>
  <si>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</si>
  <si>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</si>
  <si>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</si>
  <si>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</si>
  <si>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</si>
  <si>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</si>
  <si>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</si>
  <si>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</si>
  <si>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</si>
  <si>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</si>
  <si>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</si>
  <si>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</si>
  <si>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</si>
  <si>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</si>
  <si>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</si>
  <si>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</si>
  <si>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</si>
  <si>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</si>
  <si>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</si>
  <si>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</si>
  <si>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</si>
  <si>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</si>
  <si>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</si>
  <si>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</si>
  <si>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</si>
  <si>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</si>
  <si>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</si>
  <si>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</si>
  <si>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</si>
  <si>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</si>
  <si>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</si>
  <si>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</si>
  <si>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</si>
  <si>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</si>
  <si>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</si>
  <si>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</si>
  <si>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</si>
  <si>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</si>
  <si>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</si>
  <si>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</si>
  <si>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</si>
  <si>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</si>
  <si>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</si>
  <si>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</si>
  <si>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</si>
  <si>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</si>
  <si>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</si>
  <si>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</si>
  <si>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</si>
  <si>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</si>
  <si>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</si>
  <si>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</si>
  <si>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</si>
  <si>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</si>
  <si>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</si>
  <si>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</si>
  <si>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</si>
  <si>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</si>
  <si>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</si>
  <si>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</si>
  <si>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</si>
  <si>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</si>
  <si>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</si>
  <si>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</si>
  <si>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</si>
  <si>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</si>
  <si>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</si>
  <si>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</si>
  <si>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</si>
  <si>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</si>
  <si>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</si>
  <si>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</si>
  <si>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</si>
  <si>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</si>
  <si>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</si>
  <si>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</si>
  <si>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</si>
  <si>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</si>
  <si>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</si>
  <si>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</si>
  <si>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</si>
  <si>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</si>
  <si>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</si>
  <si>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</si>
  <si>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</si>
  <si>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</si>
  <si>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</si>
  <si>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</si>
  <si>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</si>
  <si>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</si>
  <si>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</si>
  <si>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</si>
  <si>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</si>
  <si>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</si>
  <si>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</si>
  <si>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</si>
  <si>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</si>
  <si>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</si>
  <si>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</si>
  <si>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</si>
  <si>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</si>
  <si>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</si>
  <si>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</si>
  <si>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</si>
  <si>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</si>
  <si>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</si>
  <si>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</si>
  <si>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</si>
  <si>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</si>
  <si>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</si>
  <si>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</si>
  <si>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</si>
  <si>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</si>
  <si>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</si>
  <si>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</si>
  <si>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</si>
  <si>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</si>
  <si>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</si>
  <si>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</si>
  <si>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</si>
  <si>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</si>
  <si>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</si>
  <si>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</si>
  <si>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</si>
  <si>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</si>
  <si>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</si>
  <si>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</si>
  <si>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</si>
  <si>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</si>
  <si>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</si>
  <si>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</si>
  <si>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</si>
  <si>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</si>
  <si>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</si>
  <si>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</si>
  <si>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</si>
  <si>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</si>
  <si>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</si>
  <si>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</si>
  <si>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</si>
  <si>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</si>
  <si>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</si>
  <si>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</si>
  <si>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</si>
  <si>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</si>
  <si>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</si>
  <si>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</si>
  <si>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</si>
  <si>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</si>
  <si>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</si>
  <si>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</si>
  <si>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</si>
  <si>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</si>
  <si>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</si>
  <si>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</si>
  <si>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</si>
  <si>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</si>
  <si>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</si>
  <si>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</si>
  <si>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</si>
  <si>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</si>
  <si>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</si>
  <si>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</si>
  <si>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</si>
  <si>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</si>
  <si>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</si>
  <si>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</si>
  <si>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</si>
  <si>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</si>
  <si>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</si>
  <si>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</si>
  <si>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</si>
  <si>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</si>
  <si>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</si>
  <si>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</si>
  <si>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</si>
  <si>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</si>
  <si>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</si>
  <si>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</si>
  <si>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</si>
  <si>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</si>
  <si>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</si>
  <si>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</si>
  <si>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</si>
  <si>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</si>
  <si>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</si>
  <si>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</si>
  <si>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</si>
  <si>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</si>
  <si>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</si>
  <si>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</si>
  <si>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</si>
  <si>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</si>
  <si>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</si>
  <si>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</si>
  <si>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</si>
  <si>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</si>
  <si>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</si>
  <si>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</si>
  <si>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</si>
  <si>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</si>
  <si>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</si>
  <si>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</si>
  <si>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</si>
  <si>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</si>
  <si>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</si>
  <si>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</si>
  <si>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</si>
  <si>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</si>
  <si>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</si>
  <si>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</si>
  <si>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</si>
  <si>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</si>
  <si>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</si>
  <si>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</si>
  <si>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</si>
  <si>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</si>
  <si>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</si>
  <si>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</si>
  <si>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</si>
  <si>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</si>
  <si>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</si>
  <si>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</si>
  <si>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</si>
  <si>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</si>
  <si>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</si>
  <si>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</si>
  <si>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</si>
  <si>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</si>
  <si>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</si>
  <si>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</si>
  <si>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</si>
  <si>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</si>
  <si>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</si>
  <si>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</si>
  <si>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</si>
  <si>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</si>
  <si>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</si>
  <si>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</si>
  <si>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</si>
  <si>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</si>
  <si>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</si>
  <si>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</si>
  <si>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</si>
  <si>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</si>
  <si>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</si>
  <si>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</si>
  <si>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</si>
  <si>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</si>
  <si>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</si>
  <si>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</si>
  <si>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</si>
  <si>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</si>
  <si>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</si>
  <si>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</si>
  <si>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</si>
  <si>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</si>
  <si>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</si>
  <si>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</si>
  <si>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</si>
  <si>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</si>
  <si>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</si>
  <si>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</si>
  <si>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</si>
  <si>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</si>
  <si>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</si>
  <si>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</si>
  <si>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</si>
  <si>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</si>
  <si>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</si>
  <si>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</si>
  <si>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</si>
  <si>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</si>
  <si>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</si>
  <si>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</si>
  <si>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</si>
  <si>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</si>
  <si>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</si>
  <si>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</si>
  <si>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</si>
  <si>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</si>
  <si>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</si>
  <si>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</si>
  <si>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</si>
  <si>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</si>
  <si>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</si>
  <si>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</si>
  <si>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</si>
  <si>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</si>
  <si>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</si>
  <si>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</si>
  <si>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</si>
  <si>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</si>
  <si>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</si>
  <si>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</si>
  <si>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</si>
  <si>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</si>
  <si>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</si>
  <si>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</si>
  <si>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</si>
  <si>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</si>
  <si>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</si>
  <si>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</si>
  <si>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</si>
  <si>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</si>
  <si>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</si>
  <si>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</si>
  <si>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</si>
  <si>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</si>
  <si>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</si>
  <si>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</si>
  <si>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</si>
  <si>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</si>
  <si>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</si>
  <si>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</si>
  <si>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</si>
  <si>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</si>
  <si>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</si>
  <si>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</si>
  <si>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</si>
  <si>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</si>
  <si>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</si>
  <si>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</si>
  <si>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</si>
  <si>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</si>
  <si>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</si>
  <si>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</si>
  <si>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</si>
  <si>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</si>
  <si>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</si>
  <si>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</si>
  <si>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</si>
  <si>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</si>
  <si>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</si>
  <si>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</si>
  <si>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</si>
  <si>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</si>
  <si>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</si>
  <si>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</si>
  <si>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</si>
  <si>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</si>
  <si>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</si>
  <si>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</si>
  <si>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</si>
  <si>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</si>
  <si>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</si>
  <si>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</si>
  <si>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</si>
  <si>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</si>
  <si>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</si>
  <si>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</si>
  <si>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</si>
  <si>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</si>
  <si>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</si>
  <si>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</si>
  <si>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</si>
  <si>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</si>
  <si>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</si>
  <si>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</si>
  <si>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</si>
  <si>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</si>
  <si>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</si>
  <si>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</si>
  <si>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</si>
  <si>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</si>
  <si>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</si>
  <si>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</si>
  <si>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</si>
  <si>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</si>
  <si>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</si>
  <si>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</si>
  <si>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</si>
  <si>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</si>
  <si>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</si>
  <si>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</si>
  <si>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</si>
  <si>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</si>
  <si>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</si>
  <si>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</si>
  <si>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</si>
  <si>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</si>
  <si>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</si>
  <si>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</si>
  <si>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</si>
  <si>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</si>
  <si>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</si>
  <si>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</si>
  <si>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</si>
  <si>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</si>
  <si>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</si>
  <si>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</si>
  <si>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</si>
  <si>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</si>
  <si>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</si>
  <si>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</si>
  <si>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</si>
  <si>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</si>
  <si>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</si>
  <si>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</si>
  <si>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</si>
  <si>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</si>
  <si>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</si>
  <si>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</si>
  <si>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</si>
  <si>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</si>
  <si>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</si>
  <si>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</si>
  <si>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</si>
  <si>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</si>
  <si>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</si>
  <si>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</si>
  <si>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</si>
  <si>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</si>
  <si>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</si>
  <si>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</si>
  <si>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</si>
  <si>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</si>
  <si>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</si>
  <si>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</si>
  <si>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</si>
  <si>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</si>
  <si>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</si>
  <si>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</si>
  <si>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</si>
  <si>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</si>
  <si>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</si>
  <si>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</si>
  <si>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</si>
  <si>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</si>
  <si>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</si>
  <si>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</si>
  <si>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</si>
  <si>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</si>
  <si>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</si>
  <si>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</si>
  <si>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</si>
  <si>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</si>
  <si>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</si>
  <si>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</si>
  <si>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</si>
  <si>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</si>
  <si>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</si>
  <si>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</si>
  <si>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</si>
  <si>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</si>
  <si>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</si>
  <si>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</si>
  <si>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</si>
  <si>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</si>
  <si>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</si>
  <si>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</si>
  <si>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</si>
  <si>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</si>
  <si>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</si>
  <si>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</si>
  <si>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</si>
  <si>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</si>
  <si>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</si>
  <si>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</si>
  <si>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</si>
  <si>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</si>
  <si>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</si>
  <si>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</si>
  <si>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</si>
  <si>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</si>
  <si>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</si>
  <si>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</si>
  <si>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</si>
  <si>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</si>
  <si>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</si>
  <si>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</si>
  <si>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</si>
  <si>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</si>
  <si>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</si>
  <si>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</si>
  <si>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</si>
  <si>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</si>
  <si>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</si>
  <si>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</si>
  <si>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</si>
  <si>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</si>
  <si>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</si>
  <si>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</si>
  <si>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</si>
  <si>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</si>
  <si>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</si>
  <si>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</si>
  <si>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</si>
  <si>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</si>
  <si>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</si>
  <si>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</si>
  <si>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</si>
  <si>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</si>
  <si>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</si>
  <si>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</si>
  <si>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</si>
  <si>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</si>
  <si>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</si>
  <si>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</si>
  <si>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</si>
  <si>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</si>
  <si>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</si>
  <si>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</si>
  <si>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</si>
  <si>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</si>
  <si>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</si>
  <si>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</si>
  <si>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</si>
  <si>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</si>
  <si>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</si>
  <si>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</si>
  <si>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</si>
  <si>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</si>
  <si>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</si>
  <si>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</si>
  <si>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</si>
  <si>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</si>
  <si>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</si>
  <si>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</si>
  <si>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</si>
  <si>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</si>
  <si>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</si>
  <si>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</si>
  <si>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</si>
  <si>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</si>
  <si>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</si>
  <si>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</si>
  <si>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</si>
  <si>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</si>
  <si>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</si>
  <si>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</si>
  <si>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</si>
  <si>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</si>
  <si>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</si>
  <si>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</si>
  <si>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</si>
  <si>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</si>
  <si>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</si>
  <si>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</si>
  <si>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</si>
  <si>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</si>
  <si>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</si>
  <si>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</si>
  <si>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</si>
  <si>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</si>
  <si>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</si>
  <si>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</si>
  <si>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</si>
  <si>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</si>
  <si>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</si>
  <si>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</si>
  <si>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</si>
  <si>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</si>
  <si>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</si>
  <si>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</si>
  <si>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</si>
  <si>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</si>
  <si>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</si>
  <si>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</si>
  <si>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</si>
  <si>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</si>
  <si>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</si>
  <si>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</si>
  <si>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</si>
  <si>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</si>
  <si>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</si>
  <si>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</si>
  <si>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</si>
  <si>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</si>
  <si>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</si>
  <si>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</si>
  <si>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</si>
  <si>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</si>
  <si>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</si>
  <si>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</si>
  <si>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</si>
  <si>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</si>
  <si>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</si>
  <si>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</si>
  <si>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</si>
  <si>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</si>
  <si>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</si>
  <si>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</si>
  <si>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</si>
  <si>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</si>
  <si>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</si>
  <si>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</si>
  <si>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</si>
  <si>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</si>
  <si>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</si>
  <si>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</si>
  <si>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</si>
  <si>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</si>
  <si>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</si>
  <si>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</si>
  <si>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</si>
  <si>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</si>
  <si>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</si>
  <si>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</si>
  <si>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</si>
  <si>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</si>
  <si>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</si>
  <si>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</si>
  <si>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</si>
  <si>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</si>
  <si>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</si>
  <si>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</si>
  <si>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</si>
  <si>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</si>
  <si>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</si>
  <si>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</si>
  <si>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</si>
  <si>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</si>
  <si>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</si>
  <si>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</si>
  <si>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</si>
  <si>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</si>
  <si>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</si>
  <si>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</si>
  <si>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</si>
  <si>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</si>
  <si>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</si>
  <si>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</si>
  <si>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</si>
  <si>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</si>
  <si>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</si>
  <si>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</si>
  <si>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</si>
  <si>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</si>
  <si>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</si>
  <si>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</si>
  <si>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</si>
  <si>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</si>
  <si>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</si>
  <si>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</si>
  <si>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</si>
  <si>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</si>
  <si>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</si>
  <si>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</si>
  <si>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</si>
  <si>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</si>
  <si>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</si>
  <si>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</si>
  <si>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</si>
  <si>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</si>
  <si>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</si>
  <si>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</si>
  <si>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</si>
  <si>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</si>
  <si>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</si>
  <si>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</si>
  <si>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</si>
  <si>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</si>
  <si>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</si>
  <si>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</si>
  <si>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</si>
  <si>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</si>
  <si>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</si>
  <si>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</si>
  <si>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</si>
  <si>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</si>
  <si>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</si>
  <si>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</si>
  <si>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</si>
  <si>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</si>
  <si>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</si>
  <si>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</si>
  <si>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</si>
  <si>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</si>
  <si>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</si>
  <si>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</si>
  <si>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</si>
  <si>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</si>
  <si>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</si>
  <si>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</si>
  <si>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</si>
  <si>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</si>
  <si>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</si>
  <si>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</si>
  <si>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</si>
  <si>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</si>
  <si>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</si>
  <si>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</si>
  <si>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</si>
  <si>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</si>
  <si>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</si>
  <si>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</si>
  <si>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</si>
  <si>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</si>
  <si>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</si>
  <si>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</si>
  <si>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</si>
  <si>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</si>
  <si>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</si>
  <si>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</si>
  <si>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</si>
  <si>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</si>
  <si>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</si>
  <si>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</si>
  <si>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</si>
  <si>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</si>
  <si>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</si>
  <si>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</si>
  <si>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</si>
  <si>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</si>
  <si>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</si>
  <si>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</si>
  <si>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</si>
  <si>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</si>
  <si>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</si>
  <si>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</si>
  <si>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</si>
  <si>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</si>
  <si>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</si>
  <si>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</si>
  <si>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</si>
  <si>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</si>
  <si>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</si>
  <si>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</si>
  <si>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</si>
  <si>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</si>
  <si>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</si>
  <si>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</si>
  <si>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</si>
  <si>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</si>
  <si>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</si>
  <si>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</si>
  <si>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</si>
  <si>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</si>
  <si>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</si>
  <si>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</si>
  <si>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</si>
  <si>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</si>
  <si>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</si>
  <si>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</si>
  <si>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</si>
  <si>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</si>
  <si>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</si>
  <si>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</si>
  <si>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</si>
  <si>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</si>
  <si>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</si>
  <si>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</si>
  <si>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</si>
  <si>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</si>
  <si>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</si>
  <si>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</si>
  <si>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</si>
  <si>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</si>
  <si>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</si>
  <si>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</si>
  <si>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</si>
  <si>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</si>
  <si>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</si>
  <si>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</si>
  <si>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</si>
  <si>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</si>
  <si>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</si>
  <si>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</si>
  <si>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</si>
  <si>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</si>
  <si>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</si>
  <si>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</si>
  <si>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</si>
  <si>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</si>
  <si>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</si>
  <si>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</si>
  <si>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</si>
  <si>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</si>
  <si>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</si>
  <si>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</si>
  <si>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</si>
  <si>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</si>
  <si>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</si>
  <si>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</si>
  <si>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</si>
  <si>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</si>
  <si>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</si>
  <si>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</si>
  <si>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</si>
  <si>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</si>
  <si>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</si>
  <si>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</si>
  <si>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</si>
  <si>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</si>
  <si>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</si>
  <si>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</si>
  <si>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</si>
  <si>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</si>
  <si>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</si>
  <si>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</si>
  <si>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</si>
  <si>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</si>
  <si>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</si>
  <si>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</si>
  <si>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</si>
  <si>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</si>
  <si>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</si>
  <si>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</si>
  <si>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</si>
  <si>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</si>
  <si>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</si>
  <si>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</si>
  <si>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</si>
  <si>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</si>
  <si>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</si>
  <si>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</si>
  <si>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</si>
  <si>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</si>
  <si>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</si>
  <si>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</si>
  <si>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</si>
  <si>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</si>
  <si>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</si>
  <si>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</si>
  <si>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</si>
  <si>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</si>
  <si>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</si>
  <si>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</si>
  <si>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</si>
  <si>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</si>
  <si>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</si>
  <si>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</si>
  <si>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</si>
  <si>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</si>
  <si>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</si>
  <si>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</si>
  <si>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</si>
  <si>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</si>
  <si>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</si>
  <si>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</si>
  <si>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</si>
  <si>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</si>
  <si>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</si>
  <si>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</si>
  <si>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</si>
  <si>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</si>
  <si>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</si>
  <si>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</si>
  <si>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</si>
  <si>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</si>
  <si>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</si>
  <si>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</si>
  <si>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</si>
  <si>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</si>
  <si>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</si>
  <si>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</si>
  <si>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</si>
  <si>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</si>
  <si>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</si>
  <si>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</si>
  <si>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</si>
  <si>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</si>
  <si>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</si>
  <si>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</si>
  <si>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</si>
  <si>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</si>
  <si>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</si>
  <si>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</si>
  <si>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</si>
  <si>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</si>
  <si>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</si>
  <si>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</si>
  <si>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</si>
  <si>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</si>
  <si>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</si>
  <si>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</si>
  <si>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</si>
  <si>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</si>
  <si>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</si>
  <si>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</si>
  <si>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</si>
  <si>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</si>
  <si>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</si>
  <si>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</si>
  <si>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</si>
  <si>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</si>
  <si>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</si>
  <si>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</si>
  <si>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</si>
  <si>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</si>
  <si>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</si>
  <si>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</si>
  <si>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</si>
  <si>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</si>
  <si>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</si>
  <si>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</si>
  <si>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</si>
  <si>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</si>
  <si>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</si>
  <si>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</si>
  <si>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</si>
  <si>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</si>
  <si>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</si>
  <si>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</si>
  <si>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</si>
  <si>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</si>
  <si>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</si>
  <si>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</si>
  <si>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</si>
  <si>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</si>
  <si>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</si>
  <si>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</si>
  <si>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</si>
  <si>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</si>
  <si>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</si>
  <si>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</si>
  <si>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</si>
  <si>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</si>
  <si>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</si>
  <si>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</si>
  <si>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</si>
  <si>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</si>
  <si>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</si>
  <si>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</si>
  <si>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</si>
  <si>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</si>
  <si>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</si>
  <si>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</si>
  <si>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</si>
  <si>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</si>
  <si>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</si>
  <si>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</si>
  <si>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</si>
  <si>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</si>
  <si>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</si>
  <si>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</si>
  <si>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</si>
  <si>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</si>
  <si>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</si>
  <si>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</si>
  <si>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</si>
  <si>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</si>
  <si>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</si>
  <si>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</si>
  <si>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</si>
  <si>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</si>
  <si>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</si>
  <si>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</si>
  <si>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</si>
  <si>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</si>
  <si>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</si>
  <si>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</si>
  <si>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</si>
  <si>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</si>
  <si>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</si>
  <si>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</si>
  <si>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</si>
  <si>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</si>
  <si>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</si>
  <si>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</si>
  <si>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</si>
  <si>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</si>
  <si>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</si>
  <si>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</si>
  <si>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</si>
  <si>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</si>
  <si>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</si>
  <si>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</si>
  <si>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</si>
  <si>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</si>
  <si>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</si>
  <si>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</si>
  <si>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</si>
  <si>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</si>
  <si>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</si>
  <si>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</si>
  <si>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</si>
  <si>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</si>
  <si>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</si>
  <si>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</si>
  <si>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</si>
  <si>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</si>
  <si>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</si>
  <si>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</si>
  <si>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</si>
  <si>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</si>
  <si>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</si>
  <si>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</si>
  <si>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</si>
  <si>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</si>
  <si>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</si>
  <si>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</si>
  <si>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</si>
  <si>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</si>
  <si>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</si>
  <si>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</si>
  <si>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</si>
  <si>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</si>
  <si>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</si>
  <si>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</si>
  <si>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</si>
  <si>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</si>
  <si>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</si>
  <si>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</si>
  <si>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</si>
  <si>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</si>
  <si>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</si>
  <si>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</si>
  <si>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</si>
  <si>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</si>
  <si>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</si>
  <si>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</si>
  <si>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</si>
  <si>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</si>
  <si>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</si>
  <si>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</si>
  <si>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</si>
  <si>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</si>
  <si>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</si>
  <si>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</si>
  <si>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</si>
  <si>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</si>
  <si>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</si>
  <si>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</si>
  <si>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</si>
  <si>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</si>
  <si>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</si>
  <si>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</si>
  <si>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</si>
  <si>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</si>
  <si>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</si>
  <si>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</si>
  <si>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</si>
  <si>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</si>
  <si>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</si>
  <si>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</si>
  <si>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</si>
  <si>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</si>
  <si>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</si>
  <si>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</si>
  <si>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</si>
  <si>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</si>
  <si>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</si>
  <si>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</si>
  <si>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</si>
  <si>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</si>
  <si>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</si>
  <si>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</si>
  <si>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</si>
  <si>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</si>
  <si>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</si>
  <si>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</si>
  <si>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</si>
  <si>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</si>
  <si>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</si>
  <si>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</si>
  <si>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</si>
  <si>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</si>
  <si>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</si>
  <si>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</si>
  <si>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</si>
  <si>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</si>
  <si>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</si>
  <si>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</si>
  <si>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</si>
  <si>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</si>
  <si>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</si>
  <si>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</si>
  <si>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</si>
  <si>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</si>
  <si>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</si>
  <si>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</si>
  <si>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</si>
  <si>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</si>
  <si>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</si>
  <si>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</si>
  <si>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</si>
  <si>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</si>
  <si>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</si>
  <si>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</si>
  <si>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</si>
  <si>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</si>
  <si>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</si>
  <si>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</si>
  <si>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</si>
  <si>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</si>
  <si>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</si>
  <si>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</si>
  <si>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</si>
  <si>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</si>
  <si>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</si>
  <si>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</si>
  <si>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</si>
  <si>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</si>
  <si>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</si>
  <si>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</si>
  <si>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</si>
  <si>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</si>
  <si>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</si>
  <si>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</si>
  <si>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</si>
  <si>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</si>
  <si>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</si>
  <si>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</si>
  <si>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</si>
  <si>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</si>
  <si>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</si>
  <si>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</si>
  <si>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</si>
  <si>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</si>
  <si>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</si>
  <si>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</si>
  <si>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</si>
  <si>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</si>
  <si>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</si>
  <si>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</si>
  <si>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</si>
  <si>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</si>
  <si>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</si>
  <si>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</si>
  <si>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</si>
  <si>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</si>
  <si>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</si>
  <si>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</si>
  <si>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</si>
  <si>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</si>
  <si>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</si>
  <si>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</si>
  <si>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</si>
  <si>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</si>
  <si>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</si>
  <si>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</si>
  <si>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</si>
  <si>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</si>
  <si>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</si>
  <si>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</si>
  <si>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</si>
  <si>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</si>
  <si>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</si>
  <si>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</si>
  <si>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</si>
  <si>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</si>
  <si>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</si>
  <si>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</si>
  <si>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</si>
  <si>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</si>
  <si>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</si>
  <si>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</si>
  <si>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</si>
  <si>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</si>
  <si>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</si>
  <si>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</si>
  <si>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</si>
  <si>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</si>
  <si>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</si>
  <si>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</si>
  <si>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</si>
  <si>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</si>
  <si>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</si>
  <si>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</si>
  <si>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</si>
  <si>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</si>
  <si>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</si>
  <si>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</si>
  <si>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</si>
  <si>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</si>
  <si>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</si>
  <si>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</si>
  <si>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</si>
  <si>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</si>
  <si>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</si>
  <si>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</si>
  <si>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</si>
  <si>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</si>
  <si>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</si>
  <si>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</si>
  <si>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</si>
  <si>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</si>
  <si>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</si>
  <si>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</si>
  <si>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</si>
  <si>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</si>
  <si>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</si>
  <si>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</si>
  <si>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</si>
  <si>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</si>
  <si>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</si>
  <si>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</si>
  <si>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</si>
  <si>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</si>
  <si>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</si>
  <si>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</si>
  <si>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</si>
  <si>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</si>
  <si>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</si>
  <si>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</si>
  <si>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</si>
  <si>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</si>
  <si>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</si>
  <si>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</si>
  <si>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</si>
  <si>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</si>
  <si>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</si>
  <si>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</si>
  <si>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</si>
  <si>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</si>
  <si>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</si>
  <si>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</si>
  <si>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</si>
  <si>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</si>
  <si>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</si>
  <si>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</si>
  <si>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</si>
  <si>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</si>
  <si>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</si>
  <si>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</si>
  <si>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</si>
  <si>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</si>
  <si>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</si>
  <si>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</si>
  <si>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</si>
  <si>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</si>
  <si>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</si>
  <si>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</si>
  <si>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</si>
  <si>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</si>
  <si>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</si>
  <si>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</si>
  <si>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</si>
  <si>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</si>
  <si>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</si>
  <si>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</si>
  <si>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</si>
  <si>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</si>
  <si>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</si>
  <si>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</si>
  <si>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</si>
  <si>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</si>
  <si>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</si>
  <si>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</si>
  <si>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</si>
  <si>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</si>
  <si>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</si>
  <si>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</si>
  <si>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</si>
  <si>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</si>
  <si>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</si>
  <si>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</si>
  <si>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</si>
  <si>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</si>
  <si>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</si>
  <si>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</si>
  <si>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</si>
  <si>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</si>
  <si>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</si>
  <si>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</si>
  <si>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</si>
  <si>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</si>
  <si>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</si>
  <si>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</si>
  <si>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</si>
  <si>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</si>
  <si>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</si>
  <si>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</si>
  <si>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</si>
  <si>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</si>
  <si>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</si>
  <si>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</si>
  <si>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</si>
  <si>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</si>
  <si>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</si>
  <si>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</si>
  <si>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</si>
  <si>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</si>
  <si>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</si>
  <si>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</si>
  <si>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</si>
  <si>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</si>
  <si>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</si>
  <si>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</si>
  <si>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</si>
  <si>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</si>
  <si>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</si>
  <si>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</si>
  <si>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</si>
  <si>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</si>
  <si>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</si>
  <si>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</si>
  <si>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</si>
  <si>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</si>
  <si>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</si>
  <si>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</si>
  <si>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</si>
  <si>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</si>
  <si>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</si>
  <si>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</si>
  <si>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</si>
  <si>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</si>
  <si>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</si>
  <si>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</si>
  <si>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</si>
  <si>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</si>
  <si>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</si>
  <si>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</si>
  <si>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</si>
  <si>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</si>
  <si>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</si>
  <si>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</si>
  <si>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</si>
  <si>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</si>
  <si>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</si>
  <si>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</si>
  <si>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</si>
  <si>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</si>
  <si>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</si>
  <si>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</si>
  <si>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</si>
  <si>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</si>
  <si>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</si>
  <si>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</si>
  <si>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</si>
  <si>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</si>
  <si>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</si>
  <si>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</si>
  <si>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</si>
  <si>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</si>
  <si>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</si>
  <si>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</si>
  <si>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</si>
  <si>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</si>
  <si>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</si>
  <si>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</si>
  <si>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</si>
  <si>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</si>
  <si>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</si>
  <si>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</si>
  <si>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</si>
  <si>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</si>
  <si>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</si>
  <si>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</si>
  <si>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</si>
  <si>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</si>
  <si>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</si>
  <si>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</si>
  <si>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</si>
  <si>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</si>
  <si>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</si>
  <si>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</si>
  <si>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</si>
  <si>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</si>
  <si>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</si>
  <si>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</si>
  <si>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</si>
  <si>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</si>
  <si>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</si>
  <si>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</si>
  <si>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</si>
  <si>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</si>
  <si>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</si>
  <si>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</si>
  <si>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</si>
  <si>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</si>
  <si>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</si>
  <si>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</si>
  <si>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</si>
  <si>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</si>
  <si>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</si>
  <si>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</si>
  <si>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</si>
  <si>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</si>
  <si>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</si>
  <si>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</si>
  <si>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</si>
  <si>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</si>
  <si>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</si>
  <si>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</si>
  <si>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</si>
  <si>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</si>
  <si>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</si>
  <si>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</si>
  <si>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</si>
  <si>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</si>
  <si>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</si>
  <si>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</si>
  <si>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</si>
  <si>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</si>
  <si>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</si>
  <si>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</si>
  <si>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</si>
  <si>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</si>
  <si>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</si>
  <si>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</si>
  <si>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</si>
  <si>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</si>
  <si>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</si>
  <si>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</si>
  <si>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</si>
  <si>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</si>
  <si>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</si>
  <si>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</si>
  <si>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</si>
  <si>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</si>
  <si>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</si>
  <si>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</si>
  <si>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</si>
  <si>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</si>
  <si>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</si>
  <si>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</si>
  <si>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</si>
  <si>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</si>
  <si>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</si>
  <si>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</si>
  <si>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</si>
  <si>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</si>
  <si>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</si>
  <si>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</si>
  <si>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</si>
  <si>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</si>
  <si>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</si>
  <si>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</si>
  <si>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</si>
  <si>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</si>
  <si>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</si>
  <si>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</si>
  <si>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</si>
  <si>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</si>
  <si>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</si>
  <si>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</si>
  <si>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</si>
  <si>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</si>
  <si>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</si>
  <si>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</si>
  <si>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</si>
  <si>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</si>
  <si>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</si>
  <si>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</si>
  <si>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</si>
  <si>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</si>
  <si>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</si>
  <si>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</si>
  <si>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</si>
  <si>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</si>
  <si>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</si>
  <si>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</si>
  <si>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</si>
  <si>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</si>
  <si>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</si>
  <si>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</si>
  <si>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</si>
  <si>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</si>
  <si>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</si>
  <si>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</si>
  <si>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</si>
  <si>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</si>
  <si>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</si>
  <si>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</si>
  <si>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</si>
  <si>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</si>
  <si>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</si>
  <si>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</si>
  <si>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</si>
  <si>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</si>
  <si>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</si>
  <si>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</si>
  <si>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</si>
  <si>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</si>
  <si>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</si>
  <si>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</si>
  <si>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</si>
  <si>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</si>
  <si>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</si>
  <si>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</si>
  <si>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</si>
  <si>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</si>
  <si>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</si>
  <si>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</si>
  <si>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</si>
  <si>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</si>
  <si>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</si>
  <si>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</si>
  <si>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</si>
  <si>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</si>
  <si>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</si>
  <si>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</si>
  <si>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</si>
  <si>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</si>
  <si>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</si>
  <si>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</si>
  <si>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</si>
  <si>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</si>
  <si>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</si>
  <si>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</si>
  <si>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</si>
  <si>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</si>
  <si>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</si>
  <si>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</si>
  <si>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</si>
  <si>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</si>
  <si>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</si>
  <si>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</si>
  <si>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</si>
  <si>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</si>
  <si>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</si>
  <si>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</si>
  <si>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</si>
  <si>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</si>
  <si>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</si>
  <si>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</si>
  <si>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</si>
  <si>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</si>
  <si>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</si>
  <si>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</si>
  <si>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</si>
  <si>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</si>
  <si>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</si>
  <si>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</si>
  <si>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</si>
  <si>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</si>
  <si>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</si>
  <si>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</si>
  <si>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</si>
  <si>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</si>
  <si>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</si>
  <si>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</si>
  <si>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</si>
  <si>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</si>
  <si>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</si>
  <si>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</si>
  <si>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</si>
  <si>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</si>
  <si>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</si>
  <si>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</si>
  <si>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</si>
  <si>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</si>
  <si>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</si>
  <si>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</si>
  <si>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</si>
  <si>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</si>
  <si>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</si>
  <si>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</si>
  <si>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</si>
  <si>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</si>
  <si>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</si>
  <si>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</si>
  <si>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</si>
  <si>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</si>
  <si>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</si>
  <si>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</si>
  <si>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</si>
  <si>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</si>
  <si>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</si>
  <si>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</si>
  <si>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</si>
  <si>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</si>
  <si>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</si>
  <si>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</si>
  <si>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</si>
  <si>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</si>
  <si>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</si>
  <si>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</si>
  <si>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</si>
  <si>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</si>
  <si>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</si>
  <si>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</si>
  <si>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</si>
  <si>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</si>
  <si>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</si>
  <si>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</si>
  <si>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</si>
  <si>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</si>
  <si>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</si>
  <si>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</si>
  <si>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</si>
  <si>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</si>
  <si>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</si>
  <si>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</si>
  <si>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</si>
  <si>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</si>
  <si>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</si>
  <si>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</si>
  <si>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</si>
  <si>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</si>
  <si>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</si>
  <si>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</si>
  <si>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</si>
  <si>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</si>
  <si>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</si>
  <si>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</si>
  <si>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</si>
  <si>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</si>
  <si>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</si>
  <si>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</si>
  <si>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</si>
  <si>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</si>
  <si>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</si>
  <si>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</si>
  <si>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</si>
  <si>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</si>
  <si>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</si>
  <si>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</si>
  <si>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</si>
  <si>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</si>
  <si>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</si>
  <si>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</si>
  <si>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</si>
  <si>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</si>
  <si>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</si>
  <si>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</si>
  <si>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</si>
  <si>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</si>
  <si>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</si>
  <si>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</si>
  <si>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</si>
  <si>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</si>
  <si>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</si>
  <si>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</si>
  <si>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</si>
  <si>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</si>
  <si>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</si>
  <si>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</si>
  <si>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</si>
  <si>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</si>
  <si>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</si>
  <si>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</si>
  <si>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</si>
  <si>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</si>
  <si>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</si>
  <si>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</si>
  <si>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</si>
  <si>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</si>
  <si>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</si>
  <si>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</si>
  <si>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</si>
  <si>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</si>
  <si>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</si>
  <si>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</si>
  <si>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</si>
  <si>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</si>
  <si>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</si>
  <si>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</si>
  <si>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</si>
  <si>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</si>
  <si>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</si>
  <si>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</si>
  <si>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</si>
  <si>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</si>
  <si>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</si>
  <si>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</si>
  <si>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</si>
  <si>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</si>
  <si>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</si>
  <si>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</si>
  <si>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</si>
  <si>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</si>
  <si>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</si>
  <si>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</si>
  <si>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</si>
  <si>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</si>
  <si>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</si>
  <si>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</si>
  <si>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</si>
  <si>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</si>
  <si>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</si>
  <si>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</si>
  <si>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</si>
  <si>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</si>
  <si>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</si>
  <si>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</si>
  <si>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</si>
  <si>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</si>
  <si>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</si>
  <si>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</si>
  <si>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</si>
  <si>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</si>
  <si>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</si>
  <si>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</si>
  <si>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</si>
  <si>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</si>
  <si>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</si>
  <si>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</si>
  <si>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</si>
  <si>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</si>
  <si>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</si>
  <si>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</si>
  <si>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</si>
  <si>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</si>
  <si>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</si>
  <si>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</si>
  <si>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</si>
  <si>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</si>
  <si>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</si>
  <si>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</si>
  <si>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</si>
  <si>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</si>
  <si>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</si>
  <si>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</si>
  <si>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</si>
  <si>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</si>
  <si>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</si>
  <si>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</si>
  <si>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</si>
  <si>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</si>
  <si>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</si>
  <si>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</si>
  <si>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</si>
  <si>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</si>
  <si>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</si>
  <si>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</si>
  <si>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</si>
  <si>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</si>
  <si>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</si>
  <si>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</si>
  <si>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</si>
  <si>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</si>
  <si>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</si>
  <si>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</si>
  <si>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</si>
  <si>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</si>
  <si>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</si>
  <si>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</si>
  <si>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</si>
  <si>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</si>
  <si>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</si>
  <si>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</si>
  <si>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</si>
  <si>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</si>
  <si>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</si>
  <si>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</si>
  <si>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</si>
  <si>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</si>
  <si>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</si>
  <si>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</si>
  <si>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</si>
  <si>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</si>
  <si>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</si>
  <si>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</si>
  <si>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</si>
  <si>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</si>
  <si>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</si>
  <si>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</si>
  <si>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</si>
  <si>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</si>
  <si>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</si>
  <si>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</si>
  <si>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</si>
  <si>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</si>
  <si>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</si>
  <si>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</si>
  <si>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</si>
  <si>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</si>
  <si>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</si>
  <si>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</si>
  <si>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</si>
  <si>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</si>
  <si>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</si>
  <si>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</si>
  <si>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</si>
  <si>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</si>
  <si>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</si>
  <si>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</si>
  <si>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</si>
  <si>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</si>
  <si>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</si>
  <si>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</si>
  <si>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</si>
  <si>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</si>
  <si>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</si>
  <si>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</si>
  <si>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</si>
  <si>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</si>
  <si>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</si>
  <si>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</si>
  <si>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</si>
  <si>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</si>
  <si>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</si>
  <si>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</si>
  <si>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</si>
  <si>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</si>
  <si>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</si>
  <si>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</si>
  <si>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</si>
  <si>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</si>
  <si>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</si>
  <si>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</si>
  <si>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</si>
  <si>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</si>
  <si>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</si>
  <si>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</si>
  <si>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</si>
  <si>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</si>
  <si>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</si>
  <si>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</si>
  <si>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</si>
  <si>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</si>
  <si>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</si>
  <si>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</si>
  <si>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</si>
  <si>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</si>
  <si>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</si>
  <si>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</si>
  <si>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</si>
  <si>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</si>
  <si>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</si>
  <si>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</si>
  <si>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</si>
  <si>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</si>
  <si>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</si>
  <si>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</si>
  <si>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</si>
  <si>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</si>
  <si>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</si>
  <si>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</si>
  <si>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</si>
  <si>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</si>
  <si>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</si>
  <si>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</si>
  <si>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</si>
  <si>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</si>
  <si>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</si>
  <si>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</si>
  <si>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</si>
  <si>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</si>
  <si>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</si>
  <si>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</si>
  <si>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</si>
  <si>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</si>
  <si>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</si>
  <si>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</si>
  <si>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</si>
  <si>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</si>
  <si>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</si>
  <si>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</si>
  <si>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</si>
  <si>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</si>
  <si>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</si>
  <si>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</si>
  <si>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</si>
  <si>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</si>
  <si>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</si>
  <si>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</si>
  <si>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</si>
  <si>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</si>
  <si>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</si>
  <si>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</si>
  <si>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</si>
  <si>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</si>
  <si>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</si>
  <si>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</si>
  <si>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</si>
  <si>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</si>
  <si>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</si>
  <si>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</si>
  <si>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</si>
  <si>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</si>
  <si>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</si>
  <si>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</si>
  <si>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</si>
  <si>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</si>
  <si>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</si>
  <si>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</si>
  <si>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</si>
  <si>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</si>
  <si>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</si>
  <si>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</si>
  <si>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</si>
  <si>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</si>
  <si>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</si>
  <si>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</si>
  <si>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</si>
  <si>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</si>
  <si>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</si>
  <si>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</si>
  <si>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</si>
  <si>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</si>
  <si>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</si>
  <si>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</si>
  <si>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</si>
  <si>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</si>
  <si>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</si>
  <si>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</si>
  <si>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</si>
  <si>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</si>
  <si>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</si>
  <si>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</si>
  <si>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</si>
  <si>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</si>
  <si>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</si>
  <si>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</si>
  <si>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</si>
  <si>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</si>
  <si>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</si>
  <si>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</si>
  <si>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</si>
  <si>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</si>
  <si>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</si>
  <si>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</si>
  <si>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</si>
  <si>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</si>
  <si>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</si>
  <si>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</si>
  <si>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</si>
  <si>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</si>
  <si>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</si>
  <si>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</si>
  <si>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</si>
  <si>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</si>
  <si>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</si>
  <si>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</si>
  <si>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</si>
  <si>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</si>
  <si>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</si>
  <si>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</si>
  <si>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</si>
  <si>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</si>
  <si>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</si>
  <si>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</si>
  <si>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</si>
  <si>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</si>
  <si>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</si>
  <si>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</si>
  <si>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</si>
  <si>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</si>
  <si>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</si>
  <si>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</si>
  <si>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</si>
  <si>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</si>
  <si>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</si>
  <si>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</si>
  <si>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</si>
  <si>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</si>
  <si>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</si>
  <si>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</si>
  <si>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</si>
  <si>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</si>
  <si>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</si>
  <si>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</si>
  <si>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</si>
  <si>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</si>
  <si>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</si>
  <si>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</si>
  <si>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</si>
  <si>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</si>
  <si>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</si>
  <si>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</si>
  <si>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</si>
  <si>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</si>
  <si>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</si>
  <si>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</si>
  <si>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</si>
  <si>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</si>
  <si>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</si>
  <si>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</si>
  <si>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</si>
  <si>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</si>
  <si>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</si>
  <si>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</si>
  <si>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</si>
  <si>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</si>
  <si>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</si>
  <si>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</si>
  <si>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</si>
  <si>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</si>
  <si>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</si>
  <si>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</si>
  <si>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</si>
  <si>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</si>
  <si>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</si>
  <si>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</si>
  <si>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</si>
  <si>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</si>
  <si>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</si>
  <si>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</si>
  <si>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</si>
  <si>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</si>
  <si>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</si>
  <si>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</si>
  <si>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</si>
  <si>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</si>
  <si>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</si>
  <si>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</si>
  <si>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</si>
  <si>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</si>
  <si>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</si>
  <si>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</si>
  <si>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</si>
  <si>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</si>
  <si>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</si>
  <si>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</si>
  <si>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</si>
  <si>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</si>
  <si>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</si>
  <si>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</si>
  <si>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</si>
  <si>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</si>
  <si>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</si>
  <si>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</si>
  <si>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</si>
  <si>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</si>
  <si>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</si>
  <si>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</si>
  <si>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</si>
  <si>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</si>
  <si>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</si>
  <si>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</si>
  <si>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</si>
  <si>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</si>
  <si>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</si>
  <si>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</si>
  <si>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</si>
  <si>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</si>
  <si>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</si>
  <si>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</si>
  <si>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</si>
  <si>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</si>
  <si>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</si>
  <si>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</si>
  <si>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</si>
  <si>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</si>
  <si>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</si>
  <si>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</si>
  <si>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</si>
  <si>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</si>
  <si>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</si>
  <si>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</si>
  <si>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</si>
  <si>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</si>
  <si>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</si>
  <si>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</si>
  <si>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</si>
  <si>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</si>
  <si>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</si>
  <si>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</si>
  <si>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</si>
  <si>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</si>
  <si>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</si>
  <si>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</si>
  <si>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</si>
  <si>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</si>
  <si>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</si>
  <si>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</si>
  <si>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</si>
  <si>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</si>
  <si>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</si>
  <si>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</si>
  <si>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</si>
  <si>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</si>
  <si>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</si>
  <si>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</si>
  <si>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</si>
  <si>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</si>
  <si>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</si>
  <si>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</si>
  <si>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</si>
  <si>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</si>
  <si>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</si>
  <si>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</si>
  <si>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</si>
  <si>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</si>
  <si>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</si>
  <si>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</si>
  <si>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</si>
  <si>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</si>
  <si>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</si>
  <si>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</si>
  <si>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</si>
  <si>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</si>
  <si>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</si>
  <si>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</si>
  <si>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</si>
  <si>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</si>
  <si>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</si>
  <si>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</si>
  <si>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</si>
  <si>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</si>
  <si>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</si>
  <si>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</si>
  <si>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</si>
  <si>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</si>
  <si>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</si>
  <si>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</si>
  <si>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</si>
  <si>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</si>
  <si>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</si>
  <si>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</si>
  <si>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</si>
  <si>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</si>
  <si>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</si>
  <si>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</si>
  <si>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</si>
  <si>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</si>
  <si>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</si>
  <si>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</si>
  <si>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</si>
  <si>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</si>
  <si>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</si>
  <si>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</si>
  <si>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</si>
  <si>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</si>
  <si>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</si>
  <si>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</si>
  <si>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</si>
  <si>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</si>
  <si>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</si>
  <si>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</si>
  <si>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</si>
  <si>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</si>
  <si>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</si>
  <si>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</si>
  <si>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</si>
  <si>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</si>
  <si>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</si>
  <si>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</si>
  <si>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</si>
  <si>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</si>
  <si>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</si>
  <si>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</si>
  <si>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</si>
  <si>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</si>
  <si>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</si>
  <si>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</si>
  <si>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</si>
  <si>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</si>
  <si>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</si>
  <si>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</si>
  <si>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</si>
  <si>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</si>
  <si>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</si>
  <si>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</si>
  <si>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</si>
  <si>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</si>
  <si>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</si>
  <si>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</si>
  <si>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</si>
  <si>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</si>
  <si>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</si>
  <si>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</si>
  <si>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</si>
  <si>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</si>
  <si>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</si>
  <si>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</si>
  <si>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</si>
  <si>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</si>
  <si>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</si>
  <si>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</si>
  <si>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</si>
  <si>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</si>
  <si>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</si>
  <si>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</si>
  <si>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</si>
  <si>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</si>
  <si>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</si>
  <si>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</si>
  <si>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</si>
  <si>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</si>
  <si>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</si>
  <si>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</si>
  <si>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</si>
  <si>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</si>
  <si>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</si>
  <si>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</si>
  <si>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</si>
  <si>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</si>
  <si>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</si>
  <si>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</si>
  <si>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</si>
  <si>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</si>
  <si>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</si>
  <si>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</si>
  <si>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</si>
  <si>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</si>
  <si>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</si>
  <si>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</si>
  <si>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</si>
  <si>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</si>
  <si>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</si>
  <si>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</si>
  <si>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</si>
  <si>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</si>
  <si>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</si>
  <si>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</si>
  <si>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</si>
  <si>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</si>
  <si>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</si>
  <si>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</si>
  <si>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</si>
  <si>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</si>
  <si>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</si>
  <si>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</si>
  <si>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</si>
  <si>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</si>
  <si>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</si>
  <si>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</si>
  <si>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</si>
  <si>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</si>
  <si>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</si>
  <si>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</si>
  <si>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</si>
  <si>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</si>
  <si>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</si>
  <si>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</si>
  <si>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</si>
  <si>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</si>
  <si>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</si>
  <si>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</si>
  <si>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</si>
  <si>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</si>
  <si>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</si>
  <si>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</si>
  <si>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</si>
  <si>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</si>
  <si>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</si>
  <si>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</si>
  <si>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</si>
  <si>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</si>
  <si>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</si>
  <si>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</si>
  <si>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</si>
  <si>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</si>
  <si>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</si>
  <si>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</si>
  <si>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</si>
  <si>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</si>
  <si>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</si>
  <si>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</si>
  <si>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</si>
  <si>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</si>
  <si>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</si>
  <si>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</si>
  <si>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</si>
  <si>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</si>
  <si>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</si>
  <si>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</si>
  <si>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</si>
  <si>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</si>
  <si>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</si>
  <si>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</si>
  <si>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</si>
  <si>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</si>
  <si>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</si>
  <si>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</si>
  <si>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</si>
  <si>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</si>
  <si>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</si>
  <si>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</si>
  <si>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</si>
  <si>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</si>
  <si>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</si>
  <si>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</si>
  <si>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</si>
  <si>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</si>
  <si>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</si>
  <si>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</si>
  <si>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</si>
  <si>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</si>
  <si>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</si>
  <si>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</si>
  <si>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</si>
  <si>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</si>
  <si>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</si>
  <si>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</si>
  <si>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</si>
  <si>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</si>
  <si>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</si>
  <si>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</si>
  <si>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</si>
  <si>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</si>
  <si>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</si>
  <si>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</si>
  <si>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</si>
  <si>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</si>
  <si>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</si>
  <si>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</si>
  <si>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</si>
  <si>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</si>
  <si>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</si>
  <si>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</si>
  <si>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</si>
  <si>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</si>
  <si>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</si>
  <si>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</si>
  <si>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</si>
  <si>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</si>
  <si>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</si>
  <si>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</si>
  <si>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</si>
  <si>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</si>
  <si>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</si>
  <si>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</si>
  <si>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</si>
  <si>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</si>
  <si>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</si>
  <si>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</si>
  <si>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</si>
  <si>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</si>
  <si>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</si>
  <si>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</si>
  <si>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</si>
  <si>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</si>
  <si>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</si>
  <si>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</si>
  <si>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</si>
  <si>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</si>
  <si>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</si>
  <si>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</si>
  <si>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</si>
  <si>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</si>
  <si>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</si>
  <si>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</si>
  <si>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</si>
  <si>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</si>
  <si>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</si>
  <si>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</si>
  <si>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</si>
  <si>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</si>
  <si>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</si>
  <si>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</si>
  <si>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</si>
  <si>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</si>
  <si>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</si>
  <si>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</si>
  <si>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</si>
  <si>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</si>
  <si>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</si>
  <si>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</si>
  <si>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</si>
  <si>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</si>
  <si>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</si>
  <si>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</si>
  <si>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</si>
  <si>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</si>
  <si>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</si>
  <si>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</si>
  <si>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</si>
  <si>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</si>
  <si>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</si>
  <si>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</si>
  <si>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</si>
  <si>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</si>
  <si>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</si>
  <si>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</si>
  <si>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</si>
  <si>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</si>
  <si>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</si>
  <si>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</si>
  <si>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</si>
  <si>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</si>
  <si>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</si>
  <si>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</si>
  <si>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</si>
  <si>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</si>
  <si>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</si>
  <si>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</si>
  <si>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</si>
  <si>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</si>
  <si>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</si>
  <si>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</si>
  <si>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</si>
  <si>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</si>
  <si>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</si>
  <si>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</si>
  <si>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</si>
  <si>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</si>
  <si>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</si>
  <si>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</si>
  <si>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</si>
  <si>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</si>
  <si>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</si>
  <si>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</si>
  <si>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</si>
  <si>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</si>
  <si>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</si>
  <si>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</si>
  <si>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</si>
  <si>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</si>
  <si>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</si>
  <si>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</si>
  <si>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</si>
  <si>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</si>
  <si>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</si>
  <si>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</si>
  <si>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</si>
  <si>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</si>
  <si>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</si>
  <si>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</si>
  <si>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</si>
  <si>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</si>
  <si>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</si>
  <si>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</si>
  <si>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</si>
  <si>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</si>
  <si>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</si>
  <si>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</si>
  <si>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</si>
  <si>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</si>
  <si>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</si>
  <si>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</si>
  <si>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</si>
  <si>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</si>
  <si>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</si>
  <si>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</si>
  <si>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</si>
  <si>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</si>
  <si>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</si>
  <si>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</si>
  <si>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</si>
  <si>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</si>
  <si>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</si>
  <si>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</si>
  <si>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</si>
  <si>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</si>
  <si>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</si>
  <si>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</si>
  <si>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</si>
  <si>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</si>
  <si>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</si>
  <si>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</si>
  <si>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</si>
  <si>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</si>
  <si>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</si>
  <si>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</si>
  <si>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</si>
  <si>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</si>
  <si>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</si>
  <si>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</si>
  <si>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</si>
  <si>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</si>
  <si>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</si>
  <si>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</si>
  <si>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</si>
  <si>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</si>
  <si>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</si>
  <si>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</si>
  <si>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</si>
  <si>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</si>
  <si>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</si>
  <si>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</si>
  <si>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</si>
  <si>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</si>
  <si>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</si>
  <si>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</si>
  <si>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</si>
  <si>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</si>
  <si>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</si>
  <si>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</si>
  <si>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</si>
  <si>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</si>
  <si>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</si>
  <si>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</si>
  <si>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</si>
  <si>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</si>
  <si>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</si>
  <si>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</si>
  <si>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</si>
  <si>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</si>
  <si>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</si>
  <si>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</si>
  <si>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</si>
  <si>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</si>
  <si>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</si>
  <si>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</si>
  <si>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</si>
  <si>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</si>
  <si>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</si>
  <si>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</si>
  <si>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</si>
  <si>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</si>
  <si>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</si>
  <si>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</si>
  <si>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</si>
  <si>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</si>
  <si>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</si>
  <si>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</si>
  <si>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</si>
  <si>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</si>
  <si>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</si>
  <si>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</si>
  <si>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</si>
  <si>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</si>
  <si>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</si>
  <si>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</si>
  <si>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</si>
  <si>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</si>
  <si>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</si>
  <si>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</si>
  <si>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</si>
  <si>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</si>
  <si>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</si>
  <si>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</si>
  <si>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</si>
  <si>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</si>
  <si>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</si>
  <si>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</si>
  <si>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</si>
  <si>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</si>
  <si>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</si>
  <si>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</si>
  <si>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</si>
  <si>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</si>
  <si>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</si>
  <si>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</si>
  <si>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</si>
  <si>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</si>
  <si>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</si>
  <si>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</si>
  <si>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</si>
  <si>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</si>
  <si>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</si>
  <si>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</si>
  <si>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</si>
  <si>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</si>
  <si>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</si>
  <si>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</si>
  <si>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</si>
  <si>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</si>
  <si>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</si>
  <si>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</si>
  <si>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</si>
  <si>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</si>
  <si>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</si>
  <si>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</si>
  <si>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</si>
  <si>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</si>
  <si>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</si>
  <si>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</si>
  <si>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</si>
  <si>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</si>
  <si>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</si>
  <si>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</si>
  <si>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</si>
  <si>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</si>
  <si>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</si>
  <si>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</si>
  <si>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</si>
  <si>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</si>
  <si>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</si>
  <si>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</si>
  <si>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</si>
  <si>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</si>
  <si>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</si>
  <si>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</si>
  <si>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</si>
  <si>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</si>
  <si>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</si>
  <si>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</si>
  <si>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</si>
  <si>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</si>
  <si>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</si>
  <si>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</si>
  <si>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</si>
  <si>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</si>
  <si>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</si>
  <si>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</si>
  <si>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</si>
  <si>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</si>
  <si>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</si>
  <si>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</si>
  <si>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</si>
  <si>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</si>
  <si>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</si>
  <si>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</si>
  <si>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</si>
  <si>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</si>
  <si>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</si>
  <si>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</si>
  <si>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</si>
  <si>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</si>
  <si>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</si>
  <si>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</si>
  <si>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</si>
  <si>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</si>
  <si>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</si>
  <si>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</si>
  <si>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</si>
  <si>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</si>
  <si>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</si>
  <si>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</si>
  <si>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</si>
  <si>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</si>
  <si>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</si>
  <si>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</si>
  <si>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</si>
  <si>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</si>
  <si>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</si>
  <si>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</si>
  <si>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</si>
  <si>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</si>
  <si>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</si>
  <si>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</si>
  <si>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</si>
  <si>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</si>
  <si>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</si>
  <si>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</si>
  <si>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</si>
  <si>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</si>
  <si>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</si>
  <si>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</si>
  <si>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</si>
  <si>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</si>
  <si>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</si>
  <si>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</si>
  <si>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</si>
  <si>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</si>
  <si>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</si>
  <si>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</si>
  <si>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</si>
  <si>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</si>
  <si>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</si>
  <si>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</si>
  <si>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</si>
  <si>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</si>
  <si>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</si>
  <si>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</si>
  <si>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</si>
  <si>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</si>
  <si>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</si>
  <si>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</si>
  <si>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</si>
  <si>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</si>
  <si>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</si>
  <si>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</si>
  <si>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</si>
  <si>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</si>
  <si>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</si>
  <si>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</si>
  <si>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</si>
  <si>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</si>
  <si>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</si>
  <si>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</si>
  <si>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</si>
  <si>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</si>
  <si>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</si>
  <si>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</si>
  <si>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</si>
  <si>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</si>
  <si>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</si>
  <si>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</si>
  <si>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</si>
  <si>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</si>
  <si>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</si>
  <si>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</si>
  <si>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</si>
  <si>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</si>
  <si>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</si>
  <si>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</si>
  <si>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</si>
  <si>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</si>
  <si>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</si>
  <si>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</si>
  <si>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</si>
  <si>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</si>
  <si>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</si>
  <si>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</si>
  <si>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</si>
  <si>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</si>
  <si>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</si>
  <si>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</si>
  <si>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</si>
  <si>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</si>
  <si>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</si>
  <si>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</si>
  <si>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</si>
  <si>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</si>
  <si>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</si>
  <si>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</si>
  <si>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</si>
  <si>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</si>
  <si>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</si>
  <si>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</si>
  <si>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</si>
  <si>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</si>
  <si>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</si>
  <si>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</si>
  <si>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</si>
  <si>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</si>
  <si>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</si>
  <si>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</si>
  <si>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</si>
  <si>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</si>
  <si>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</si>
  <si>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</si>
  <si>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</si>
  <si>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</si>
  <si>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</si>
  <si>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</si>
  <si>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</si>
  <si>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</si>
  <si>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</si>
  <si>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</si>
  <si>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</si>
  <si>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</si>
  <si>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</si>
  <si>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</si>
  <si>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</si>
  <si>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</si>
  <si>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</si>
  <si>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</si>
  <si>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</si>
  <si>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</si>
  <si>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</si>
  <si>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</si>
  <si>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</si>
  <si>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</si>
  <si>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</si>
  <si>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</si>
  <si>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</si>
  <si>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</si>
  <si>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</si>
  <si>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</si>
  <si>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</si>
  <si>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</si>
  <si>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</si>
  <si>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</si>
  <si>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</si>
  <si>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</si>
  <si>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</si>
  <si>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</si>
  <si>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</si>
  <si>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</si>
  <si>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</si>
  <si>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</si>
  <si>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</si>
  <si>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</si>
  <si>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</si>
  <si>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</si>
  <si>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</si>
  <si>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</si>
  <si>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</si>
  <si>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</si>
  <si>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</si>
  <si>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</si>
  <si>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</si>
  <si>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</si>
  <si>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</si>
  <si>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</si>
  <si>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</si>
  <si>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</si>
  <si>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</si>
  <si>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</si>
  <si>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</si>
  <si>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</si>
  <si>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</si>
  <si>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</si>
  <si>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</si>
  <si>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</si>
  <si>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</si>
  <si>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</si>
  <si>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</si>
  <si>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</si>
  <si>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</si>
  <si>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</si>
  <si>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</si>
  <si>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</si>
  <si>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</si>
  <si>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</si>
  <si>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</si>
  <si>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</si>
  <si>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</si>
  <si>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</si>
  <si>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</si>
  <si>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</si>
  <si>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</si>
  <si>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</si>
  <si>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</si>
  <si>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</si>
  <si>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</si>
  <si>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</si>
  <si>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</si>
  <si>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</si>
  <si>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</si>
  <si>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</si>
  <si>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</si>
  <si>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</si>
  <si>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</si>
  <si>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</si>
  <si>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</si>
  <si>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</si>
  <si>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</si>
  <si>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</si>
  <si>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</si>
  <si>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</si>
  <si>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</si>
  <si>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</si>
  <si>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</si>
  <si>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</si>
  <si>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</si>
  <si>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</si>
  <si>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</si>
  <si>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</si>
  <si>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</si>
  <si>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</si>
  <si>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</si>
  <si>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</si>
  <si>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</si>
  <si>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</si>
  <si>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</si>
  <si>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</si>
  <si>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</si>
  <si>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</si>
  <si>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</si>
  <si>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</si>
  <si>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</si>
  <si>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</si>
  <si>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</si>
  <si>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</si>
  <si>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</si>
  <si>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</si>
  <si>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</si>
  <si>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</si>
  <si>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</si>
  <si>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</si>
  <si>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</si>
  <si>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</si>
  <si>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</si>
  <si>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</si>
  <si>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</si>
  <si>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</si>
  <si>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</si>
  <si>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</si>
  <si>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</si>
  <si>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</si>
  <si>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</si>
  <si>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</si>
  <si>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</si>
  <si>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</si>
  <si>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</si>
  <si>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</si>
  <si>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</si>
  <si>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</si>
  <si>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</si>
  <si>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</si>
  <si>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</si>
  <si>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</si>
  <si>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</si>
  <si>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</si>
  <si>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</si>
  <si>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</si>
  <si>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</si>
  <si>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</si>
  <si>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</si>
  <si>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</si>
  <si>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</si>
  <si>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</si>
  <si>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</si>
  <si>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</si>
  <si>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</si>
  <si>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</si>
  <si>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</si>
  <si>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</si>
  <si>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</si>
  <si>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</si>
  <si>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</si>
  <si>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</si>
  <si>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</si>
  <si>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</si>
  <si>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</si>
  <si>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</si>
  <si>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</si>
  <si>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</si>
  <si>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</si>
  <si>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</si>
  <si>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</si>
  <si>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</si>
  <si>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</si>
  <si>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</si>
  <si>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</si>
  <si>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</si>
  <si>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</si>
  <si>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</si>
  <si>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</si>
  <si>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</si>
  <si>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</si>
  <si>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</si>
  <si>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</si>
  <si>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</si>
  <si>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</si>
  <si>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</si>
  <si>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</si>
  <si>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</si>
  <si>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</si>
  <si>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</si>
  <si>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</si>
  <si>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</si>
  <si>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</si>
  <si>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</si>
  <si>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</si>
  <si>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</si>
  <si>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</si>
  <si>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</si>
  <si>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</si>
  <si>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</si>
  <si>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</si>
  <si>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</si>
  <si>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</si>
  <si>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</si>
  <si>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</si>
  <si>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</si>
  <si>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</si>
  <si>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</si>
  <si>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</si>
  <si>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</si>
  <si>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</si>
  <si>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</si>
  <si>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</si>
  <si>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</si>
  <si>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</si>
  <si>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</si>
  <si>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</si>
  <si>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</si>
  <si>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</si>
  <si>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</si>
  <si>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</si>
  <si>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</si>
  <si>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</si>
  <si>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</si>
  <si>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</si>
  <si>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</si>
  <si>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</si>
  <si>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</si>
  <si>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</si>
  <si>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</si>
  <si>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</si>
  <si>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</si>
  <si>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</si>
  <si>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</si>
  <si>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</si>
  <si>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</si>
  <si>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</si>
  <si>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</si>
  <si>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</si>
  <si>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</si>
  <si>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</si>
  <si>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</si>
  <si>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</si>
  <si>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</si>
  <si>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</si>
  <si>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</si>
  <si>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</si>
  <si>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</si>
  <si>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</si>
  <si>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</si>
  <si>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</si>
  <si>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</si>
  <si>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</si>
  <si>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</si>
  <si>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</si>
  <si>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</si>
  <si>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</si>
  <si>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</si>
  <si>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</si>
  <si>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</si>
  <si>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</si>
  <si>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</si>
  <si>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</si>
  <si>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</si>
  <si>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</si>
  <si>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</si>
  <si>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</si>
  <si>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</si>
  <si>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</si>
  <si>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</si>
  <si>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</si>
  <si>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</si>
  <si>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</si>
  <si>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</si>
  <si>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</si>
  <si>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</si>
  <si>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</si>
  <si>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</si>
  <si>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</si>
  <si>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</si>
  <si>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</si>
  <si>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</si>
  <si>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</si>
  <si>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</si>
  <si>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</si>
  <si>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</si>
  <si>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</si>
  <si>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</si>
  <si>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</si>
  <si>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</si>
  <si>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</si>
  <si>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</si>
  <si>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</si>
  <si>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</si>
  <si>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</si>
  <si>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</si>
  <si>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</si>
  <si>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</si>
  <si>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</si>
  <si>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</si>
  <si>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</si>
  <si>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</si>
  <si>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</si>
  <si>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</si>
  <si>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</si>
  <si>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</si>
  <si>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</si>
  <si>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</si>
  <si>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</si>
  <si>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</si>
  <si>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</si>
  <si>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</si>
  <si>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</si>
  <si>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</si>
  <si>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</si>
  <si>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</si>
  <si>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</si>
  <si>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</si>
  <si>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</si>
  <si>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</si>
  <si>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</si>
  <si>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</si>
  <si>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</si>
  <si>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</si>
  <si>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</si>
  <si>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</si>
  <si>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</si>
  <si>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</si>
  <si>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</si>
  <si>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</si>
  <si>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</si>
  <si>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</si>
  <si>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</si>
  <si>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</si>
  <si>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</si>
  <si>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</si>
  <si>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</si>
  <si>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</si>
  <si>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</si>
  <si>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</si>
  <si>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</si>
  <si>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</si>
  <si>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</si>
  <si>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</si>
  <si>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</si>
  <si>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</si>
  <si>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</si>
  <si>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</si>
  <si>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</si>
  <si>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</si>
  <si>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</si>
  <si>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</si>
  <si>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</si>
  <si>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</si>
  <si>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</si>
  <si>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</si>
  <si>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</si>
  <si>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</si>
  <si>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</si>
  <si>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</si>
  <si>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</si>
  <si>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</si>
  <si>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</si>
  <si>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</si>
  <si>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</si>
  <si>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</si>
  <si>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</si>
  <si>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</si>
  <si>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</si>
  <si>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</si>
  <si>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</si>
  <si>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</si>
  <si>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</si>
  <si>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</si>
  <si>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</si>
  <si>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</si>
  <si>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</si>
  <si>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</si>
  <si>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</si>
  <si>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</si>
  <si>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</si>
  <si>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</si>
  <si>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</si>
  <si>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</si>
  <si>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</si>
  <si>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</si>
  <si>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</si>
  <si>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</si>
  <si>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</si>
  <si>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</si>
  <si>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</si>
  <si>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</si>
  <si>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</si>
  <si>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</si>
  <si>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</si>
  <si>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</si>
  <si>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</si>
  <si>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</si>
  <si>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</si>
  <si>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</si>
  <si>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</si>
  <si>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</si>
  <si>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</si>
  <si>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</si>
  <si>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</si>
  <si>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</si>
  <si>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</si>
  <si>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</si>
  <si>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</si>
  <si>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</si>
  <si>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</si>
  <si>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</si>
  <si>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</si>
  <si>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</si>
  <si>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</si>
  <si>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</si>
  <si>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</si>
  <si>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</si>
  <si>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</si>
  <si>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</si>
  <si>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</si>
  <si>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</si>
  <si>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</si>
  <si>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</si>
  <si>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</si>
  <si>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</si>
  <si>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</si>
  <si>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</si>
  <si>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</si>
  <si>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</si>
  <si>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</si>
  <si>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</si>
  <si>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</si>
  <si>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</si>
  <si>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</si>
  <si>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</si>
  <si>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</si>
  <si>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</si>
  <si>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</si>
  <si>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</si>
  <si>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</si>
  <si>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</si>
  <si>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</si>
  <si>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</si>
  <si>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</si>
  <si>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</si>
  <si>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</si>
  <si>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</si>
  <si>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</si>
  <si>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</si>
  <si>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</si>
  <si>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</si>
  <si>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</si>
  <si>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</si>
  <si>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</si>
  <si>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</si>
  <si>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</si>
  <si>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</si>
  <si>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</si>
  <si>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</si>
  <si>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</si>
  <si>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</si>
  <si>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</si>
  <si>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</si>
  <si>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</si>
  <si>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</si>
  <si>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</si>
  <si>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</si>
  <si>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</si>
  <si>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</si>
  <si>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</si>
  <si>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</si>
  <si>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</si>
  <si>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</si>
  <si>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</si>
  <si>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</si>
  <si>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</si>
  <si>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</si>
  <si>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</si>
  <si>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</si>
  <si>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</si>
  <si>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</si>
  <si>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</si>
  <si>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</si>
  <si>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</si>
  <si>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</si>
  <si>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</si>
  <si>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</si>
  <si>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</si>
  <si>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</si>
  <si>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</si>
  <si>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</si>
  <si>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</si>
  <si>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</si>
  <si>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</si>
  <si>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</si>
  <si>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</si>
  <si>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</si>
  <si>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</si>
  <si>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</si>
  <si>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</si>
  <si>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</si>
  <si>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</si>
  <si>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</si>
  <si>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</si>
  <si>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</si>
  <si>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</si>
  <si>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</si>
  <si>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</si>
  <si>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</si>
  <si>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</si>
  <si>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</si>
  <si>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</si>
  <si>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</si>
  <si>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</si>
  <si>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</si>
  <si>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</si>
  <si>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</si>
  <si>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</si>
  <si>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</si>
  <si>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</si>
  <si>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</si>
  <si>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</si>
  <si>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</si>
  <si>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</si>
  <si>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</si>
  <si>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</si>
  <si>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</si>
  <si>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</si>
  <si>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</si>
  <si>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</si>
  <si>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</si>
  <si>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</si>
  <si>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</si>
  <si>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</si>
  <si>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</si>
  <si>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</si>
  <si>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</si>
  <si>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</si>
  <si>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</si>
  <si>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</si>
  <si>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</si>
  <si>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</si>
  <si>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</si>
  <si>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</si>
  <si>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</si>
  <si>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</si>
  <si>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</si>
  <si>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</si>
  <si>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</si>
  <si>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</si>
  <si>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</si>
  <si>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</si>
  <si>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</si>
  <si>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</si>
  <si>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</si>
  <si>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</si>
  <si>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</si>
  <si>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</si>
  <si>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</si>
  <si>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</si>
  <si>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</si>
  <si>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</si>
  <si>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</si>
  <si>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</si>
  <si>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</si>
  <si>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</si>
  <si>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</si>
  <si>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</si>
  <si>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</si>
  <si>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</si>
  <si>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</si>
  <si>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</si>
  <si>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</si>
  <si>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</si>
  <si>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</si>
  <si>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</si>
  <si>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</si>
  <si>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</si>
  <si>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</si>
  <si>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</si>
  <si>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</si>
  <si>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</si>
  <si>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</si>
  <si>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</si>
  <si>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</si>
  <si>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</si>
  <si>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</si>
  <si>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</si>
  <si>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</si>
  <si>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</si>
  <si>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</si>
  <si>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</si>
  <si>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</si>
  <si>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</si>
  <si>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</si>
  <si>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</si>
  <si>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</si>
  <si>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</si>
  <si>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</si>
  <si>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</si>
  <si>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</si>
  <si>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</si>
  <si>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</si>
  <si>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</si>
  <si>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</si>
  <si>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</si>
  <si>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</si>
  <si>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</si>
  <si>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</si>
  <si>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</si>
  <si>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</si>
  <si>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</si>
  <si>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</si>
  <si>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</si>
  <si>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</si>
  <si>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</si>
  <si>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</si>
  <si>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</si>
  <si>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</si>
  <si>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</si>
  <si>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</si>
  <si>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</si>
  <si>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</si>
  <si>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</si>
  <si>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</si>
  <si>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</si>
  <si>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</si>
  <si>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</si>
  <si>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</si>
  <si>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</si>
  <si>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</si>
  <si>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</si>
  <si>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</si>
  <si>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</si>
  <si>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</si>
  <si>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</si>
  <si>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</si>
  <si>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</si>
  <si>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</si>
  <si>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</si>
  <si>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</si>
  <si>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</si>
  <si>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</si>
  <si>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</si>
  <si>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</si>
  <si>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</si>
  <si>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</si>
  <si>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</si>
  <si>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</si>
  <si>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</si>
  <si>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</si>
  <si>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</si>
  <si>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</si>
  <si>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</si>
  <si>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</si>
  <si>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</si>
  <si>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</si>
  <si>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</si>
  <si>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</si>
  <si>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</si>
  <si>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</si>
  <si>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</si>
  <si>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</si>
  <si>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</si>
  <si>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</si>
  <si>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</si>
  <si>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</si>
  <si>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</si>
  <si>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</si>
  <si>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</si>
  <si>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</si>
  <si>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</si>
  <si>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</si>
  <si>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</si>
  <si>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</si>
  <si>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</si>
  <si>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</si>
  <si>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</si>
  <si>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</si>
  <si>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</si>
  <si>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</si>
  <si>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</si>
  <si>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</si>
  <si>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</si>
  <si>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</si>
  <si>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</si>
  <si>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</si>
  <si>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</si>
  <si>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</si>
  <si>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</si>
  <si>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</si>
  <si>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</si>
  <si>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</si>
  <si>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</si>
  <si>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</si>
  <si>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</si>
  <si>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</si>
  <si>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</si>
  <si>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</si>
  <si>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</si>
  <si>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</si>
  <si>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</si>
  <si>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</si>
  <si>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</si>
  <si>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</si>
  <si>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</si>
  <si>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</si>
  <si>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</si>
  <si>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</si>
  <si>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</si>
  <si>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</si>
  <si>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</si>
  <si>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</si>
  <si>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</si>
  <si>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</si>
  <si>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</si>
  <si>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</si>
  <si>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</si>
  <si>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</si>
  <si>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</si>
  <si>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</si>
  <si>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</si>
  <si>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</si>
  <si>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</si>
  <si>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</si>
  <si>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</si>
  <si>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</si>
  <si>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</si>
  <si>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</si>
  <si>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</si>
  <si>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</si>
  <si>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</si>
  <si>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</si>
  <si>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</si>
  <si>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</si>
  <si>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</si>
  <si>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</si>
  <si>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</si>
  <si>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</si>
  <si>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</si>
  <si>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</si>
  <si>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</si>
  <si>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</si>
  <si>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</si>
  <si>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</si>
  <si>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</si>
  <si>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</si>
  <si>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</si>
  <si>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</si>
  <si>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</si>
  <si>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</si>
  <si>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</si>
  <si>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</si>
  <si>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</si>
  <si>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</si>
  <si>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</si>
  <si>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</si>
  <si>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</si>
  <si>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</si>
  <si>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</si>
  <si>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</si>
  <si>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</si>
  <si>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</si>
  <si>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</si>
  <si>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</si>
  <si>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</si>
  <si>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</si>
  <si>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</si>
  <si>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</si>
  <si>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</si>
  <si>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</si>
  <si>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</si>
  <si>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</si>
  <si>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</si>
  <si>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</si>
  <si>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</si>
  <si>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</si>
  <si>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</si>
  <si>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</si>
  <si>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</si>
  <si>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</si>
  <si>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</si>
  <si>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</si>
  <si>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</si>
  <si>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</si>
  <si>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</si>
  <si>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</si>
  <si>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</si>
  <si>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</si>
  <si>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</si>
  <si>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</si>
  <si>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</si>
  <si>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</si>
  <si>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</si>
  <si>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</si>
  <si>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</si>
  <si>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</si>
  <si>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</si>
  <si>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</si>
  <si>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</si>
  <si>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</si>
  <si>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</si>
  <si>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</si>
  <si>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</si>
  <si>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</si>
  <si>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</si>
  <si>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</si>
  <si>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</si>
  <si>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</si>
  <si>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</si>
  <si>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</si>
  <si>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</si>
  <si>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</si>
  <si>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</si>
  <si>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</si>
  <si>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</si>
  <si>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</si>
  <si>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</si>
  <si>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</si>
  <si>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</si>
  <si>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</si>
  <si>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</si>
  <si>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</si>
  <si>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</si>
  <si>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</si>
  <si>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</si>
  <si>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</si>
  <si>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</si>
  <si>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</si>
  <si>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</si>
  <si>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</si>
  <si>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</si>
  <si>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</si>
  <si>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</si>
  <si>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</si>
  <si>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</si>
  <si>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</si>
  <si>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</si>
  <si>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</si>
  <si>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</si>
  <si>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</si>
  <si>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</si>
  <si>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</si>
  <si>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</si>
  <si>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</si>
  <si>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</si>
  <si>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</si>
  <si>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</si>
  <si>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</si>
  <si>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</si>
  <si>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</si>
  <si>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</si>
  <si>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</si>
  <si>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</si>
  <si>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</si>
  <si>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</si>
  <si>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</si>
  <si>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</si>
  <si>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</si>
  <si>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</si>
  <si>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</si>
  <si>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</si>
  <si>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</si>
  <si>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</si>
  <si>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</si>
  <si>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</si>
  <si>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</si>
  <si>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</si>
  <si>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</si>
  <si>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</si>
  <si>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</si>
  <si>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</si>
  <si>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</si>
  <si>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</si>
  <si>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</si>
  <si>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</si>
  <si>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</si>
  <si>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</si>
  <si>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</si>
  <si>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</si>
  <si>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</si>
  <si>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</si>
  <si>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</si>
  <si>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</si>
  <si>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</si>
  <si>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</si>
  <si>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</si>
  <si>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</si>
  <si>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</si>
  <si>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</si>
  <si>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</si>
  <si>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</si>
  <si>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</si>
  <si>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</si>
  <si>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</si>
  <si>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</si>
  <si>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</si>
  <si>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</si>
  <si>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</si>
  <si>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</si>
  <si>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</si>
  <si>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</si>
  <si>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</si>
  <si>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</si>
  <si>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</si>
  <si>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</si>
  <si>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</si>
  <si>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</si>
  <si>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</si>
  <si>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</si>
  <si>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</si>
  <si>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</si>
  <si>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</si>
  <si>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</si>
  <si>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</si>
  <si>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</si>
  <si>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</si>
  <si>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</si>
  <si>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</si>
  <si>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</si>
  <si>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</si>
  <si>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</si>
  <si>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</si>
  <si>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</si>
  <si>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</si>
  <si>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</si>
  <si>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</si>
  <si>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</si>
  <si>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</si>
  <si>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</si>
  <si>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</si>
  <si>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</si>
  <si>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</si>
  <si>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</si>
  <si>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</si>
  <si>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</si>
  <si>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</si>
  <si>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</si>
  <si>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</si>
  <si>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</si>
  <si>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</si>
  <si>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</si>
  <si>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</si>
  <si>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</si>
  <si>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</si>
  <si>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</si>
  <si>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</si>
  <si>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</si>
  <si>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</si>
  <si>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</si>
  <si>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</si>
  <si>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</si>
  <si>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</si>
  <si>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</si>
  <si>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</si>
  <si>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</si>
  <si>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</si>
  <si>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</si>
  <si>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</si>
  <si>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</si>
  <si>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</si>
  <si>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</si>
  <si>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</si>
  <si>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</si>
  <si>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</si>
  <si>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</si>
  <si>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</si>
  <si>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</si>
  <si>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</si>
  <si>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</si>
  <si>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</si>
  <si>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</si>
  <si>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</si>
  <si>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</si>
  <si>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</si>
  <si>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</si>
  <si>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</si>
  <si>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</si>
  <si>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</si>
  <si>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</si>
  <si>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</si>
  <si>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</si>
  <si>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</si>
  <si>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</si>
  <si>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</si>
  <si>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</si>
  <si>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</si>
  <si>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</si>
  <si>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</si>
  <si>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</si>
  <si>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</si>
  <si>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</si>
  <si>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</si>
  <si>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</si>
  <si>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</si>
  <si>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</si>
  <si>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</si>
  <si>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</si>
  <si>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</si>
  <si>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</si>
  <si>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</si>
  <si>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</si>
  <si>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</si>
  <si>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</si>
  <si>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</si>
  <si>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</si>
  <si>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</si>
  <si>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</si>
  <si>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</si>
  <si>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</si>
  <si>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</si>
  <si>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</si>
  <si>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</si>
  <si>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</si>
  <si>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</si>
  <si>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</si>
  <si>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</si>
  <si>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</si>
  <si>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</si>
  <si>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</si>
  <si>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</si>
  <si>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</si>
  <si>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</si>
  <si>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</si>
  <si>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</si>
  <si>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</si>
  <si>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</si>
  <si>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</si>
  <si>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</si>
  <si>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</si>
  <si>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</si>
  <si>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</si>
  <si>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</si>
  <si>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</si>
  <si>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</si>
  <si>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</si>
  <si>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</si>
  <si>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</si>
  <si>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</si>
  <si>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</si>
  <si>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</si>
  <si>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</si>
  <si>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</si>
  <si>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</si>
  <si>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</si>
  <si>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</si>
  <si>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</si>
  <si>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</si>
  <si>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</si>
  <si>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</si>
  <si>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</si>
  <si>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</si>
  <si>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</si>
  <si>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</si>
  <si>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</si>
  <si>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</si>
  <si>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</si>
  <si>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</si>
  <si>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</si>
  <si>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</si>
  <si>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</si>
  <si>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</si>
  <si>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</si>
  <si>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</si>
  <si>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</si>
  <si>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</si>
  <si>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</si>
  <si>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</si>
  <si>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</si>
  <si>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</si>
  <si>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</si>
  <si>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</si>
  <si>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</si>
  <si>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</si>
  <si>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</si>
  <si>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</si>
  <si>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</si>
  <si>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</si>
  <si>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</si>
  <si>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</si>
  <si>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</si>
  <si>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</si>
  <si>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</si>
  <si>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</si>
  <si>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</si>
  <si>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</si>
  <si>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</si>
  <si>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</si>
  <si>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</si>
  <si>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</si>
  <si>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</si>
  <si>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</si>
  <si>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</si>
  <si>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</si>
  <si>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</si>
  <si>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</si>
  <si>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</si>
  <si>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</si>
  <si>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</si>
  <si>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</si>
  <si>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</si>
  <si>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</si>
  <si>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</si>
  <si>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</si>
  <si>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</si>
  <si>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</si>
  <si>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</si>
  <si>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</si>
  <si>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</si>
  <si>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</si>
  <si>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</si>
  <si>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</si>
  <si>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</si>
  <si>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</si>
  <si>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</si>
  <si>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</si>
  <si>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</si>
  <si>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</si>
  <si>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</si>
  <si>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</si>
  <si>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</si>
  <si>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</si>
  <si>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</si>
  <si>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</si>
  <si>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</si>
  <si>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</si>
  <si>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</si>
  <si>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</si>
  <si>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</si>
  <si>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</si>
  <si>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</si>
  <si>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</si>
  <si>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</si>
  <si>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</si>
  <si>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</si>
  <si>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</si>
  <si>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</si>
  <si>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</si>
  <si>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</si>
  <si>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</si>
  <si>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</si>
  <si>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</si>
  <si>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</si>
  <si>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</si>
  <si>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</si>
  <si>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</si>
  <si>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</si>
  <si>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</si>
  <si>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</si>
  <si>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</si>
  <si>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</si>
  <si>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</si>
  <si>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</si>
  <si>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</si>
  <si>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</si>
  <si>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</si>
  <si>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</si>
  <si>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</si>
  <si>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</si>
  <si>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</si>
  <si>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</si>
  <si>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</si>
  <si>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</si>
  <si>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</si>
  <si>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</si>
  <si>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</si>
  <si>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</si>
  <si>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</si>
  <si>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</si>
  <si>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</si>
  <si>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</si>
  <si>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</si>
  <si>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</si>
  <si>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</si>
  <si>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</si>
  <si>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</si>
  <si>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</si>
  <si>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</si>
  <si>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</si>
  <si>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</si>
  <si>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</si>
  <si>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</si>
  <si>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</si>
  <si>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</si>
  <si>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</si>
  <si>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</si>
  <si>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</si>
  <si>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</si>
  <si>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</si>
  <si>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</si>
  <si>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</si>
  <si>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</si>
  <si>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</si>
  <si>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</si>
  <si>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</si>
  <si>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</si>
  <si>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</si>
  <si>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</si>
  <si>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</si>
  <si>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</si>
  <si>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</si>
  <si>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</si>
  <si>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</si>
  <si>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</si>
  <si>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</si>
  <si>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</si>
  <si>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</si>
  <si>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</si>
  <si>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</si>
  <si>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</si>
  <si>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</si>
  <si>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</si>
  <si>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</si>
  <si>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</si>
  <si>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</si>
  <si>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</si>
  <si>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</si>
  <si>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</si>
  <si>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</si>
  <si>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</si>
  <si>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</si>
  <si>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</si>
  <si>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</si>
  <si>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</si>
  <si>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</si>
  <si>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</si>
  <si>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</si>
  <si>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</si>
  <si>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</si>
  <si>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</si>
  <si>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</si>
  <si>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</si>
  <si>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</si>
  <si>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</si>
  <si>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</si>
  <si>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</si>
  <si>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</si>
  <si>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</si>
  <si>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</si>
  <si>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</si>
  <si>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</si>
  <si>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</si>
  <si>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</si>
  <si>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</si>
  <si>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</si>
  <si>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</si>
  <si>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</si>
  <si>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</si>
  <si>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</si>
  <si>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</si>
  <si>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</si>
  <si>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</si>
  <si>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</si>
  <si>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</si>
  <si>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</si>
  <si>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</si>
  <si>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</si>
  <si>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</si>
  <si>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</si>
  <si>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</si>
  <si>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</si>
  <si>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</si>
  <si>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</si>
  <si>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</si>
  <si>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</si>
  <si>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</si>
  <si>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</si>
  <si>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</si>
  <si>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</si>
  <si>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</si>
  <si>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</si>
  <si>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</si>
  <si>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</si>
  <si>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</si>
  <si>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</si>
  <si>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</si>
  <si>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</si>
  <si>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</si>
  <si>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</si>
  <si>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</si>
  <si>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</si>
  <si>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</si>
  <si>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</si>
  <si>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</si>
  <si>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</si>
  <si>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</si>
  <si>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</si>
  <si>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</si>
  <si>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</si>
  <si>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</si>
  <si>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</si>
  <si>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</si>
  <si>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</si>
  <si>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</si>
  <si>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</si>
  <si>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</si>
  <si>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</si>
  <si>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</si>
  <si>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</si>
  <si>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</si>
  <si>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</si>
  <si>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</si>
  <si>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</si>
  <si>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</si>
  <si>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</si>
  <si>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</si>
  <si>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</si>
  <si>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</si>
  <si>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</si>
  <si>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</si>
  <si>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</si>
  <si>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</si>
  <si>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</si>
  <si>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</si>
  <si>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</si>
  <si>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</si>
  <si>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</si>
  <si>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</si>
  <si>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</si>
  <si>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</si>
  <si>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</si>
  <si>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</si>
  <si>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</si>
  <si>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</si>
  <si>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</si>
  <si>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</si>
  <si>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</si>
  <si>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</si>
  <si>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</si>
  <si>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</si>
  <si>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</si>
  <si>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</si>
  <si>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</si>
  <si>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</si>
  <si>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</si>
  <si>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</si>
  <si>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</si>
  <si>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</si>
  <si>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</si>
  <si>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</si>
  <si>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</si>
  <si>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</si>
  <si>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</si>
  <si>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</si>
  <si>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</si>
  <si>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</si>
  <si>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</si>
  <si>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</si>
  <si>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</si>
  <si>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</si>
  <si>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</si>
  <si>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</si>
  <si>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</si>
  <si>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</si>
  <si>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</si>
  <si>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</si>
  <si>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</si>
  <si>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</si>
  <si>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</si>
  <si>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</si>
  <si>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</si>
  <si>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</si>
  <si>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</si>
  <si>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</si>
  <si>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</si>
  <si>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</si>
  <si>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</si>
  <si>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</si>
  <si>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</si>
  <si>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</si>
  <si>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</si>
  <si>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</si>
  <si>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</si>
  <si>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</si>
  <si>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</si>
  <si>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</si>
  <si>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</si>
  <si>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</si>
  <si>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</si>
  <si>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</si>
  <si>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</si>
  <si>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</si>
  <si>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</si>
  <si>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</si>
  <si>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</si>
  <si>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</si>
  <si>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</si>
  <si>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</si>
  <si>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</si>
  <si>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</si>
  <si>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</si>
  <si>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</si>
  <si>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</si>
  <si>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</si>
  <si>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</si>
  <si>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</si>
  <si>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</si>
  <si>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</si>
  <si>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</si>
  <si>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</si>
  <si>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</si>
  <si>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</si>
  <si>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</si>
  <si>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</si>
  <si>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</si>
  <si>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</si>
  <si>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</si>
  <si>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</si>
  <si>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</si>
  <si>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</si>
  <si>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</si>
  <si>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</si>
  <si>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</si>
  <si>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</si>
  <si>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</si>
  <si>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</si>
  <si>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</si>
  <si>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</si>
  <si>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</si>
  <si>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</si>
  <si>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</si>
  <si>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</si>
  <si>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</si>
  <si>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</si>
  <si>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</si>
  <si>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</si>
  <si>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</si>
  <si>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</si>
  <si>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</si>
  <si>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</si>
  <si>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</si>
  <si>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</si>
  <si>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</si>
  <si>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</si>
  <si>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</si>
  <si>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</si>
  <si>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</si>
  <si>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</si>
  <si>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</si>
  <si>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</si>
  <si>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</si>
  <si>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</si>
  <si>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</si>
  <si>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</si>
  <si>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</si>
  <si>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</si>
  <si>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</si>
  <si>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</si>
  <si>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</si>
  <si>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</si>
  <si>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</si>
  <si>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</si>
  <si>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</si>
  <si>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</si>
  <si>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</si>
  <si>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</si>
  <si>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</si>
  <si>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</si>
  <si>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</si>
  <si>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</si>
  <si>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</si>
  <si>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</si>
  <si>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</si>
  <si>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</si>
  <si>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</si>
  <si>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</si>
  <si>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</si>
  <si>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</si>
  <si>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</si>
  <si>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</si>
  <si>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</si>
  <si>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</si>
  <si>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</si>
  <si>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</si>
  <si>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</si>
  <si>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</si>
  <si>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</si>
  <si>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</si>
  <si>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</si>
  <si>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</si>
  <si>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</si>
  <si>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</si>
  <si>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</si>
  <si>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</si>
  <si>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</si>
  <si>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</si>
  <si>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</si>
  <si>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</si>
  <si>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</si>
  <si>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</si>
  <si>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</si>
  <si>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</si>
  <si>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</si>
  <si>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</si>
  <si>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</si>
  <si>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</si>
  <si>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</si>
  <si>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</si>
  <si>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</si>
  <si>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</si>
  <si>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</si>
  <si>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</si>
  <si>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</si>
  <si>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</si>
  <si>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</si>
  <si>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</si>
  <si>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</si>
  <si>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</si>
  <si>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</si>
  <si>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</si>
  <si>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</si>
  <si>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</si>
  <si>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</si>
  <si>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</si>
  <si>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</si>
  <si>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</si>
  <si>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</si>
  <si>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</si>
  <si>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</si>
  <si>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</si>
  <si>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</si>
  <si>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</si>
  <si>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</si>
  <si>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</si>
  <si>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</si>
  <si>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</si>
  <si>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</si>
  <si>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</si>
  <si>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</si>
  <si>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</si>
  <si>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</si>
  <si>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</si>
  <si>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</si>
  <si>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</si>
  <si>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</si>
  <si>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</si>
  <si>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</si>
  <si>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</si>
  <si>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</si>
  <si>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</si>
  <si>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</si>
  <si>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</si>
  <si>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</si>
  <si>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</si>
  <si>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</si>
  <si>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</si>
  <si>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</si>
  <si>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</si>
  <si>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</si>
  <si>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</si>
  <si>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</si>
  <si>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</si>
  <si>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</si>
  <si>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</si>
  <si>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</si>
  <si>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</si>
  <si>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</si>
  <si>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</si>
  <si>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</si>
  <si>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</si>
  <si>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</si>
  <si>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</si>
  <si>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</si>
  <si>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</si>
  <si>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</si>
  <si>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</si>
  <si>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</si>
  <si>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</si>
  <si>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</si>
  <si>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</si>
  <si>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</si>
  <si>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</si>
  <si>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</si>
  <si>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</si>
  <si>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</si>
  <si>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</si>
  <si>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</si>
  <si>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</si>
  <si>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</si>
  <si>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</si>
  <si>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</si>
  <si>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</si>
  <si>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</si>
  <si>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</si>
  <si>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</si>
  <si>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</si>
  <si>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</si>
  <si>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</si>
  <si>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</si>
  <si>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</si>
  <si>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</si>
  <si>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</si>
  <si>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</si>
  <si>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</si>
  <si>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</si>
  <si>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</si>
  <si>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</si>
  <si>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</si>
  <si>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</si>
  <si>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</si>
  <si>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</si>
  <si>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</si>
  <si>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</si>
  <si>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</si>
  <si>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</si>
  <si>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</si>
  <si>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</si>
  <si>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</si>
  <si>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</si>
  <si>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</si>
  <si>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</si>
  <si>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</si>
  <si>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</si>
  <si>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</si>
  <si>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</si>
  <si>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</si>
  <si>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</si>
  <si>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</si>
  <si>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</si>
  <si>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</si>
  <si>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</si>
  <si>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</si>
  <si>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</si>
  <si>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</si>
  <si>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</si>
  <si>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</si>
  <si>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</si>
  <si>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</si>
  <si>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</si>
  <si>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</si>
  <si>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</si>
  <si>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</si>
  <si>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</si>
  <si>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</si>
  <si>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</si>
  <si>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</si>
  <si>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</si>
  <si>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</si>
  <si>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</si>
  <si>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</si>
  <si>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</si>
  <si>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</si>
  <si>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</si>
  <si>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</si>
  <si>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</si>
  <si>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</si>
  <si>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</si>
  <si>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</si>
  <si>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</si>
  <si>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</si>
  <si>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</si>
  <si>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</si>
  <si>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</si>
  <si>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</si>
  <si>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</si>
  <si>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</si>
  <si>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</si>
  <si>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</si>
  <si>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</si>
  <si>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</si>
  <si>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</si>
  <si>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</si>
  <si>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</si>
  <si>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</si>
  <si>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</si>
  <si>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</si>
  <si>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</si>
  <si>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</si>
  <si>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</si>
  <si>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</si>
  <si>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</si>
  <si>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</si>
  <si>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</si>
  <si>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</si>
  <si>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</si>
  <si>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</si>
  <si>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</si>
  <si>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</si>
  <si>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</si>
  <si>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</si>
  <si>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</si>
  <si>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</si>
  <si>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</si>
  <si>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</si>
  <si>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</si>
  <si>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</si>
  <si>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</si>
  <si>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</si>
  <si>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</si>
  <si>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</si>
  <si>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</si>
  <si>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</si>
  <si>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</si>
  <si>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</si>
  <si>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</si>
  <si>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</si>
  <si>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</si>
  <si>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</si>
  <si>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</si>
  <si>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</si>
  <si>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</si>
  <si>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</si>
  <si>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</si>
  <si>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</si>
  <si>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</si>
  <si>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</si>
  <si>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</si>
  <si>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</si>
  <si>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</si>
  <si>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</si>
  <si>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</si>
  <si>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</si>
  <si>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</si>
  <si>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</si>
  <si>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</si>
  <si>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</si>
  <si>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</si>
  <si>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</si>
  <si>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</si>
  <si>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</si>
  <si>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</si>
  <si>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</si>
  <si>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</si>
  <si>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</si>
  <si>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</si>
  <si>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</si>
  <si>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</si>
  <si>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</si>
  <si>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</si>
  <si>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</si>
  <si>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</si>
  <si>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</si>
  <si>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</si>
  <si>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</si>
  <si>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</si>
  <si>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</si>
  <si>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</si>
  <si>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</si>
  <si>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</si>
  <si>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</si>
  <si>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</si>
  <si>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</si>
  <si>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</si>
  <si>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</si>
  <si>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</si>
  <si>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</si>
  <si>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</si>
  <si>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</si>
  <si>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</si>
  <si>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</si>
  <si>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</si>
  <si>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</si>
  <si>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</si>
  <si>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</si>
  <si>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</si>
  <si>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</si>
  <si>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</si>
  <si>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</si>
  <si>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</si>
  <si>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</si>
  <si>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</si>
  <si>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</si>
  <si>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</si>
  <si>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</si>
  <si>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</si>
  <si>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</si>
  <si>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</si>
  <si>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</si>
  <si>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</si>
  <si>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</si>
  <si>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</si>
  <si>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</si>
  <si>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</si>
  <si>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</si>
  <si>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</si>
  <si>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</si>
  <si>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</si>
  <si>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</si>
  <si>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</si>
  <si>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</si>
  <si>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</si>
  <si>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</si>
  <si>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</si>
  <si>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</si>
  <si>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</si>
  <si>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</si>
  <si>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</si>
  <si>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</si>
  <si>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</si>
  <si>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</si>
  <si>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</si>
  <si>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</si>
  <si>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</si>
  <si>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</si>
  <si>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</si>
  <si>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</si>
  <si>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</si>
  <si>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</si>
  <si>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</si>
  <si>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</si>
  <si>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</si>
  <si>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</si>
  <si>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</si>
  <si>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</si>
  <si>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</si>
  <si>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</si>
  <si>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</si>
  <si>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</si>
  <si>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</si>
  <si>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</si>
  <si>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</si>
  <si>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</si>
  <si>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</si>
  <si>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</si>
  <si>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</si>
  <si>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</si>
  <si>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</si>
  <si>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</si>
  <si>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</si>
  <si>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</si>
  <si>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</si>
  <si>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</si>
  <si>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</si>
  <si>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</si>
  <si>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</si>
  <si>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</si>
  <si>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</si>
  <si>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</si>
  <si>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</si>
  <si>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</si>
  <si>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</si>
  <si>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</si>
  <si>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</si>
  <si>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</si>
  <si>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</si>
  <si>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</si>
  <si>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</si>
  <si>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</si>
  <si>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</si>
  <si>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</si>
  <si>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</si>
  <si>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</si>
  <si>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</si>
  <si>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</si>
  <si>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</si>
  <si>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</si>
  <si>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</si>
  <si>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</si>
  <si>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</si>
  <si>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</si>
  <si>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</si>
  <si>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</si>
  <si>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</si>
  <si>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</si>
  <si>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</si>
  <si>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</si>
  <si>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</si>
  <si>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</si>
  <si>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</si>
  <si>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</si>
  <si>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</si>
  <si>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</si>
  <si>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</si>
  <si>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</si>
  <si>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</si>
  <si>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</si>
  <si>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</si>
  <si>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</si>
  <si>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</si>
  <si>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</si>
  <si>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</si>
  <si>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</si>
  <si>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</si>
  <si>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</si>
  <si>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</si>
  <si>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</si>
  <si>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</si>
  <si>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</si>
  <si>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</si>
  <si>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</si>
  <si>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</si>
  <si>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</si>
  <si>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</si>
  <si>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</si>
  <si>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</si>
  <si>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</si>
  <si>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</si>
  <si>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</si>
  <si>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</si>
  <si>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</si>
  <si>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</si>
  <si>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</si>
  <si>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</si>
  <si>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</si>
  <si>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</si>
  <si>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</si>
  <si>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</si>
  <si>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</si>
  <si>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</si>
  <si>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</si>
  <si>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</si>
  <si>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</si>
  <si>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</si>
  <si>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</si>
  <si>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</si>
  <si>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</si>
  <si>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</si>
  <si>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</si>
  <si>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</si>
  <si>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</si>
  <si>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</si>
  <si>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</si>
  <si>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</si>
  <si>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</si>
  <si>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</si>
  <si>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</si>
  <si>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</si>
  <si>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</si>
  <si>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</si>
  <si>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</si>
  <si>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</si>
  <si>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</si>
  <si>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</si>
  <si>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</si>
  <si>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</si>
  <si>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</si>
  <si>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</si>
  <si>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</si>
  <si>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</si>
  <si>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</si>
  <si>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</si>
  <si>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</si>
  <si>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</si>
  <si>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</si>
  <si>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</si>
  <si>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</si>
  <si>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</si>
  <si>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</si>
  <si>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</si>
  <si>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</si>
  <si>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</si>
  <si>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</si>
  <si>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</si>
  <si>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</si>
  <si>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</si>
  <si>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</si>
  <si>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</si>
  <si>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</si>
  <si>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</si>
  <si>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</si>
  <si>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</si>
  <si>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</si>
  <si>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</si>
  <si>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</si>
  <si>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</si>
  <si>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</si>
  <si>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</si>
  <si>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</si>
  <si>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</si>
  <si>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</si>
  <si>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</si>
  <si>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</si>
  <si>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</si>
  <si>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</si>
  <si>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</si>
  <si>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</si>
  <si>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</si>
  <si>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</si>
  <si>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</si>
  <si>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</si>
  <si>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</si>
  <si>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</si>
  <si>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</si>
  <si>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</si>
  <si>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</si>
  <si>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</si>
  <si>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</si>
  <si>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</si>
  <si>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</si>
  <si>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</si>
  <si>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</si>
  <si>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</si>
  <si>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</si>
  <si>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</si>
  <si>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</si>
  <si>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</si>
  <si>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</si>
  <si>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</si>
  <si>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</si>
  <si>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</si>
  <si>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</si>
  <si>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</si>
  <si>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</si>
  <si>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</si>
  <si>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</si>
  <si>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</si>
  <si>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</si>
  <si>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</si>
  <si>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</si>
  <si>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</si>
  <si>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</si>
  <si>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</si>
  <si>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</si>
  <si>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</si>
  <si>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</si>
  <si>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</si>
  <si>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</si>
  <si>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</si>
  <si>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</si>
  <si>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</si>
  <si>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</si>
  <si>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</si>
  <si>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</si>
  <si>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</si>
  <si>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</si>
  <si>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</si>
  <si>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</si>
  <si>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</si>
  <si>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</si>
  <si>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</si>
  <si>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</si>
  <si>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</si>
  <si>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</si>
  <si>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</si>
  <si>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</si>
  <si>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</si>
  <si>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</si>
  <si>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</si>
  <si>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</si>
  <si>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</si>
  <si>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</si>
  <si>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</si>
  <si>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</si>
  <si>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</si>
  <si>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</si>
  <si>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</si>
  <si>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</si>
  <si>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</si>
  <si>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</si>
  <si>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</si>
  <si>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</si>
  <si>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</si>
  <si>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</si>
  <si>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</si>
  <si>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</si>
  <si>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</si>
  <si>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</si>
  <si>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</si>
  <si>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</si>
  <si>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</si>
  <si>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</si>
  <si>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</si>
  <si>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</si>
  <si>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</si>
  <si>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</si>
  <si>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</si>
  <si>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</si>
  <si>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</si>
  <si>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</si>
  <si>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</si>
  <si>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</si>
  <si>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</si>
  <si>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</si>
  <si>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</si>
  <si>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</si>
  <si>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</si>
  <si>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</si>
  <si>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</si>
  <si>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</si>
  <si>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</si>
  <si>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</si>
  <si>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</si>
  <si>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</si>
  <si>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</si>
  <si>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</si>
  <si>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</si>
  <si>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</si>
  <si>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</si>
  <si>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</si>
  <si>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</si>
  <si>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</si>
  <si>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</si>
  <si>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</si>
  <si>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</si>
  <si>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</si>
  <si>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</si>
  <si>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</si>
  <si>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</si>
  <si>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</si>
  <si>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</si>
  <si>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</si>
  <si>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</si>
  <si>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</si>
  <si>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</si>
  <si>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</si>
  <si>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</si>
  <si>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</si>
  <si>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</si>
  <si>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</si>
  <si>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</si>
  <si>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</si>
  <si>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</si>
  <si>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</si>
  <si>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</si>
  <si>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</si>
  <si>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</si>
  <si>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</si>
  <si>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</si>
  <si>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</si>
  <si>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</si>
  <si>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</si>
  <si>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</si>
  <si>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</si>
  <si>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</si>
  <si>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</si>
  <si>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</si>
  <si>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</si>
  <si>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</si>
  <si>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</si>
  <si>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</si>
  <si>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</si>
  <si>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</si>
  <si>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</si>
  <si>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</si>
  <si>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</si>
  <si>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</si>
  <si>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</si>
  <si>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</si>
  <si>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</si>
  <si>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</si>
  <si>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</si>
  <si>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</si>
  <si>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</si>
  <si>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</si>
  <si>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</si>
  <si>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</si>
  <si>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</si>
  <si>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</si>
  <si>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</si>
  <si>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</si>
  <si>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</si>
  <si>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</si>
  <si>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</si>
  <si>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</si>
  <si>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</si>
  <si>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</si>
  <si>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</si>
  <si>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</si>
  <si>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</si>
  <si>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</si>
  <si>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</si>
  <si>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</si>
  <si>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</si>
  <si>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</si>
  <si>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</si>
  <si>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</si>
  <si>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</si>
  <si>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</si>
  <si>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</si>
  <si>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</si>
  <si>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</si>
  <si>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</si>
  <si>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</si>
  <si>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</si>
  <si>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</si>
  <si>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</si>
  <si>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</si>
  <si>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</si>
  <si>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</si>
  <si>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</si>
  <si>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</si>
  <si>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</si>
  <si>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</si>
  <si>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</si>
  <si>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</si>
  <si>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</si>
  <si>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</si>
  <si>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</si>
  <si>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</si>
  <si>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</si>
  <si>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</si>
  <si>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</si>
  <si>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</si>
  <si>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</si>
  <si>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</si>
  <si>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</si>
  <si>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</si>
  <si>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</si>
  <si>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</si>
  <si>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</si>
  <si>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</si>
  <si>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</si>
  <si>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</si>
  <si>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</si>
  <si>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</si>
  <si>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</si>
  <si>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</si>
  <si>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</si>
  <si>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</si>
  <si>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</si>
  <si>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</si>
  <si>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</si>
  <si>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</si>
  <si>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</si>
  <si>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</si>
  <si>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</si>
  <si>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</si>
  <si>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</si>
  <si>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</si>
  <si>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</si>
  <si>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</si>
  <si>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</si>
  <si>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</si>
  <si>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</si>
  <si>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</si>
  <si>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</si>
  <si>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</si>
  <si>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</si>
  <si>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</si>
  <si>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</si>
  <si>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</si>
  <si>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</si>
  <si>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</si>
  <si>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</si>
  <si>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</si>
  <si>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</si>
  <si>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</si>
  <si>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</si>
  <si>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</si>
  <si>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</si>
  <si>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</si>
  <si>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</si>
  <si>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</si>
  <si>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</si>
  <si>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</si>
  <si>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</si>
  <si>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</si>
  <si>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</si>
  <si>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</si>
  <si>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</si>
  <si>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</si>
  <si>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</si>
  <si>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</si>
  <si>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</si>
  <si>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</si>
  <si>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</si>
  <si>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</si>
  <si>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</si>
  <si>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</si>
  <si>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</si>
  <si>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</si>
  <si>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</si>
  <si>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</si>
  <si>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</si>
  <si>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</si>
  <si>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</si>
  <si>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</si>
  <si>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</si>
  <si>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</si>
  <si>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</si>
  <si>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</si>
  <si>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</si>
  <si>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</si>
  <si>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</si>
  <si>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</si>
  <si>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</si>
  <si>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</si>
  <si>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</si>
  <si>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</si>
  <si>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</si>
  <si>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</si>
  <si>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</si>
  <si>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</si>
  <si>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</si>
  <si>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</si>
  <si>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</si>
  <si>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</si>
  <si>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</si>
  <si>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</si>
  <si>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</si>
  <si>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</si>
  <si>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</si>
  <si>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</si>
  <si>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</si>
  <si>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</si>
  <si>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</si>
  <si>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</si>
  <si>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</si>
  <si>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</si>
  <si>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</si>
  <si>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</si>
  <si>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</si>
  <si>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</si>
  <si>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</si>
  <si>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</si>
  <si>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</si>
  <si>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</si>
  <si>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</si>
  <si>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</si>
  <si>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</si>
  <si>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</si>
  <si>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</si>
  <si>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</si>
  <si>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</si>
  <si>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</si>
  <si>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</si>
  <si>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</si>
  <si>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</si>
  <si>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</si>
  <si>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</si>
  <si>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</si>
  <si>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</si>
  <si>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</si>
  <si>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</si>
  <si>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</si>
  <si>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</si>
  <si>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</si>
  <si>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</si>
  <si>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</si>
  <si>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</si>
  <si>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</si>
  <si>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</si>
  <si>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</si>
  <si>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</si>
  <si>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</si>
  <si>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</si>
  <si>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</si>
  <si>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</si>
  <si>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</si>
  <si>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</si>
  <si>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</si>
  <si>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</si>
  <si>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</si>
  <si>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</si>
  <si>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</si>
  <si>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</si>
  <si>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</si>
  <si>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</si>
  <si>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</si>
  <si>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</si>
  <si>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</si>
  <si>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</si>
  <si>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</si>
  <si>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</si>
  <si>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</si>
  <si>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</si>
  <si>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</si>
  <si>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</si>
  <si>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</si>
  <si>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</si>
  <si>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</si>
  <si>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</si>
  <si>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</si>
  <si>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</si>
  <si>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</si>
  <si>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</si>
  <si>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</si>
  <si>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</si>
  <si>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</si>
  <si>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</si>
  <si>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</si>
  <si>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</si>
  <si>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</si>
  <si>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</si>
  <si>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</si>
  <si>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</si>
  <si>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</si>
  <si>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</si>
  <si>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</si>
  <si>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</si>
  <si>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</si>
  <si>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</si>
  <si>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</si>
  <si>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</si>
  <si>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</si>
  <si>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</si>
  <si>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</si>
  <si>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</si>
  <si>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</si>
  <si>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</si>
  <si>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</si>
  <si>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</si>
  <si>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</si>
  <si>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</si>
  <si>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</si>
  <si>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</si>
  <si>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</si>
  <si>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</si>
  <si>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</si>
  <si>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</si>
  <si>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</si>
  <si>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</si>
  <si>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</si>
  <si>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</si>
  <si>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</si>
  <si>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</si>
  <si>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</si>
  <si>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</si>
  <si>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</si>
  <si>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</si>
  <si>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</si>
  <si>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</si>
  <si>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</si>
  <si>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</si>
  <si>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</si>
  <si>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</si>
  <si>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</si>
  <si>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</si>
  <si>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</si>
  <si>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</si>
  <si>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</si>
  <si>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</si>
  <si>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</si>
  <si>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</si>
  <si>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</si>
  <si>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</si>
  <si>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</si>
  <si>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</si>
  <si>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</si>
  <si>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</si>
  <si>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</si>
  <si>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</si>
  <si>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</si>
  <si>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</si>
  <si>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</si>
  <si>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</si>
  <si>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</si>
  <si>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</si>
  <si>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</si>
  <si>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</si>
  <si>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</si>
  <si>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</si>
  <si>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</si>
  <si>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</si>
  <si>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</si>
  <si>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</si>
  <si>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</si>
  <si>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</si>
  <si>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</si>
  <si>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</si>
  <si>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</si>
  <si>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</si>
  <si>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</si>
  <si>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</si>
  <si>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</si>
  <si>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</si>
  <si>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</si>
  <si>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</si>
  <si>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</si>
  <si>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</si>
  <si>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</si>
  <si>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</si>
  <si>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</si>
  <si>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</si>
  <si>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</si>
  <si>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</si>
  <si>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</si>
  <si>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</si>
  <si>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</si>
  <si>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</si>
  <si>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</si>
  <si>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</si>
  <si>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</si>
  <si>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</si>
  <si>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</si>
  <si>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</si>
  <si>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</si>
  <si>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</si>
  <si>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</si>
  <si>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</si>
  <si>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</si>
  <si>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</si>
  <si>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</si>
  <si>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</si>
  <si>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</si>
  <si>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</si>
  <si>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</si>
  <si>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</si>
  <si>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</si>
  <si>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</si>
  <si>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</si>
  <si>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</si>
  <si>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</si>
  <si>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</si>
  <si>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</si>
  <si>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</si>
  <si>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</si>
  <si>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</si>
  <si>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</si>
  <si>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</si>
  <si>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</si>
  <si>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</si>
  <si>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</si>
  <si>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</si>
  <si>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</si>
  <si>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</si>
  <si>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</si>
  <si>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</si>
  <si>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</si>
  <si>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</si>
  <si>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</si>
  <si>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</si>
  <si>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</si>
  <si>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</si>
  <si>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</si>
  <si>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</si>
  <si>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</si>
  <si>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</si>
  <si>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</si>
  <si>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</si>
  <si>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</si>
  <si>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</si>
  <si>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</si>
  <si>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</si>
  <si>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</si>
  <si>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</si>
  <si>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</si>
  <si>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</si>
  <si>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</si>
  <si>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</si>
  <si>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</si>
  <si>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</si>
  <si>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</si>
  <si>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</si>
  <si>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</si>
  <si>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</si>
  <si>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</si>
  <si>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</si>
  <si>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</si>
  <si>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</si>
  <si>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</si>
  <si>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</si>
  <si>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</si>
  <si>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</si>
  <si>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</si>
  <si>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</si>
  <si>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</si>
  <si>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</si>
  <si>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</si>
  <si>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</si>
  <si>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</si>
  <si>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</si>
  <si>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</si>
  <si>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</si>
  <si>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</si>
  <si>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</si>
  <si>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</si>
  <si>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</si>
  <si>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</si>
  <si>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</si>
  <si>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</si>
  <si>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</si>
  <si>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</si>
  <si>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</si>
  <si>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</si>
  <si>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</si>
  <si>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</si>
  <si>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</si>
  <si>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</si>
  <si>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</si>
  <si>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</si>
  <si>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</si>
  <si>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</si>
  <si>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</si>
  <si>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</si>
  <si>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</si>
  <si>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</si>
  <si>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</si>
  <si>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</si>
  <si>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</si>
  <si>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</si>
  <si>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</si>
  <si>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</si>
  <si>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</si>
  <si>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</si>
  <si>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</si>
  <si>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</si>
  <si>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</si>
  <si>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</si>
  <si>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</si>
  <si>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</si>
  <si>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</si>
  <si>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</si>
  <si>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</si>
  <si>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</si>
  <si>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</si>
  <si>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</si>
  <si>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</si>
  <si>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</si>
  <si>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</si>
  <si>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</si>
  <si>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</si>
  <si>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</si>
  <si>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</si>
  <si>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</si>
  <si>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</si>
  <si>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</si>
  <si>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</si>
  <si>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</si>
  <si>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</si>
  <si>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</si>
  <si>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</si>
  <si>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</si>
  <si>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</si>
  <si>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</si>
  <si>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</si>
  <si>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</si>
  <si>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</si>
  <si>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</si>
  <si>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</si>
  <si>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</si>
  <si>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</si>
  <si>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</si>
  <si>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</si>
  <si>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</si>
  <si>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</si>
  <si>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</si>
  <si>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</si>
  <si>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</si>
  <si>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</si>
  <si>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</si>
  <si>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</si>
  <si>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</si>
  <si>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</si>
  <si>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</si>
  <si>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</si>
  <si>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</si>
  <si>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</si>
  <si>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</si>
  <si>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</si>
  <si>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</si>
  <si>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</si>
  <si>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</si>
  <si>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</si>
  <si>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</si>
  <si>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</si>
  <si>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</si>
  <si>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</si>
  <si>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</si>
  <si>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</si>
  <si>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</si>
  <si>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</si>
  <si>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</si>
  <si>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</si>
  <si>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</si>
  <si>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</si>
  <si>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</si>
  <si>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</si>
  <si>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</si>
  <si>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</si>
  <si>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</si>
  <si>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</si>
  <si>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</si>
  <si>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</si>
  <si>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</si>
  <si>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</si>
  <si>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</si>
  <si>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</si>
  <si>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</si>
  <si>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</si>
  <si>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</si>
  <si>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</si>
  <si>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</si>
  <si>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</si>
  <si>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</si>
  <si>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</si>
  <si>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</si>
  <si>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</si>
  <si>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</si>
  <si>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</si>
  <si>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</si>
  <si>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</si>
  <si>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</si>
  <si>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</si>
  <si>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</si>
  <si>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</si>
  <si>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</si>
  <si>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</si>
  <si>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</si>
  <si>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</si>
  <si>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</si>
  <si>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</si>
  <si>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</si>
  <si>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</si>
  <si>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</si>
  <si>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</si>
  <si>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</si>
  <si>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</si>
  <si>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</si>
  <si>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</si>
  <si>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</si>
  <si>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</si>
  <si>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</si>
  <si>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</si>
  <si>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</si>
  <si>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</si>
  <si>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</si>
  <si>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</si>
  <si>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</si>
  <si>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</si>
  <si>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</si>
  <si>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</si>
  <si>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</si>
  <si>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</si>
  <si>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</si>
  <si>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</si>
  <si>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</si>
  <si>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</si>
  <si>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</si>
  <si>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</si>
  <si>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</si>
  <si>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</si>
  <si>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</si>
  <si>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</si>
  <si>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</si>
  <si>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</si>
  <si>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</si>
  <si>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</si>
  <si>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</si>
  <si>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</si>
  <si>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</si>
  <si>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</si>
  <si>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</si>
  <si>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</si>
  <si>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</si>
  <si>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</si>
  <si>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</si>
  <si>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</si>
  <si>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</si>
  <si>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</si>
  <si>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</si>
  <si>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</si>
  <si>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</si>
  <si>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</si>
  <si>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</si>
  <si>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</si>
  <si>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</si>
  <si>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</si>
  <si>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</si>
  <si>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</si>
  <si>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</si>
  <si>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</si>
  <si>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</si>
  <si>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</si>
  <si>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</si>
  <si>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</si>
  <si>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</si>
  <si>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</si>
  <si>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</si>
  <si>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</si>
  <si>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</si>
  <si>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</si>
  <si>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</si>
  <si>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</si>
  <si>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</si>
  <si>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</si>
  <si>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</si>
  <si>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</si>
  <si>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</si>
  <si>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</si>
  <si>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</si>
  <si>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</si>
  <si>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</si>
  <si>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</si>
  <si>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</si>
  <si>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</si>
  <si>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</si>
  <si>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</si>
  <si>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</si>
  <si>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</si>
  <si>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</si>
  <si>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</si>
  <si>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</si>
  <si>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</si>
  <si>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</si>
  <si>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</si>
  <si>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</si>
  <si>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</si>
  <si>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</si>
  <si>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</si>
  <si>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</si>
  <si>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</si>
  <si>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</si>
  <si>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</si>
  <si>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</si>
  <si>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</si>
  <si>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</si>
  <si>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</si>
  <si>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</si>
  <si>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</si>
  <si>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</si>
  <si>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</si>
  <si>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</si>
  <si>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</si>
  <si>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</si>
  <si>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</si>
  <si>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</si>
  <si>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</si>
  <si>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</si>
  <si>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</si>
  <si>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</si>
  <si>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</si>
  <si>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</si>
  <si>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</si>
  <si>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</si>
  <si>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</si>
  <si>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</si>
  <si>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</si>
  <si>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</si>
  <si>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</si>
  <si>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</si>
  <si>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</si>
  <si>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</si>
  <si>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</si>
  <si>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</si>
  <si>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</si>
  <si>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</si>
  <si>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</si>
  <si>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</si>
  <si>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</si>
  <si>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</si>
  <si>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</si>
  <si>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</si>
  <si>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</si>
  <si>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</si>
  <si>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</si>
  <si>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</si>
  <si>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</si>
  <si>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</si>
  <si>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</si>
  <si>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</si>
  <si>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</si>
  <si>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</si>
  <si>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</si>
  <si>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</si>
  <si>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</si>
  <si>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</si>
  <si>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</si>
  <si>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</si>
  <si>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</si>
  <si>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</si>
  <si>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</si>
  <si>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</si>
  <si>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</si>
  <si>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</si>
  <si>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</si>
  <si>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</si>
  <si>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</si>
  <si>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</si>
  <si>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</si>
  <si>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</si>
  <si>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</si>
  <si>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</si>
  <si>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</si>
  <si>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</si>
  <si>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</si>
  <si>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</si>
  <si>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</si>
  <si>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</si>
  <si>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</si>
  <si>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</si>
  <si>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</si>
  <si>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</si>
  <si>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</si>
  <si>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</si>
  <si>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</si>
  <si>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</si>
  <si>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</si>
  <si>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</si>
  <si>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</si>
  <si>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</si>
  <si>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</si>
  <si>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</si>
  <si>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</si>
  <si>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</si>
  <si>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</si>
  <si>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</si>
  <si>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</si>
  <si>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</si>
  <si>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</si>
  <si>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</si>
  <si>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</si>
  <si>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</si>
  <si>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</si>
  <si>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</si>
  <si>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</si>
  <si>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</si>
  <si>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</si>
  <si>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</si>
  <si>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</si>
  <si>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</si>
  <si>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</si>
  <si>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</si>
  <si>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</si>
  <si>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</si>
  <si>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</si>
  <si>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</si>
  <si>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</si>
  <si>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</si>
  <si>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</si>
  <si>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</si>
  <si>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</si>
  <si>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</si>
  <si>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</si>
  <si>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</si>
  <si>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</si>
  <si>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</si>
  <si>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</si>
  <si>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</si>
  <si>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</si>
  <si>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</si>
  <si>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</si>
  <si>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</si>
  <si>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</si>
  <si>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</si>
  <si>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</si>
  <si>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</si>
  <si>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</si>
  <si>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</si>
  <si>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</si>
  <si>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</si>
  <si>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</si>
  <si>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</si>
  <si>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</si>
  <si>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</si>
  <si>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</si>
  <si>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</si>
  <si>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</si>
  <si>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</si>
  <si>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</si>
  <si>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</si>
  <si>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</si>
  <si>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</si>
  <si>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</si>
  <si>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</si>
  <si>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</si>
  <si>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</si>
  <si>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</si>
  <si>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</si>
  <si>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</si>
  <si>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</si>
  <si>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</si>
  <si>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</si>
  <si>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</si>
  <si>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</si>
  <si>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</si>
  <si>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</si>
  <si>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</si>
  <si>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</si>
  <si>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</si>
  <si>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</si>
  <si>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</si>
  <si>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</si>
  <si>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</si>
  <si>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</si>
  <si>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</si>
  <si>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</si>
  <si>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</si>
  <si>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</si>
  <si>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</si>
  <si>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</si>
  <si>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</si>
  <si>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</si>
  <si>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</si>
  <si>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</si>
  <si>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</si>
  <si>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</si>
  <si>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</si>
  <si>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</si>
  <si>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</si>
  <si>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</si>
  <si>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</si>
  <si>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</si>
  <si>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</si>
  <si>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</si>
  <si>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</si>
  <si>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</si>
  <si>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</si>
  <si>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</si>
  <si>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</si>
  <si>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</si>
  <si>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</si>
  <si>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</si>
  <si>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</si>
  <si>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</si>
  <si>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</si>
  <si>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</si>
  <si>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</si>
  <si>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</si>
  <si>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</si>
  <si>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</si>
  <si>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</si>
  <si>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</si>
  <si>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</si>
  <si>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</si>
  <si>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</si>
  <si>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</si>
  <si>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</si>
  <si>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</si>
  <si>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</si>
  <si>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</si>
  <si>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</si>
  <si>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</si>
  <si>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</si>
  <si>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</si>
  <si>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</si>
  <si>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</si>
  <si>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</si>
  <si>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</si>
  <si>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</si>
  <si>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</si>
  <si>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</si>
  <si>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</si>
  <si>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</si>
  <si>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</si>
  <si>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</si>
  <si>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</si>
  <si>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</si>
  <si>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</si>
  <si>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</si>
  <si>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</si>
  <si>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</si>
  <si>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</si>
  <si>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</si>
  <si>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</si>
  <si>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</si>
  <si>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</si>
  <si>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</si>
  <si>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</si>
  <si>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</si>
  <si>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</si>
  <si>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</si>
  <si>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</si>
  <si>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</si>
  <si>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</si>
  <si>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</si>
  <si>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</si>
  <si>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</si>
  <si>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</si>
  <si>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</si>
  <si>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</si>
  <si>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</si>
  <si>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</si>
  <si>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</si>
  <si>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</si>
  <si>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</si>
  <si>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</si>
  <si>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</si>
  <si>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</si>
  <si>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</si>
  <si>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</si>
  <si>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</si>
  <si>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</si>
  <si>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</si>
  <si>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</si>
  <si>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</si>
  <si>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</si>
  <si>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</si>
  <si>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</si>
  <si>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</si>
  <si>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</si>
  <si>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</si>
  <si>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</si>
  <si>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</si>
  <si>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</si>
  <si>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</si>
  <si>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</si>
  <si>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</si>
  <si>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</si>
  <si>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</si>
  <si>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</si>
  <si>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</si>
  <si>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</si>
  <si>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</si>
  <si>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</si>
  <si>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</si>
  <si>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</si>
  <si>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</si>
  <si>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</si>
  <si>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</si>
  <si>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</si>
  <si>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</si>
  <si>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</si>
  <si>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</si>
  <si>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</si>
  <si>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</si>
  <si>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</si>
  <si>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</si>
  <si>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</si>
  <si>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</si>
  <si>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</si>
  <si>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</si>
  <si>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</si>
  <si>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</si>
  <si>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</si>
  <si>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</si>
  <si>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</si>
  <si>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</si>
  <si>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</si>
  <si>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</si>
  <si>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</si>
  <si>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</si>
  <si>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</si>
  <si>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</si>
  <si>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</si>
  <si>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</si>
  <si>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</si>
  <si>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</si>
  <si>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</si>
  <si>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</si>
  <si>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</si>
  <si>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</si>
  <si>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</si>
  <si>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</si>
  <si>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</si>
  <si>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</si>
  <si>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</si>
  <si>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</si>
  <si>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</si>
  <si>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</si>
  <si>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</si>
  <si>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</si>
  <si>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</si>
  <si>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</si>
  <si>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</si>
  <si>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</si>
  <si>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</si>
  <si>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</si>
  <si>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</si>
  <si>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</si>
  <si>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</si>
  <si>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</si>
  <si>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</si>
  <si>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</si>
  <si>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</si>
  <si>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</si>
  <si>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</si>
  <si>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</si>
  <si>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</si>
  <si>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</si>
  <si>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</si>
  <si>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</si>
  <si>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</si>
  <si>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</si>
  <si>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</si>
  <si>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</si>
  <si>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</si>
  <si>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</si>
  <si>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</si>
  <si>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</si>
  <si>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</si>
  <si>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</si>
  <si>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</si>
  <si>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</si>
  <si>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</si>
  <si>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</si>
  <si>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</si>
  <si>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</si>
  <si>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</si>
  <si>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</si>
  <si>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</si>
  <si>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</si>
  <si>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</si>
  <si>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</si>
  <si>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</si>
  <si>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</si>
  <si>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</si>
  <si>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</si>
  <si>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</si>
  <si>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</si>
  <si>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</si>
  <si>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</si>
  <si>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</si>
  <si>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</si>
  <si>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</si>
  <si>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</si>
  <si>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</si>
  <si>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</si>
  <si>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</si>
  <si>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</si>
  <si>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</si>
  <si>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</si>
  <si>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</si>
  <si>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</si>
  <si>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</si>
  <si>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</si>
  <si>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</si>
  <si>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</si>
  <si>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</si>
  <si>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</si>
  <si>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</si>
  <si>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</si>
  <si>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</si>
  <si>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</si>
  <si>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</si>
  <si>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</si>
  <si>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</si>
  <si>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</si>
  <si>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</si>
  <si>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</si>
  <si>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</si>
  <si>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</si>
  <si>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</si>
  <si>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</si>
  <si>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</si>
  <si>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</si>
  <si>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</si>
  <si>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</si>
  <si>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</si>
  <si>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</si>
  <si>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</si>
  <si>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</si>
  <si>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</si>
  <si>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</si>
  <si>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</si>
  <si>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</si>
  <si>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</si>
  <si>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</si>
  <si>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</si>
  <si>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</si>
  <si>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</si>
  <si>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</si>
  <si>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</si>
  <si>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</si>
  <si>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</si>
  <si>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</si>
  <si>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</si>
  <si>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</si>
  <si>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</si>
  <si>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</si>
  <si>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</si>
  <si>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</si>
  <si>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</si>
  <si>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</si>
  <si>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</si>
  <si>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</si>
  <si>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</si>
  <si>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</si>
  <si>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</si>
  <si>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</si>
  <si>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</si>
  <si>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</si>
  <si>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</si>
  <si>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</si>
  <si>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</si>
  <si>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</si>
  <si>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</si>
  <si>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</si>
  <si>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</si>
  <si>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</si>
  <si>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</si>
  <si>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</si>
  <si>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</si>
  <si>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</si>
  <si>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</si>
  <si>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</si>
  <si>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</si>
  <si>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</si>
  <si>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</si>
  <si>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</si>
  <si>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</si>
  <si>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</si>
  <si>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</si>
  <si>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</si>
  <si>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</si>
  <si>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</si>
  <si>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</si>
  <si>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</si>
  <si>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</si>
  <si>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</si>
  <si>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</si>
  <si>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</si>
  <si>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</si>
  <si>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</si>
  <si>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</si>
  <si>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</si>
  <si>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</si>
  <si>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</si>
  <si>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</si>
  <si>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</si>
  <si>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</si>
  <si>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</si>
  <si>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</si>
  <si>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</si>
  <si>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</si>
  <si>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</si>
  <si>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</si>
  <si>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</si>
  <si>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</si>
  <si>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</si>
  <si>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</si>
  <si>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</si>
  <si>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</si>
  <si>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</si>
  <si>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</si>
  <si>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</si>
  <si>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</si>
  <si>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</si>
  <si>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</si>
  <si>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</si>
  <si>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</si>
  <si>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</si>
  <si>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</si>
  <si>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</si>
  <si>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</si>
  <si>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</si>
  <si>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</si>
  <si>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</si>
  <si>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</si>
  <si>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</si>
  <si>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</si>
  <si>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</si>
  <si>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</si>
  <si>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</si>
  <si>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</si>
  <si>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</si>
  <si>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</si>
  <si>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</si>
  <si>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</si>
  <si>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</si>
  <si>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</si>
  <si>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</si>
  <si>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</si>
  <si>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</si>
  <si>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</si>
  <si>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</si>
  <si>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</si>
  <si>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</si>
  <si>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</si>
  <si>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</si>
  <si>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</si>
  <si>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</si>
  <si>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</si>
  <si>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</si>
  <si>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</si>
  <si>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</si>
  <si>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</si>
  <si>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</si>
  <si>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</si>
  <si>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</si>
  <si>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</si>
  <si>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</si>
  <si>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</si>
  <si>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</si>
  <si>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</si>
  <si>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</si>
  <si>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</si>
  <si>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</si>
  <si>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</si>
  <si>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</si>
  <si>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</si>
  <si>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</si>
  <si>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</si>
  <si>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</si>
  <si>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</si>
  <si>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</si>
  <si>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</si>
  <si>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</si>
  <si>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</si>
  <si>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</si>
  <si>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</si>
  <si>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</si>
  <si>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</si>
  <si>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</si>
  <si>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</si>
  <si>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</si>
  <si>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</si>
  <si>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</si>
  <si>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</si>
  <si>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</si>
  <si>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</si>
  <si>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</si>
  <si>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</si>
  <si>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</si>
  <si>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</si>
  <si>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</si>
  <si>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</si>
  <si>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</si>
  <si>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</si>
  <si>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</si>
  <si>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</si>
  <si>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</si>
  <si>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</si>
  <si>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</si>
  <si>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</si>
  <si>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</si>
  <si>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</si>
  <si>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</si>
  <si>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</si>
  <si>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</si>
  <si>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</si>
  <si>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</si>
  <si>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</si>
  <si>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</si>
  <si>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</si>
  <si>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</si>
  <si>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</si>
  <si>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</si>
  <si>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</si>
  <si>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</si>
  <si>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</si>
  <si>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</si>
  <si>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</si>
  <si>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</si>
  <si>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</si>
  <si>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</si>
  <si>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</si>
  <si>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</si>
  <si>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</si>
  <si>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</si>
  <si>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</si>
  <si>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</si>
  <si>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</si>
  <si>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</si>
  <si>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</si>
  <si>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</si>
  <si>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</si>
  <si>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</si>
  <si>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</si>
  <si>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</si>
  <si>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</si>
  <si>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</si>
  <si>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</si>
  <si>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</si>
  <si>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</si>
  <si>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</si>
  <si>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</si>
  <si>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</si>
  <si>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</si>
  <si>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</si>
  <si>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</si>
  <si>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</si>
  <si>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</si>
  <si>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</si>
  <si>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</si>
  <si>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</si>
  <si>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</si>
  <si>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</si>
  <si>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</si>
  <si>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</si>
  <si>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</si>
  <si>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</si>
  <si>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</si>
  <si>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</si>
  <si>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</si>
  <si>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</si>
  <si>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</si>
  <si>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</si>
  <si>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</si>
  <si>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</si>
  <si>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</si>
  <si>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</si>
  <si>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</si>
  <si>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</si>
  <si>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</si>
  <si>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</si>
  <si>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</si>
  <si>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</si>
  <si>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</si>
  <si>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</si>
  <si>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</si>
  <si>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</si>
  <si>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</si>
  <si>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</si>
  <si>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</si>
  <si>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</si>
  <si>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</si>
  <si>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</si>
  <si>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</si>
  <si>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</si>
  <si>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</si>
  <si>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</si>
  <si>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</si>
  <si>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</si>
  <si>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</si>
  <si>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</si>
  <si>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</si>
  <si>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</si>
  <si>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</si>
  <si>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</si>
  <si>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</si>
  <si>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</si>
  <si>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</si>
  <si>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</si>
  <si>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</si>
  <si>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</si>
  <si>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</si>
  <si>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</si>
  <si>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</si>
  <si>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</si>
  <si>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</si>
  <si>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</si>
  <si>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</si>
  <si>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</si>
  <si>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</si>
  <si>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</si>
  <si>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</si>
  <si>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</si>
  <si>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</si>
  <si>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</si>
  <si>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</si>
  <si>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</si>
  <si>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</si>
  <si>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</si>
  <si>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</si>
  <si>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</si>
  <si>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</si>
  <si>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</si>
  <si>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</si>
  <si>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</si>
  <si>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</si>
  <si>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</si>
  <si>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</si>
  <si>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</si>
  <si>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</si>
  <si>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</si>
  <si>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</si>
  <si>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</si>
  <si>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</si>
  <si>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</si>
  <si>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</si>
  <si>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</si>
  <si>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</si>
  <si>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</si>
  <si>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</si>
  <si>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</si>
  <si>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</si>
  <si>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</si>
  <si>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</si>
  <si>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</si>
  <si>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</si>
  <si>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</si>
  <si>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</si>
  <si>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</si>
  <si>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</si>
  <si>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</si>
  <si>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</si>
  <si>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</si>
  <si>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</si>
  <si>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</si>
  <si>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</si>
  <si>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</si>
  <si>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</si>
  <si>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</si>
  <si>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</si>
  <si>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</si>
  <si>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</si>
  <si>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</si>
  <si>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</si>
  <si>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</si>
  <si>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</si>
  <si>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</si>
  <si>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</si>
  <si>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</si>
  <si>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</si>
  <si>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</si>
  <si>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</si>
  <si>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</si>
  <si>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</si>
  <si>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</si>
  <si>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</si>
  <si>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</si>
  <si>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</si>
  <si>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</si>
  <si>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</si>
  <si>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</si>
  <si>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</si>
  <si>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</si>
  <si>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</si>
  <si>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</si>
  <si>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</si>
  <si>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</si>
  <si>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</si>
  <si>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</si>
  <si>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</si>
  <si>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</si>
  <si>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</si>
  <si>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</si>
  <si>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</si>
  <si>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</si>
  <si>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</si>
  <si>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</si>
  <si>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</si>
  <si>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</si>
  <si>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</si>
  <si>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</si>
  <si>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</si>
  <si>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</si>
  <si>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</si>
  <si>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</si>
  <si>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</si>
  <si>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</si>
  <si>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</si>
  <si>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</si>
  <si>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</si>
  <si>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</si>
  <si>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</si>
  <si>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</si>
  <si>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</si>
  <si>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</si>
  <si>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</si>
  <si>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</si>
  <si>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</si>
  <si>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</si>
  <si>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</si>
  <si>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</si>
  <si>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</si>
  <si>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</si>
  <si>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</si>
  <si>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</si>
  <si>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</si>
  <si>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</si>
  <si>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</si>
  <si>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</si>
  <si>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</si>
  <si>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</si>
  <si>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</si>
  <si>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</si>
  <si>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</si>
  <si>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</si>
  <si>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</si>
  <si>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</si>
  <si>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</si>
  <si>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</si>
  <si>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</si>
  <si>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</si>
  <si>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</si>
  <si>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</si>
  <si>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</si>
  <si>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</si>
  <si>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</si>
  <si>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</si>
  <si>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</si>
  <si>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</si>
  <si>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</si>
  <si>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</si>
  <si>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</si>
  <si>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</si>
  <si>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</si>
  <si>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</si>
  <si>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</si>
  <si>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</si>
  <si>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</si>
  <si>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</si>
  <si>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</si>
  <si>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</si>
  <si>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</si>
  <si>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</si>
  <si>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</si>
  <si>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</si>
  <si>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</si>
  <si>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</si>
  <si>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</si>
  <si>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</si>
  <si>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</si>
  <si>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</si>
  <si>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</si>
  <si>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</si>
  <si>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</si>
  <si>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</si>
  <si>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</si>
  <si>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</si>
  <si>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</si>
  <si>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</si>
  <si>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</si>
  <si>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</si>
  <si>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</si>
  <si>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</si>
  <si>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</si>
  <si>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</si>
  <si>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</si>
  <si>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</si>
  <si>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</si>
  <si>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</si>
  <si>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</si>
  <si>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</si>
  <si>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</si>
  <si>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</si>
  <si>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</si>
  <si>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</si>
  <si>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</si>
  <si>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</si>
  <si>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</si>
  <si>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</si>
  <si>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</si>
  <si>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</si>
  <si>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</si>
  <si>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</si>
  <si>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</si>
  <si>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</si>
  <si>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</si>
  <si>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</si>
  <si>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</si>
  <si>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</si>
  <si>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</si>
  <si>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</si>
  <si>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</si>
  <si>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</si>
  <si>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</si>
  <si>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</si>
  <si>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</si>
  <si>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</si>
  <si>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</si>
  <si>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</si>
  <si>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</si>
  <si>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</si>
  <si>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</si>
  <si>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</si>
  <si>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</si>
  <si>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</si>
  <si>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</si>
  <si>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</si>
  <si>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</si>
  <si>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</si>
  <si>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</si>
  <si>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</si>
  <si>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</si>
  <si>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</si>
  <si>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</si>
  <si>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</si>
  <si>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</si>
  <si>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</si>
  <si>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</si>
  <si>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</si>
  <si>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</si>
  <si>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</si>
  <si>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</si>
  <si>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</si>
  <si>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</si>
  <si>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</si>
  <si>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</si>
  <si>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</si>
  <si>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</si>
  <si>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</si>
  <si>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</si>
  <si>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</si>
  <si>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</si>
  <si>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</si>
  <si>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</si>
  <si>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</si>
  <si>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</si>
  <si>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</si>
  <si>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</si>
  <si>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</si>
  <si>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</si>
  <si>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</si>
  <si>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</si>
  <si>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</si>
  <si>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</si>
  <si>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</si>
  <si>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</si>
  <si>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</si>
  <si>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</si>
  <si>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</si>
  <si>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</si>
  <si>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</si>
  <si>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</si>
  <si>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</si>
  <si>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</si>
  <si>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</si>
  <si>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</si>
  <si>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</si>
  <si>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</si>
  <si>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</si>
  <si>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</si>
  <si>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</si>
  <si>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</si>
  <si>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</si>
  <si>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</si>
  <si>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</si>
  <si>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</si>
  <si>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</si>
  <si>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</si>
  <si>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</si>
  <si>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</si>
  <si>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</si>
  <si>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</si>
  <si>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</si>
  <si>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</si>
  <si>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</si>
  <si>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</si>
  <si>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</si>
  <si>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</si>
  <si>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</si>
  <si>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</si>
  <si>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</si>
  <si>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</si>
  <si>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</si>
  <si>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</si>
  <si>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</si>
  <si>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</si>
  <si>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</si>
  <si>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</si>
  <si>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</si>
  <si>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</si>
  <si>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</si>
  <si>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</si>
  <si>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</si>
  <si>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</si>
  <si>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</si>
  <si>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</si>
  <si>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</si>
  <si>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</si>
  <si>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</si>
  <si>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</si>
  <si>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</si>
  <si>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</si>
  <si>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</si>
  <si>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</si>
  <si>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</si>
  <si>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</si>
  <si>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</si>
  <si>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</si>
  <si>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</si>
  <si>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</si>
  <si>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</si>
  <si>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</si>
  <si>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</si>
  <si>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</si>
  <si>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</si>
  <si>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</si>
  <si>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</si>
  <si>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</si>
  <si>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</si>
  <si>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</si>
  <si>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</si>
  <si>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</si>
  <si>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</si>
  <si>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</si>
  <si>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</si>
  <si>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</si>
  <si>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</si>
  <si>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</si>
  <si>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</si>
  <si>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</si>
  <si>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</si>
  <si>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</si>
  <si>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</si>
  <si>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</si>
  <si>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</si>
  <si>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</si>
  <si>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</si>
  <si>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</si>
  <si>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</si>
  <si>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</si>
  <si>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</si>
  <si>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</si>
  <si>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</si>
  <si>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</si>
  <si>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</si>
  <si>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</si>
  <si>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</si>
  <si>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</si>
  <si>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</si>
  <si>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</si>
  <si>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</si>
  <si>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</si>
  <si>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</si>
  <si>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</si>
  <si>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</si>
  <si>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</si>
  <si>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</si>
  <si>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</si>
  <si>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</si>
  <si>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</si>
  <si>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</si>
  <si>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</si>
  <si>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</si>
  <si>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</si>
  <si>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</si>
  <si>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</si>
  <si>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</si>
  <si>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</si>
  <si>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</si>
  <si>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</si>
  <si>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</si>
  <si>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</si>
  <si>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</si>
  <si>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</si>
  <si>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</si>
  <si>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</si>
  <si>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</si>
  <si>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</si>
  <si>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</si>
  <si>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</si>
  <si>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</si>
  <si>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</si>
  <si>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</si>
  <si>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</si>
  <si>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</si>
  <si>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</si>
  <si>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</si>
  <si>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</si>
  <si>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</si>
  <si>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</si>
  <si>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</si>
  <si>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</si>
  <si>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</si>
  <si>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</si>
  <si>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</si>
  <si>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</si>
  <si>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</si>
  <si>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</si>
  <si>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</si>
  <si>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</si>
  <si>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</si>
  <si>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</si>
  <si>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</si>
  <si>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</si>
  <si>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</si>
  <si>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</si>
  <si>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</si>
  <si>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</si>
  <si>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</si>
  <si>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</si>
  <si>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</si>
  <si>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</si>
  <si>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</si>
  <si>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</si>
  <si>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</si>
  <si>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</si>
  <si>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</si>
  <si>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</si>
  <si>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</si>
  <si>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</si>
  <si>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</si>
  <si>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</si>
  <si>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</si>
  <si>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</si>
  <si>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</si>
  <si>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</si>
  <si>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</si>
  <si>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</si>
  <si>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</si>
  <si>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</si>
  <si>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</si>
  <si>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</si>
  <si>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</si>
  <si>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</si>
  <si>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</si>
  <si>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</si>
  <si>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</si>
  <si>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</si>
  <si>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</si>
  <si>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</si>
  <si>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</si>
  <si>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</si>
  <si>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</si>
  <si>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</si>
  <si>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</si>
  <si>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</si>
  <si>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</si>
  <si>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</si>
  <si>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</si>
  <si>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</si>
  <si>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</si>
  <si>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</si>
  <si>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</si>
  <si>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</si>
  <si>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</si>
  <si>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</si>
  <si>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</si>
  <si>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</si>
  <si>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</si>
  <si>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</si>
  <si>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</si>
  <si>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</si>
  <si>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</si>
  <si>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</si>
  <si>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</si>
  <si>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</si>
  <si>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</si>
  <si>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</si>
  <si>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</si>
  <si>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</si>
  <si>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</si>
  <si>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</si>
  <si>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</si>
  <si>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</si>
  <si>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</si>
  <si>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</si>
  <si>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</si>
  <si>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</si>
  <si>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</si>
  <si>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</si>
  <si>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</si>
  <si>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</si>
  <si>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</si>
  <si>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</si>
  <si>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</si>
  <si>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</si>
  <si>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</si>
  <si>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</si>
  <si>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</si>
  <si>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</si>
  <si>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</si>
  <si>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</si>
  <si>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</si>
  <si>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</si>
  <si>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</si>
  <si>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</si>
  <si>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</si>
  <si>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</si>
  <si>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</si>
  <si>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</si>
  <si>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</si>
  <si>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</si>
  <si>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</si>
  <si>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</si>
  <si>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</si>
  <si>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</si>
  <si>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</si>
  <si>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</si>
  <si>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</si>
  <si>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</si>
  <si>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</si>
  <si>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</si>
  <si>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</si>
  <si>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</si>
  <si>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</si>
  <si>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</si>
  <si>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</si>
  <si>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</si>
  <si>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</si>
  <si>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</si>
  <si>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</si>
  <si>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</si>
  <si>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</si>
  <si>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</si>
  <si>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</si>
  <si>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</si>
  <si>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</si>
  <si>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</si>
  <si>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</si>
  <si>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</si>
  <si>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</si>
  <si>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</si>
  <si>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</si>
  <si>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</si>
  <si>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</si>
  <si>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</si>
  <si>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</si>
  <si>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</si>
  <si>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</si>
  <si>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</si>
  <si>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</si>
  <si>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</si>
  <si>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</si>
  <si>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</si>
  <si>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</si>
  <si>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</si>
  <si>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</si>
  <si>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</si>
  <si>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</si>
  <si>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</si>
  <si>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</si>
  <si>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</si>
  <si>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</si>
  <si>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</si>
  <si>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</si>
  <si>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</si>
  <si>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</si>
  <si>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</si>
  <si>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</si>
  <si>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</si>
  <si>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</si>
  <si>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</si>
  <si>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</si>
  <si>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</si>
  <si>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</si>
  <si>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</si>
  <si>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</si>
  <si>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</si>
  <si>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</si>
  <si>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</si>
  <si>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</si>
  <si>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</si>
  <si>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</si>
  <si>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</si>
  <si>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</si>
  <si>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</si>
  <si>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</si>
  <si>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</si>
  <si>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</si>
  <si>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</si>
  <si>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</si>
  <si>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</si>
  <si>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</si>
  <si>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</si>
  <si>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</si>
  <si>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</si>
  <si>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</si>
  <si>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</si>
  <si>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</si>
  <si>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</si>
  <si>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</si>
  <si>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</si>
  <si>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</si>
  <si>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</si>
  <si>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</si>
  <si>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</si>
  <si>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</si>
  <si>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</si>
  <si>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</si>
  <si>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</si>
  <si>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</si>
  <si>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</si>
  <si>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</si>
  <si>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</si>
  <si>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</si>
  <si>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</si>
  <si>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</si>
  <si>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</si>
  <si>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</si>
  <si>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</si>
  <si>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</si>
  <si>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</si>
  <si>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</si>
  <si>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</si>
  <si>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</si>
  <si>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</si>
  <si>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</si>
  <si>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</si>
  <si>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</si>
  <si>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</si>
  <si>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</si>
  <si>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</si>
  <si>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</si>
  <si>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</si>
  <si>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</si>
  <si>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</si>
  <si>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</si>
  <si>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</si>
  <si>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</si>
  <si>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</si>
  <si>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</si>
  <si>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</si>
  <si>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</si>
  <si>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</si>
  <si>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</si>
  <si>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</si>
  <si>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</si>
  <si>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</si>
  <si>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</si>
  <si>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</si>
  <si>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</si>
  <si>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</si>
  <si>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</si>
  <si>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</si>
  <si>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</si>
  <si>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</si>
  <si>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</si>
  <si>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</si>
  <si>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</si>
  <si>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</si>
  <si>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</si>
  <si>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</si>
  <si>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</si>
  <si>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</si>
  <si>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</si>
  <si>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</si>
  <si>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</si>
  <si>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</si>
  <si>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</si>
  <si>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</si>
  <si>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</si>
  <si>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</si>
  <si>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</si>
  <si>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</si>
  <si>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</si>
  <si>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</si>
  <si>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</si>
  <si>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</si>
  <si>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</si>
  <si>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</si>
  <si>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</si>
  <si>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</si>
  <si>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</si>
  <si>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</si>
  <si>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</si>
  <si>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</si>
  <si>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</si>
  <si>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</si>
  <si>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</si>
  <si>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</si>
  <si>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</si>
  <si>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</si>
  <si>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</si>
  <si>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</si>
  <si>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</si>
  <si>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</si>
  <si>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</si>
  <si>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</si>
  <si>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</si>
  <si>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</si>
  <si>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</si>
  <si>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</si>
  <si>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</si>
  <si>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</si>
  <si>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</si>
  <si>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</si>
  <si>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</si>
  <si>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</si>
  <si>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</si>
  <si>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</si>
  <si>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</si>
  <si>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</si>
  <si>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</si>
  <si>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</si>
  <si>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</si>
  <si>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</si>
  <si>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</si>
  <si>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</si>
  <si>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</si>
  <si>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</si>
  <si>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</si>
  <si>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</si>
  <si>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</si>
  <si>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</si>
  <si>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</si>
  <si>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</si>
  <si>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</si>
  <si>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</si>
  <si>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</si>
  <si>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</si>
  <si>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</si>
  <si>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</si>
  <si>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</si>
  <si>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</si>
  <si>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</si>
  <si>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</si>
  <si>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</si>
  <si>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</si>
  <si>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</si>
  <si>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</si>
  <si>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</si>
  <si>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</si>
  <si>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</si>
  <si>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</si>
  <si>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</si>
  <si>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</si>
  <si>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</si>
  <si>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</si>
  <si>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</si>
  <si>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</si>
  <si>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</si>
  <si>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</si>
  <si>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</si>
  <si>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</si>
  <si>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</si>
  <si>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</si>
  <si>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</si>
  <si>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</si>
  <si>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</si>
  <si>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</si>
  <si>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</si>
  <si>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</si>
  <si>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</si>
  <si>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</si>
  <si>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</si>
  <si>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</si>
  <si>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</si>
  <si>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</si>
  <si>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</si>
  <si>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</si>
  <si>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</si>
  <si>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</si>
  <si>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</si>
  <si>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</si>
  <si>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</si>
  <si>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</si>
  <si>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</si>
  <si>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</si>
  <si>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</si>
  <si>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</si>
  <si>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</si>
  <si>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</si>
  <si>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</si>
  <si>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</si>
  <si>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</si>
  <si>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</si>
  <si>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</si>
  <si>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</si>
  <si>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</si>
  <si>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</si>
  <si>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</si>
  <si>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</si>
  <si>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</si>
  <si>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</si>
  <si>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</si>
  <si>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</si>
  <si>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</si>
  <si>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</si>
  <si>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</si>
  <si>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</si>
  <si>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</si>
  <si>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</si>
  <si>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</si>
  <si>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</si>
  <si>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</si>
  <si>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</si>
  <si>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</si>
  <si>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</si>
  <si>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</si>
  <si>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</si>
  <si>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</si>
  <si>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</si>
  <si>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</si>
  <si>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</si>
  <si>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</si>
  <si>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</si>
  <si>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</si>
  <si>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</si>
  <si>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</si>
  <si>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</si>
  <si>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</si>
  <si>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</si>
  <si>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</si>
  <si>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</si>
  <si>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</si>
  <si>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</si>
  <si>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</si>
  <si>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</si>
  <si>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</si>
  <si>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</si>
  <si>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</si>
  <si>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</si>
  <si>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</si>
  <si>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</si>
  <si>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</si>
  <si>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</si>
  <si>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</si>
  <si>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</si>
  <si>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</si>
  <si>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</si>
  <si>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</si>
  <si>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</si>
  <si>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</si>
  <si>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</si>
  <si>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</si>
  <si>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</si>
  <si>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</si>
  <si>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</si>
  <si>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</si>
  <si>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</si>
  <si>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</si>
  <si>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</si>
  <si>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</si>
  <si>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</si>
  <si>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</si>
  <si>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</si>
  <si>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</si>
  <si>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</si>
  <si>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</si>
  <si>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</si>
  <si>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</si>
  <si>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</si>
  <si>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</si>
  <si>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</si>
  <si>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</si>
  <si>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</si>
  <si>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</si>
  <si>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</si>
  <si>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</si>
  <si>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</si>
  <si>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</si>
  <si>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</si>
  <si>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</si>
  <si>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</si>
  <si>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</si>
  <si>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</si>
  <si>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</si>
  <si>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</si>
  <si>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</si>
  <si>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</si>
  <si>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</si>
  <si>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</si>
  <si>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</si>
  <si>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</si>
  <si>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</si>
  <si>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</si>
  <si>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</si>
  <si>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</si>
  <si>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</si>
  <si>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</si>
  <si>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</si>
  <si>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</si>
  <si>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</si>
  <si>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</si>
  <si>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</si>
  <si>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</si>
  <si>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</si>
  <si>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</si>
  <si>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</si>
  <si>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</si>
  <si>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</si>
  <si>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</si>
  <si>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</si>
  <si>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</si>
  <si>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</si>
  <si>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</si>
  <si>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</si>
  <si>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</si>
  <si>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</si>
  <si>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</si>
  <si>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</si>
  <si>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</si>
  <si>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</si>
  <si>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</si>
  <si>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</si>
  <si>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</si>
  <si>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</si>
  <si>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</si>
  <si>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</si>
  <si>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</si>
  <si>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</si>
  <si>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</si>
  <si>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</si>
  <si>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</si>
  <si>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</si>
  <si>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</si>
  <si>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</si>
  <si>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</si>
  <si>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</si>
  <si>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</si>
  <si>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</si>
  <si>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</si>
  <si>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</si>
  <si>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</si>
  <si>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</si>
  <si>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</si>
  <si>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</si>
  <si>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</si>
  <si>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</si>
  <si>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</si>
  <si>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</si>
  <si>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</si>
  <si>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</si>
  <si>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</si>
  <si>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</si>
  <si>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</si>
  <si>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</si>
  <si>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</si>
  <si>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</si>
  <si>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</si>
  <si>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</si>
  <si>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</si>
  <si>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</si>
  <si>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</si>
  <si>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</si>
  <si>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</si>
  <si>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</si>
  <si>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</si>
  <si>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</si>
  <si>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</si>
  <si>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</si>
  <si>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</si>
  <si>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</si>
  <si>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</si>
  <si>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</si>
  <si>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</si>
  <si>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</si>
  <si>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</si>
  <si>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</si>
  <si>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</si>
  <si>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</si>
  <si>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</si>
  <si>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</si>
  <si>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</si>
  <si>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</si>
  <si>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</si>
  <si>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</si>
  <si>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</si>
  <si>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</si>
  <si>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</si>
  <si>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</si>
  <si>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</si>
  <si>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</si>
  <si>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</si>
  <si>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</si>
  <si>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</si>
  <si>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</si>
  <si>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</si>
  <si>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</si>
  <si>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</si>
  <si>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</si>
  <si>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</si>
  <si>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</si>
  <si>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</si>
  <si>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</si>
  <si>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</si>
  <si>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</si>
  <si>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</si>
  <si>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</si>
  <si>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</si>
  <si>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</si>
  <si>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</si>
  <si>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</si>
  <si>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</si>
  <si>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</si>
  <si>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</si>
  <si>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</si>
  <si>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</si>
  <si>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</si>
  <si>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</si>
  <si>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</si>
  <si>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</si>
  <si>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</si>
  <si>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</si>
  <si>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</si>
  <si>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</si>
  <si>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</si>
  <si>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</si>
  <si>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</si>
  <si>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</si>
  <si>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</si>
  <si>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</si>
  <si>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</si>
  <si>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</si>
  <si>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</si>
  <si>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</si>
  <si>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</si>
  <si>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</si>
  <si>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</si>
  <si>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</si>
  <si>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</si>
  <si>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</si>
  <si>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</si>
  <si>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</si>
  <si>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</si>
  <si>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</si>
  <si>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</si>
  <si>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</si>
  <si>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</si>
  <si>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</si>
  <si>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</si>
  <si>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</si>
  <si>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</si>
  <si>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</si>
  <si>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</si>
  <si>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</si>
  <si>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</si>
  <si>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</si>
  <si>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</si>
  <si>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</si>
  <si>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</si>
  <si>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</si>
  <si>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</si>
  <si>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</si>
  <si>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</si>
  <si>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</si>
  <si>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</si>
  <si>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</si>
  <si>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</si>
  <si>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</si>
  <si>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</si>
  <si>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</si>
  <si>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</si>
  <si>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</si>
  <si>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</si>
  <si>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</si>
  <si>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</si>
  <si>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</si>
  <si>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</si>
  <si>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</si>
  <si>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</si>
  <si>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</si>
  <si>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</si>
  <si>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</si>
  <si>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</si>
  <si>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</si>
  <si>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</si>
  <si>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</si>
  <si>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</si>
  <si>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</si>
  <si>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</si>
  <si>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</si>
  <si>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</si>
  <si>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</si>
  <si>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</si>
  <si>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</si>
  <si>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</si>
  <si>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</si>
  <si>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</si>
  <si>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</si>
  <si>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</si>
  <si>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</si>
  <si>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</si>
  <si>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</si>
  <si>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</si>
  <si>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</si>
  <si>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</si>
  <si>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</si>
  <si>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</si>
  <si>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</si>
  <si>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</si>
  <si>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</si>
  <si>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</si>
  <si>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</si>
  <si>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</si>
  <si>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</si>
  <si>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</si>
  <si>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</si>
  <si>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</si>
  <si>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</si>
  <si>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</si>
  <si>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</si>
  <si>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</si>
  <si>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</si>
  <si>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</si>
  <si>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</si>
  <si>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</si>
  <si>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</si>
  <si>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</si>
  <si>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</si>
  <si>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</si>
  <si>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</si>
  <si>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</si>
  <si>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</si>
  <si>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</si>
  <si>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</si>
  <si>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</si>
  <si>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</si>
  <si>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</si>
  <si>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</si>
  <si>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</si>
  <si>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</si>
  <si>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</si>
  <si>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</si>
  <si>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</si>
  <si>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</si>
  <si>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</si>
  <si>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</si>
  <si>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</si>
  <si>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</si>
  <si>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</si>
  <si>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</si>
  <si>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</si>
  <si>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</si>
  <si>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</si>
  <si>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</si>
  <si>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</si>
  <si>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</si>
  <si>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</si>
  <si>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</si>
  <si>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</si>
  <si>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</si>
  <si>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</si>
  <si>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</si>
  <si>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</si>
  <si>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</si>
  <si>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</si>
  <si>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</si>
  <si>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</si>
  <si>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</si>
  <si>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</si>
  <si>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</si>
  <si>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</si>
  <si>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</si>
  <si>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</si>
  <si>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</si>
  <si>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</si>
  <si>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</si>
  <si>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</si>
  <si>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</si>
  <si>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</si>
  <si>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</si>
  <si>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</si>
  <si>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</si>
  <si>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</si>
  <si>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</si>
  <si>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</si>
  <si>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</si>
  <si>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</si>
  <si>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</si>
  <si>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</si>
  <si>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</si>
  <si>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</si>
  <si>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</si>
  <si>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</si>
  <si>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</si>
  <si>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</si>
  <si>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</si>
  <si>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</si>
  <si>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</si>
  <si>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</si>
  <si>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</si>
  <si>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</si>
  <si>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</si>
  <si>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</si>
  <si>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</si>
  <si>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</si>
  <si>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</si>
  <si>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</si>
  <si>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</si>
  <si>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</si>
  <si>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</si>
  <si>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</si>
  <si>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</si>
  <si>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</si>
  <si>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</si>
  <si>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</si>
  <si>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</si>
  <si>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</si>
  <si>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</si>
  <si>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</si>
  <si>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</si>
  <si>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</si>
  <si>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</si>
  <si>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</si>
  <si>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</si>
  <si>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</si>
  <si>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</si>
  <si>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</si>
  <si>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</si>
  <si>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</si>
  <si>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</si>
  <si>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</si>
  <si>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</si>
  <si>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</si>
  <si>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</si>
  <si>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</si>
  <si>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</si>
  <si>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</si>
  <si>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</si>
  <si>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</si>
  <si>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</si>
  <si>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</si>
  <si>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</si>
  <si>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</si>
  <si>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</si>
  <si>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</si>
  <si>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</si>
  <si>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</si>
  <si>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</si>
  <si>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</si>
  <si>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</si>
  <si>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</si>
  <si>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</si>
  <si>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</si>
  <si>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</si>
  <si>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</si>
  <si>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</si>
  <si>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</si>
  <si>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</si>
  <si>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</si>
  <si>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</si>
  <si>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</si>
  <si>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</si>
  <si>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</si>
  <si>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</si>
  <si>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</si>
  <si>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</si>
  <si>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</si>
  <si>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</si>
  <si>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</si>
  <si>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</si>
  <si>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</si>
  <si>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</si>
  <si>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</si>
  <si>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</si>
  <si>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</si>
  <si>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</si>
  <si>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</si>
  <si>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</si>
  <si>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</si>
  <si>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</si>
  <si>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</si>
  <si>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</si>
  <si>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</si>
  <si>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</si>
  <si>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</si>
  <si>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</si>
  <si>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</si>
  <si>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</si>
  <si>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</si>
  <si>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</si>
  <si>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</si>
  <si>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</si>
  <si>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</si>
  <si>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</si>
  <si>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</si>
  <si>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</si>
  <si>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</si>
  <si>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</si>
  <si>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</si>
  <si>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</si>
  <si>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</si>
  <si>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</si>
  <si>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</si>
  <si>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</si>
  <si>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</si>
  <si>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</si>
  <si>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</si>
  <si>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</si>
  <si>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</si>
  <si>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</si>
  <si>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</si>
  <si>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</si>
  <si>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</si>
  <si>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</si>
  <si>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</si>
  <si>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</si>
  <si>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</si>
  <si>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</si>
  <si>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</si>
  <si>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</si>
  <si>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</si>
  <si>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</si>
  <si>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</si>
  <si>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</si>
  <si>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</si>
  <si>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</si>
  <si>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</si>
  <si>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</si>
  <si>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</si>
  <si>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</si>
  <si>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</si>
  <si>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</si>
  <si>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</si>
  <si>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</si>
  <si>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</si>
  <si>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</si>
  <si>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</si>
  <si>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</si>
  <si>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</si>
  <si>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</si>
  <si>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</si>
  <si>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</si>
  <si>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</si>
  <si>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</si>
  <si>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</si>
  <si>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</si>
  <si>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</si>
  <si>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</si>
  <si>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</si>
  <si>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</si>
  <si>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</si>
  <si>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</si>
  <si>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</si>
  <si>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</si>
  <si>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</si>
  <si>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</si>
  <si>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</si>
  <si>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</si>
  <si>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</si>
  <si>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</si>
  <si>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</si>
  <si>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</si>
  <si>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</si>
  <si>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</si>
  <si>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</si>
  <si>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</si>
  <si>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</si>
  <si>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</si>
  <si>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</si>
  <si>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</si>
  <si>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</si>
  <si>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</si>
  <si>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</si>
  <si>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</si>
  <si>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</si>
  <si>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</si>
  <si>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</si>
  <si>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</si>
  <si>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</si>
  <si>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</si>
  <si>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</si>
  <si>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</si>
  <si>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</si>
  <si>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</si>
  <si>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</si>
  <si>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</si>
  <si>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</si>
  <si>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</si>
  <si>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</si>
  <si>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</si>
  <si>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</si>
  <si>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</si>
  <si>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</si>
  <si>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</si>
  <si>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</si>
  <si>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</si>
  <si>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</si>
  <si>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</si>
  <si>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</si>
  <si>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</si>
  <si>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</si>
  <si>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</si>
  <si>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</si>
  <si>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</si>
  <si>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</si>
  <si>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</si>
  <si>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</si>
  <si>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</si>
  <si>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</si>
  <si>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</si>
  <si>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</si>
  <si>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</si>
  <si>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</si>
  <si>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</si>
  <si>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</si>
  <si>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</si>
  <si>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</si>
  <si>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</si>
  <si>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</si>
  <si>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</si>
  <si>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</si>
  <si>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</si>
  <si>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</si>
  <si>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</si>
  <si>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</si>
  <si>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</si>
  <si>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</si>
  <si>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</si>
  <si>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</si>
  <si>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</si>
  <si>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</si>
  <si>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</si>
  <si>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</si>
  <si>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</si>
  <si>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</si>
  <si>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</si>
  <si>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</si>
  <si>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</si>
  <si>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</si>
  <si>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</si>
  <si>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</si>
  <si>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</si>
  <si>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</si>
  <si>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</si>
  <si>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</si>
  <si>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</si>
  <si>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</si>
  <si>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</si>
  <si>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</si>
  <si>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</si>
  <si>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</si>
  <si>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</si>
  <si>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</si>
  <si>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</si>
  <si>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</si>
  <si>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</si>
  <si>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</si>
  <si>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</si>
  <si>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</si>
  <si>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</si>
  <si>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</si>
  <si>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</si>
  <si>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</si>
  <si>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</si>
  <si>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</si>
  <si>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</si>
  <si>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</si>
  <si>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</si>
  <si>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</si>
  <si>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</si>
  <si>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</si>
  <si>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</si>
  <si>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</si>
  <si>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</si>
  <si>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</si>
  <si>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</si>
  <si>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</si>
  <si>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</si>
  <si>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</si>
  <si>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</si>
  <si>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</si>
  <si>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</si>
  <si>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</si>
  <si>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</si>
  <si>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</si>
  <si>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</si>
  <si>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</si>
  <si>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</si>
  <si>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</si>
  <si>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</si>
  <si>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</si>
  <si>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</si>
  <si>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</si>
  <si>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</si>
  <si>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</si>
  <si>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</si>
  <si>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</si>
  <si>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</si>
  <si>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</si>
  <si>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</si>
  <si>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</si>
  <si>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</si>
  <si>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</si>
  <si>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</si>
  <si>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</si>
  <si>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</si>
  <si>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</si>
  <si>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</si>
  <si>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</si>
  <si>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</si>
  <si>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</si>
  <si>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</si>
  <si>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</si>
  <si>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</si>
  <si>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</si>
  <si>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</si>
  <si>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</si>
  <si>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</si>
  <si>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</si>
  <si>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</si>
  <si>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</si>
  <si>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</si>
  <si>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</si>
  <si>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</si>
  <si>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</si>
  <si>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</si>
  <si>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</si>
  <si>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</si>
  <si>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</si>
  <si>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</si>
  <si>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</si>
  <si>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</si>
  <si>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</si>
  <si>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</si>
  <si>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</si>
  <si>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</si>
  <si>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</si>
  <si>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</si>
  <si>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</si>
  <si>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</si>
  <si>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</si>
  <si>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</si>
  <si>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</si>
  <si>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</si>
  <si>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</si>
  <si>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</si>
  <si>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</si>
  <si>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</si>
  <si>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</si>
  <si>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</si>
  <si>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</si>
  <si>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</si>
  <si>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</si>
  <si>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</si>
  <si>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</si>
  <si>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</si>
  <si>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</si>
  <si>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</si>
  <si>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</si>
  <si>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</si>
  <si>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</si>
  <si>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</si>
  <si>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</si>
  <si>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</si>
  <si>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</si>
  <si>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</si>
  <si>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</si>
  <si>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</si>
  <si>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</si>
  <si>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</si>
  <si>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</si>
  <si>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</si>
  <si>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</si>
  <si>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</si>
  <si>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</si>
  <si>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</si>
  <si>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</si>
  <si>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</si>
  <si>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</si>
  <si>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</si>
  <si>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</si>
  <si>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</si>
  <si>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</si>
  <si>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</si>
  <si>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</si>
  <si>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</si>
  <si>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</si>
  <si>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</si>
  <si>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</si>
  <si>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</si>
  <si>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</si>
  <si>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</si>
  <si>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</si>
  <si>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</si>
  <si>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</si>
  <si>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</si>
  <si>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</si>
  <si>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</si>
  <si>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</si>
  <si>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</si>
  <si>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</si>
  <si>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</si>
  <si>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</si>
  <si>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</si>
  <si>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</si>
  <si>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</si>
  <si>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</si>
  <si>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</si>
  <si>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</si>
  <si>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</si>
  <si>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</si>
  <si>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</si>
  <si>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</si>
  <si>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</si>
  <si>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</si>
  <si>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</si>
  <si>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</si>
  <si>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</si>
  <si>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</si>
  <si>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</si>
  <si>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</si>
  <si>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</si>
  <si>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</si>
  <si>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</si>
  <si>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</si>
  <si>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</si>
  <si>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</si>
  <si>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</si>
  <si>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</si>
  <si>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</si>
  <si>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</si>
  <si>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</si>
  <si>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</si>
  <si>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</si>
  <si>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</si>
  <si>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</si>
  <si>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</si>
  <si>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</si>
  <si>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</si>
  <si>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</si>
  <si>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</si>
  <si>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</si>
  <si>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</si>
  <si>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</si>
  <si>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</si>
  <si>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</si>
  <si>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</si>
  <si>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</si>
  <si>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</si>
  <si>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</si>
  <si>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</si>
  <si>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</si>
  <si>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</si>
  <si>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</si>
  <si>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</si>
  <si>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</si>
  <si>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</si>
  <si>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</si>
  <si>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</si>
  <si>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</si>
  <si>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</si>
  <si>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</si>
  <si>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</si>
  <si>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</si>
  <si>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</si>
  <si>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</si>
  <si>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</si>
  <si>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</si>
  <si>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</si>
  <si>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</si>
  <si>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</si>
  <si>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</si>
  <si>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</si>
  <si>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</si>
  <si>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</si>
  <si>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</si>
  <si>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</si>
  <si>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</si>
  <si>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</si>
  <si>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</si>
  <si>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</si>
  <si>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</si>
  <si>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</si>
  <si>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</si>
  <si>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</si>
  <si>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</si>
  <si>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</si>
  <si>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</si>
  <si>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</si>
  <si>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</si>
  <si>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</si>
  <si>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</si>
  <si>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</si>
  <si>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</si>
  <si>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</si>
  <si>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</si>
  <si>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</si>
  <si>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</si>
  <si>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</si>
  <si>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</si>
  <si>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</si>
  <si>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</si>
  <si>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</si>
  <si>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</si>
  <si>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</si>
  <si>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</si>
  <si>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</si>
  <si>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</si>
  <si>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</si>
  <si>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</si>
  <si>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</si>
  <si>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</si>
  <si>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</si>
  <si>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</si>
  <si>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</si>
  <si>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</si>
  <si>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</si>
  <si>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</si>
  <si>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</si>
  <si>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</si>
  <si>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</si>
  <si>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</si>
  <si>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</si>
  <si>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</si>
  <si>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</si>
  <si>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</si>
  <si>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</si>
  <si>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</si>
  <si>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</si>
  <si>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</si>
  <si>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</si>
  <si>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</si>
  <si>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</si>
  <si>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</si>
  <si>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</si>
  <si>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</si>
  <si>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</si>
  <si>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</si>
  <si>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</si>
  <si>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</si>
  <si>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</si>
  <si>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</si>
  <si>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</si>
  <si>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</si>
  <si>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</si>
  <si>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</si>
  <si>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</si>
  <si>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</si>
  <si>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</si>
  <si>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</si>
  <si>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</si>
  <si>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</si>
  <si>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</si>
  <si>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</si>
  <si>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</si>
  <si>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</si>
  <si>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</si>
  <si>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</si>
  <si>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</si>
  <si>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</si>
  <si>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</si>
  <si>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</si>
  <si>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</si>
  <si>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</si>
  <si>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</si>
  <si>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</si>
  <si>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</si>
  <si>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</si>
  <si>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</si>
  <si>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</si>
  <si>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</si>
  <si>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</si>
  <si>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</si>
  <si>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</si>
  <si>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</si>
  <si>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</si>
  <si>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</si>
  <si>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</si>
  <si>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</si>
  <si>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</si>
  <si>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</si>
  <si>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</si>
  <si>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</si>
  <si>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</si>
  <si>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</si>
  <si>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</si>
  <si>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</si>
  <si>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</si>
  <si>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</si>
  <si>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</si>
  <si>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</si>
  <si>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</si>
  <si>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</si>
  <si>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</si>
  <si>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</si>
  <si>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</si>
  <si>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</si>
  <si>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</si>
  <si>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</si>
  <si>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</si>
  <si>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</si>
  <si>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</si>
  <si>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</si>
  <si>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</si>
  <si>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</si>
  <si>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</si>
  <si>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</si>
  <si>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</si>
  <si>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</si>
  <si>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</si>
  <si>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</si>
  <si>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</si>
  <si>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</si>
  <si>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</si>
  <si>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</si>
  <si>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</si>
  <si>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</si>
  <si>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</si>
  <si>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</si>
  <si>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</si>
  <si>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</si>
  <si>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</si>
  <si>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</si>
  <si>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</si>
  <si>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</si>
  <si>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</si>
  <si>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</si>
  <si>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</si>
  <si>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</si>
  <si>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</si>
  <si>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</si>
  <si>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</si>
  <si>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</si>
  <si>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</si>
  <si>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</si>
  <si>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</si>
  <si>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</si>
  <si>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</si>
  <si>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</si>
  <si>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</si>
  <si>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</si>
  <si>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</si>
  <si>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</si>
  <si>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</si>
  <si>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</si>
  <si>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</si>
  <si>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</si>
  <si>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</si>
  <si>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</si>
  <si>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</si>
  <si>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</si>
  <si>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</si>
  <si>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</si>
  <si>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</si>
  <si>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</si>
  <si>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</si>
  <si>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</si>
  <si>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</si>
  <si>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</si>
  <si>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</si>
  <si>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</si>
  <si>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</si>
  <si>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</si>
  <si>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</si>
  <si>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</si>
  <si>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</si>
  <si>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</si>
  <si>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</si>
  <si>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</si>
  <si>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</si>
  <si>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</si>
  <si>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</si>
  <si>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</si>
  <si>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</si>
  <si>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</si>
  <si>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</si>
  <si>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</si>
  <si>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</si>
  <si>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</si>
  <si>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</si>
  <si>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</si>
  <si>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</si>
  <si>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</si>
  <si>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</si>
  <si>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</si>
  <si>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</si>
  <si>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</si>
  <si>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</si>
  <si>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</si>
  <si>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</si>
  <si>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</si>
  <si>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</si>
  <si>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</si>
  <si>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</si>
  <si>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</si>
  <si>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</si>
  <si>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</si>
  <si>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</si>
  <si>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</si>
  <si>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</si>
  <si>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</si>
  <si>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</si>
  <si>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</si>
  <si>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</si>
  <si>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</si>
  <si>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</si>
  <si>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</si>
  <si>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</si>
  <si>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</si>
  <si>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</si>
  <si>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</si>
  <si>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</si>
  <si>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</si>
  <si>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</si>
  <si>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</si>
  <si>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</si>
  <si>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</si>
  <si>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</si>
  <si>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</si>
  <si>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</si>
  <si>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</si>
  <si>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</si>
  <si>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</si>
  <si>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</si>
  <si>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</si>
  <si>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</si>
  <si>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</si>
  <si>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</si>
  <si>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</si>
  <si>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</si>
  <si>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</si>
  <si>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</si>
  <si>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</si>
  <si>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</si>
  <si>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</si>
  <si>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</si>
  <si>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</si>
  <si>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</si>
  <si>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</si>
  <si>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</si>
  <si>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</si>
  <si>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</si>
  <si>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</si>
  <si>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</si>
  <si>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</si>
  <si>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</si>
  <si>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</si>
  <si>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</si>
  <si>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</si>
  <si>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</si>
  <si>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</si>
  <si>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</si>
  <si>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</si>
  <si>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</si>
  <si>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</si>
  <si>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</si>
  <si>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</si>
  <si>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</si>
  <si>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</si>
  <si>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</si>
  <si>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</si>
  <si>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</si>
  <si>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</si>
  <si>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</si>
  <si>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</si>
  <si>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</si>
  <si>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</si>
  <si>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</si>
  <si>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</si>
  <si>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</si>
  <si>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</si>
  <si>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</si>
  <si>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</si>
  <si>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</si>
  <si>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</si>
  <si>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</si>
  <si>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</si>
  <si>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</si>
  <si>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</si>
  <si>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</si>
  <si>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</si>
  <si>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</si>
  <si>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</si>
  <si>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</si>
  <si>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</si>
  <si>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</si>
  <si>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</si>
  <si>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</si>
  <si>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</si>
  <si>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</si>
  <si>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</si>
  <si>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</si>
  <si>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</si>
  <si>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</si>
  <si>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</si>
  <si>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</si>
  <si>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</si>
  <si>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</si>
  <si>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</si>
  <si>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</si>
  <si>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</si>
  <si>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</si>
  <si>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</si>
  <si>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</si>
  <si>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</si>
  <si>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</si>
  <si>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</si>
  <si>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</si>
  <si>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</si>
  <si>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</si>
  <si>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</si>
  <si>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</si>
  <si>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</si>
  <si>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</si>
  <si>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</si>
  <si>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</si>
  <si>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</si>
  <si>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</si>
  <si>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</si>
  <si>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</si>
  <si>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</si>
  <si>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</si>
  <si>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</si>
  <si>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</si>
  <si>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</si>
  <si>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</si>
  <si>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</si>
  <si>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</si>
  <si>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</si>
  <si>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</si>
  <si>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</si>
  <si>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</si>
  <si>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</si>
  <si>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</si>
  <si>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</si>
  <si>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</si>
  <si>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</si>
  <si>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</si>
  <si>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</si>
  <si>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</si>
  <si>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</si>
  <si>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</si>
  <si>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</si>
  <si>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</si>
  <si>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</si>
  <si>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</si>
  <si>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</si>
  <si>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</si>
  <si>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</si>
  <si>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</si>
  <si>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</si>
  <si>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</si>
  <si>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</si>
  <si>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</si>
  <si>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</si>
  <si>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</si>
  <si>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</si>
  <si>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</si>
  <si>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</si>
  <si>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</si>
  <si>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</si>
  <si>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</si>
  <si>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</si>
  <si>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</si>
  <si>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</si>
  <si>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</si>
  <si>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</si>
  <si>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</si>
  <si>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</si>
  <si>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</si>
  <si>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</si>
  <si>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</si>
  <si>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</si>
  <si>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</si>
  <si>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</si>
  <si>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</si>
  <si>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</si>
  <si>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</si>
  <si>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</si>
  <si>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</si>
  <si>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</si>
  <si>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</si>
  <si>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</si>
  <si>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</si>
  <si>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</si>
  <si>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</si>
  <si>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</si>
  <si>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</si>
  <si>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</si>
  <si>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</si>
  <si>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</si>
  <si>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</si>
  <si>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</si>
  <si>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</si>
  <si>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</si>
  <si>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</si>
  <si>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</si>
  <si>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</si>
  <si>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</si>
  <si>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</si>
  <si>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</si>
  <si>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</si>
  <si>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</si>
  <si>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</si>
  <si>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</si>
  <si>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</si>
  <si>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</si>
  <si>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</si>
  <si>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</si>
  <si>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</si>
  <si>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</si>
  <si>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</si>
  <si>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</si>
  <si>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</si>
  <si>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</si>
  <si>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</si>
  <si>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</si>
  <si>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</si>
  <si>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</si>
  <si>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</si>
  <si>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</si>
  <si>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</si>
  <si>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</si>
  <si>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</si>
  <si>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</si>
  <si>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</si>
  <si>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</si>
  <si>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</si>
  <si>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</si>
  <si>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</si>
  <si>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</si>
  <si>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</si>
  <si>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</si>
  <si>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</si>
  <si>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</si>
  <si>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</si>
  <si>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</si>
  <si>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</si>
  <si>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</si>
  <si>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</si>
  <si>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</si>
  <si>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</si>
  <si>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</si>
  <si>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</si>
  <si>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</si>
  <si>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</si>
  <si>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</si>
  <si>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</si>
  <si>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</si>
  <si>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</si>
  <si>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</si>
  <si>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</si>
  <si>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</si>
  <si>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</si>
  <si>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</si>
  <si>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</si>
  <si>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</si>
  <si>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</si>
  <si>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</si>
  <si>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</si>
  <si>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</si>
  <si>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</si>
  <si>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</si>
  <si>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</si>
  <si>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</si>
  <si>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</si>
  <si>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</si>
  <si>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</si>
  <si>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</si>
  <si>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</si>
  <si>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</si>
  <si>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</si>
  <si>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</si>
  <si>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</si>
  <si>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</si>
  <si>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</si>
  <si>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</si>
  <si>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</si>
  <si>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</si>
  <si>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</si>
  <si>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</si>
  <si>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</si>
  <si>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</si>
  <si>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</si>
  <si>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</si>
  <si>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</si>
  <si>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</si>
  <si>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</si>
  <si>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</si>
  <si>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</si>
  <si>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</si>
  <si>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</si>
  <si>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</si>
  <si>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</si>
  <si>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</si>
  <si>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</si>
  <si>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</si>
  <si>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</si>
  <si>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</si>
  <si>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</si>
  <si>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</si>
  <si>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</si>
  <si>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</si>
  <si>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</si>
  <si>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</si>
  <si>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</si>
  <si>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</si>
  <si>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</si>
  <si>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</si>
  <si>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</si>
  <si>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</si>
  <si>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</si>
  <si>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</si>
  <si>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</si>
  <si>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</si>
  <si>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</si>
  <si>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</si>
  <si>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</si>
  <si>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</si>
  <si>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</si>
  <si>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</si>
  <si>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</si>
  <si>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</si>
  <si>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</si>
  <si>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</si>
  <si>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</si>
  <si>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</si>
  <si>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</si>
  <si>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</si>
  <si>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</si>
  <si>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</si>
  <si>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</si>
  <si>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</si>
  <si>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</si>
  <si>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</si>
  <si>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</si>
  <si>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</si>
  <si>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</si>
  <si>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</si>
  <si>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</si>
  <si>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</si>
  <si>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</si>
  <si>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</si>
  <si>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</si>
  <si>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</si>
  <si>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</si>
  <si>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</si>
  <si>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</si>
  <si>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</si>
  <si>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</si>
  <si>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</si>
  <si>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</si>
  <si>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</si>
  <si>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</si>
  <si>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</si>
  <si>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</si>
  <si>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</si>
  <si>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</si>
  <si>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</si>
  <si>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</si>
  <si>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</si>
  <si>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</si>
  <si>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</si>
  <si>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</si>
  <si>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</si>
  <si>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</si>
  <si>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</si>
  <si>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</si>
  <si>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</si>
  <si>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</si>
  <si>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</si>
  <si>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</si>
  <si>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</si>
  <si>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</si>
  <si>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</si>
  <si>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</si>
  <si>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</si>
  <si>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</si>
  <si>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</si>
  <si>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</si>
  <si>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</si>
  <si>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</si>
  <si>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</si>
  <si>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</si>
  <si>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</si>
  <si>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</si>
  <si>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</si>
  <si>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</si>
  <si>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</si>
  <si>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</si>
  <si>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</si>
  <si>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</si>
  <si>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</si>
  <si>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</si>
  <si>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</si>
  <si>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</si>
  <si>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</si>
  <si>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</si>
  <si>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</si>
  <si>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</si>
  <si>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</si>
  <si>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</si>
  <si>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</si>
  <si>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</si>
  <si>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</si>
  <si>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</si>
  <si>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</si>
  <si>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</si>
  <si>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</si>
  <si>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</si>
  <si>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</si>
  <si>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</si>
  <si>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</si>
  <si>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</si>
  <si>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</si>
  <si>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</si>
  <si>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</si>
  <si>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</si>
  <si>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</si>
  <si>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</si>
  <si>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</si>
  <si>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</si>
  <si>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</si>
  <si>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</si>
  <si>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</si>
  <si>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</si>
  <si>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</si>
  <si>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</si>
  <si>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</si>
  <si>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</si>
  <si>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</si>
  <si>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</si>
  <si>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</si>
  <si>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</si>
  <si>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</si>
  <si>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</si>
  <si>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</si>
  <si>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</si>
  <si>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</si>
  <si>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</si>
  <si>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</si>
  <si>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</si>
  <si>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</si>
  <si>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</si>
  <si>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</si>
  <si>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</si>
  <si>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</si>
  <si>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</si>
  <si>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</si>
  <si>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</si>
  <si>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</si>
  <si>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</si>
  <si>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</si>
  <si>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</si>
  <si>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</si>
  <si>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</si>
  <si>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</si>
  <si>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</si>
  <si>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</si>
  <si>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</si>
  <si>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</si>
  <si>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</si>
  <si>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</si>
  <si>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</si>
  <si>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</si>
  <si>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</si>
  <si>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</si>
  <si>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</si>
  <si>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</si>
  <si>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</si>
  <si>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</si>
  <si>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</si>
  <si>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</si>
  <si>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</si>
  <si>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</si>
  <si>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</si>
  <si>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</si>
  <si>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</si>
  <si>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</si>
  <si>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</si>
  <si>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</si>
  <si>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</si>
  <si>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</si>
  <si>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</si>
  <si>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</si>
  <si>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</si>
  <si>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</si>
  <si>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</si>
  <si>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</si>
  <si>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</si>
  <si>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</si>
  <si>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</si>
  <si>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</si>
  <si>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</si>
  <si>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</si>
  <si>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</si>
  <si>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</si>
  <si>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</si>
  <si>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</si>
  <si>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</si>
  <si>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</si>
  <si>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</si>
  <si>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</si>
  <si>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</si>
  <si>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</si>
  <si>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</si>
  <si>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</si>
  <si>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</si>
  <si>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</si>
  <si>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</si>
  <si>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</si>
  <si>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</si>
  <si>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</si>
  <si>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</si>
  <si>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</si>
  <si>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</si>
  <si>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</si>
  <si>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</si>
  <si>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</si>
  <si>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</si>
  <si>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</si>
  <si>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</si>
  <si>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</si>
  <si>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</si>
  <si>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</si>
  <si>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</si>
  <si>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</si>
  <si>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</si>
  <si>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</si>
  <si>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</si>
  <si>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</si>
  <si>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</si>
  <si>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</si>
  <si>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</si>
  <si>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</si>
  <si>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</si>
  <si>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</si>
  <si>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</si>
  <si>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</si>
  <si>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</si>
  <si>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</si>
  <si>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</si>
  <si>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</si>
  <si>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</si>
  <si>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</si>
  <si>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</si>
  <si>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</si>
  <si>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</si>
  <si>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</si>
  <si>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</si>
  <si>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</si>
  <si>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</si>
  <si>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</si>
  <si>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</si>
  <si>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</si>
  <si>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</si>
  <si>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</si>
  <si>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</si>
  <si>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</si>
  <si>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</si>
  <si>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</si>
  <si>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</si>
  <si>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</si>
  <si>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</si>
  <si>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</si>
  <si>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</si>
  <si>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</si>
  <si>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</si>
  <si>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</si>
  <si>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</si>
  <si>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</si>
  <si>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</si>
  <si>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</si>
  <si>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</si>
  <si>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</si>
  <si>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</si>
  <si>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</si>
  <si>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</si>
  <si>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</si>
  <si>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</si>
  <si>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</si>
  <si>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</si>
  <si>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</si>
  <si>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</si>
  <si>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</si>
  <si>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</si>
  <si>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</si>
  <si>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</si>
  <si>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</si>
  <si>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</si>
  <si>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</si>
  <si>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</si>
  <si>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</si>
  <si>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</si>
  <si>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</si>
  <si>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</si>
  <si>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</si>
  <si>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</si>
  <si>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</si>
  <si>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</si>
  <si>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</si>
  <si>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</si>
  <si>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</si>
  <si>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</si>
  <si>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</si>
  <si>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</si>
  <si>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</si>
  <si>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</si>
  <si>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</si>
  <si>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</si>
  <si>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</si>
  <si>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</si>
  <si>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</si>
  <si>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</si>
  <si>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</si>
  <si>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</si>
  <si>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</si>
  <si>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</si>
  <si>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</si>
  <si>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</si>
  <si>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</si>
  <si>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</si>
  <si>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</si>
  <si>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</si>
  <si>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</si>
  <si>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</si>
  <si>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</si>
  <si>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</si>
  <si>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</si>
  <si>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</si>
  <si>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</si>
  <si>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</si>
  <si>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</si>
  <si>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</si>
  <si>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</si>
  <si>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</si>
  <si>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</si>
  <si>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</si>
  <si>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</si>
  <si>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</si>
  <si>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</si>
  <si>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</si>
  <si>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</si>
  <si>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</si>
  <si>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</si>
  <si>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</si>
  <si>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</si>
  <si>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</si>
  <si>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</si>
  <si>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</si>
  <si>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</si>
  <si>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</si>
  <si>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</si>
  <si>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</si>
  <si>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</si>
  <si>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</si>
  <si>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</si>
  <si>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</si>
  <si>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</si>
  <si>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</si>
  <si>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</si>
  <si>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</si>
  <si>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</si>
  <si>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</si>
  <si>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</si>
  <si>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</si>
  <si>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</si>
  <si>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</si>
  <si>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</si>
  <si>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</si>
  <si>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</si>
  <si>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</si>
  <si>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</si>
  <si>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</si>
  <si>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</si>
  <si>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</si>
  <si>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</si>
  <si>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</si>
  <si>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</si>
  <si>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</si>
  <si>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</si>
  <si>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</si>
  <si>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</si>
  <si>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</si>
  <si>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</si>
  <si>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</si>
  <si>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</si>
  <si>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</si>
  <si>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</si>
  <si>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</si>
  <si>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</si>
  <si>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</si>
  <si>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</si>
  <si>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</si>
  <si>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</si>
  <si>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</si>
  <si>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</si>
  <si>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</si>
  <si>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</si>
  <si>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</si>
  <si>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</si>
  <si>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</si>
  <si>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</si>
  <si>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</si>
  <si>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</si>
  <si>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</si>
  <si>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</si>
  <si>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</si>
  <si>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</si>
  <si>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</si>
  <si>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</si>
  <si>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</si>
  <si>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</si>
  <si>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</si>
  <si>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</si>
  <si>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</si>
  <si>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</si>
  <si>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</si>
  <si>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</si>
  <si>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</si>
  <si>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</si>
  <si>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</si>
  <si>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</si>
  <si>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</si>
  <si>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</si>
  <si>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</si>
  <si>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</si>
  <si>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</si>
  <si>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</si>
  <si>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</si>
  <si>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</si>
  <si>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</si>
  <si>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</si>
  <si>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</si>
  <si>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</si>
  <si>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</si>
  <si>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</si>
  <si>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</si>
  <si>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</si>
  <si>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</si>
  <si>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</si>
  <si>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</si>
  <si>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</si>
  <si>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</si>
  <si>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</si>
  <si>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</si>
  <si>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</si>
  <si>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</si>
  <si>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</si>
  <si>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</si>
  <si>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</si>
  <si>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</si>
  <si>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</si>
  <si>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</si>
  <si>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</si>
  <si>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</si>
  <si>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</si>
  <si>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</si>
  <si>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</si>
  <si>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</si>
  <si>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</si>
  <si>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</si>
  <si>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</si>
  <si>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</si>
  <si>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</si>
  <si>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</si>
  <si>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</si>
  <si>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</si>
  <si>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</si>
  <si>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</si>
  <si>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</si>
  <si>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</si>
  <si>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</si>
  <si>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</si>
  <si>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</si>
  <si>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</si>
  <si>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</si>
  <si>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</si>
  <si>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</si>
  <si>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</si>
  <si>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</si>
  <si>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</si>
  <si>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</si>
  <si>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</si>
  <si>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</si>
  <si>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</si>
  <si>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</si>
  <si>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</si>
  <si>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</si>
  <si>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</si>
  <si>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</si>
  <si>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</si>
  <si>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</si>
  <si>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</si>
  <si>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</si>
  <si>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</si>
  <si>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</si>
  <si>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</si>
  <si>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</si>
  <si>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</si>
  <si>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</si>
  <si>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</si>
  <si>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</si>
  <si>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</si>
  <si>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</si>
  <si>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</si>
  <si>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</si>
  <si>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</si>
  <si>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</si>
  <si>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</si>
  <si>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</si>
  <si>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</si>
  <si>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</si>
  <si>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</si>
  <si>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</si>
  <si>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</si>
  <si>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</si>
  <si>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</si>
  <si>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</si>
  <si>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</si>
  <si>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</si>
  <si>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</si>
  <si>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</si>
  <si>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</si>
  <si>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</si>
  <si>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</si>
  <si>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</si>
  <si>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</si>
  <si>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</si>
  <si>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</si>
  <si>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</si>
  <si>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</si>
  <si>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</si>
  <si>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</si>
  <si>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</si>
  <si>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</si>
  <si>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</si>
  <si>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</si>
  <si>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</si>
  <si>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</si>
  <si>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</si>
  <si>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</si>
  <si>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</si>
  <si>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</si>
  <si>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</si>
  <si>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</si>
  <si>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</si>
  <si>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</si>
  <si>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</si>
  <si>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</si>
  <si>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</si>
  <si>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</si>
  <si>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</si>
  <si>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</si>
  <si>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</si>
  <si>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</si>
  <si>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</si>
  <si>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</si>
  <si>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</si>
  <si>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</si>
  <si>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</si>
  <si>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</si>
  <si>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</si>
  <si>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</si>
  <si>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</si>
  <si>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</si>
  <si>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</si>
  <si>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</si>
  <si>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</si>
  <si>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</si>
  <si>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</si>
  <si>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</si>
  <si>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</si>
  <si>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</si>
  <si>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</si>
  <si>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</si>
  <si>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</si>
  <si>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</si>
  <si>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</si>
  <si>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</si>
  <si>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</si>
  <si>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</si>
  <si>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</si>
  <si>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</si>
  <si>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</si>
  <si>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</si>
  <si>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</si>
  <si>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</si>
  <si>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</si>
  <si>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</si>
  <si>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</si>
  <si>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</si>
  <si>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</si>
  <si>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</si>
  <si>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</si>
  <si>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</si>
  <si>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</si>
  <si>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</si>
  <si>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</si>
  <si>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</si>
  <si>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</si>
  <si>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</si>
  <si>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</si>
  <si>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</si>
  <si>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</si>
  <si>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</si>
  <si>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</si>
  <si>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</si>
  <si>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</si>
  <si>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</si>
  <si>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</si>
  <si>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</si>
  <si>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</si>
  <si>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</si>
  <si>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</si>
  <si>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</si>
  <si>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</si>
  <si>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</si>
  <si>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</si>
  <si>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</si>
  <si>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</si>
  <si>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</si>
  <si>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</si>
  <si>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</si>
  <si>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</si>
  <si>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</si>
  <si>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</si>
  <si>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</si>
  <si>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</si>
  <si>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</si>
  <si>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</si>
  <si>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</si>
  <si>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</si>
  <si>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</si>
  <si>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</si>
  <si>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</si>
  <si>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</si>
  <si>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</si>
  <si>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</si>
  <si>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</si>
  <si>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</si>
  <si>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</si>
  <si>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</si>
  <si>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</si>
  <si>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</si>
  <si>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</si>
  <si>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</si>
  <si>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</si>
  <si>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</si>
  <si>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</si>
  <si>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</si>
  <si>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</si>
  <si>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</si>
  <si>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</si>
  <si>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</si>
  <si>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</si>
  <si>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</si>
  <si>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</si>
  <si>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</si>
  <si>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</si>
  <si>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</si>
  <si>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</si>
  <si>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</si>
  <si>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</si>
  <si>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</si>
  <si>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</si>
  <si>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</si>
  <si>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</si>
  <si>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</si>
  <si>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</si>
  <si>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</si>
  <si>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</si>
  <si>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</si>
  <si>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</si>
  <si>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</si>
  <si>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</si>
  <si>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</si>
  <si>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</si>
  <si>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</si>
  <si>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</si>
  <si>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</si>
  <si>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</si>
  <si>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</si>
  <si>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</si>
  <si>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</si>
  <si>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</si>
  <si>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</si>
  <si>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</si>
  <si>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</si>
  <si>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</si>
  <si>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</si>
  <si>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</si>
  <si>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</si>
  <si>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</si>
  <si>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</si>
  <si>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</si>
  <si>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</si>
  <si>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</si>
  <si>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</si>
  <si>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</si>
  <si>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</si>
  <si>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</si>
  <si>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</si>
  <si>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</si>
  <si>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</si>
  <si>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</si>
  <si>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</si>
  <si>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</si>
  <si>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</si>
  <si>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</si>
  <si>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</si>
  <si>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</si>
  <si>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</si>
  <si>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</si>
  <si>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</si>
  <si>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</si>
  <si>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</si>
  <si>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</si>
  <si>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</si>
  <si>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</si>
  <si>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</si>
  <si>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</si>
  <si>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</si>
  <si>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</si>
  <si>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</si>
  <si>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</si>
  <si>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</si>
  <si>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</si>
  <si>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</si>
  <si>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</si>
  <si>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</si>
  <si>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</si>
  <si>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</si>
  <si>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</si>
  <si>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</si>
  <si>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</si>
  <si>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</si>
  <si>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</si>
  <si>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</si>
  <si>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</si>
  <si>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</si>
  <si>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</si>
  <si>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</si>
  <si>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</si>
  <si>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</si>
  <si>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</si>
  <si>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</si>
  <si>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</si>
  <si>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</si>
  <si>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</si>
  <si>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</si>
  <si>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</si>
  <si>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</si>
  <si>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</si>
  <si>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</si>
  <si>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</si>
  <si>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</si>
  <si>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</si>
  <si>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</si>
  <si>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</si>
  <si>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</si>
  <si>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</si>
  <si>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</si>
  <si>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</si>
  <si>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</si>
  <si>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</si>
  <si>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</si>
  <si>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</si>
  <si>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</si>
  <si>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</si>
  <si>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</si>
  <si>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</si>
  <si>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</si>
  <si>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</si>
  <si>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</si>
  <si>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</si>
  <si>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</si>
  <si>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</si>
  <si>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</si>
  <si>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</si>
  <si>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</si>
  <si>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</si>
  <si>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</si>
  <si>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</si>
  <si>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</si>
  <si>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</si>
  <si>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</si>
  <si>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</si>
  <si>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</si>
  <si>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</si>
  <si>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</si>
  <si>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</si>
  <si>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</si>
  <si>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</si>
  <si>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</si>
  <si>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</si>
  <si>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</si>
  <si>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</si>
  <si>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</si>
  <si>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</si>
  <si>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</si>
  <si>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</si>
  <si>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</si>
  <si>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</si>
  <si>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</si>
  <si>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</si>
  <si>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</si>
  <si>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</si>
  <si>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</si>
  <si>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</si>
  <si>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</si>
  <si>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</si>
  <si>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</si>
  <si>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</si>
  <si>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</si>
  <si>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</si>
  <si>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</si>
  <si>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</si>
  <si>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</si>
  <si>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</si>
  <si>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</si>
  <si>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</si>
  <si>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</si>
  <si>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</si>
  <si>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</si>
  <si>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</si>
  <si>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</si>
  <si>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</si>
  <si>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</si>
  <si>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</si>
  <si>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</si>
  <si>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</si>
  <si>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</si>
  <si>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</si>
  <si>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</si>
  <si>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</si>
  <si>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</si>
  <si>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</si>
  <si>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</si>
  <si>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</si>
  <si>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</si>
  <si>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</si>
  <si>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</si>
  <si>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</si>
  <si>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</si>
  <si>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</si>
  <si>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</si>
  <si>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</si>
  <si>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</si>
  <si>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</si>
  <si>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</si>
  <si>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</si>
  <si>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</si>
  <si>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</si>
  <si>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</si>
  <si>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</si>
  <si>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</si>
  <si>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</si>
  <si>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</si>
  <si>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</si>
  <si>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</si>
  <si>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</si>
  <si>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</si>
  <si>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</si>
  <si>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</si>
  <si>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</si>
  <si>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</si>
  <si>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</si>
  <si>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</si>
  <si>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</si>
  <si>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</si>
  <si>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</si>
  <si>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</si>
  <si>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</si>
  <si>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</si>
  <si>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</si>
  <si>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</si>
  <si>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</si>
  <si>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</si>
  <si>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</si>
  <si>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</si>
  <si>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</si>
  <si>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</si>
  <si>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</si>
  <si>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</si>
  <si>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</si>
  <si>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</si>
  <si>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</si>
  <si>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</si>
  <si>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</si>
  <si>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</si>
  <si>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</si>
  <si>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</si>
  <si>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</si>
  <si>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</si>
  <si>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</si>
  <si>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</si>
  <si>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</si>
  <si>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</si>
  <si>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</si>
  <si>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</si>
  <si>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</si>
  <si>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</si>
  <si>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</si>
  <si>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</si>
  <si>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</si>
  <si>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</si>
  <si>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</si>
  <si>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</si>
  <si>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</si>
  <si>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</si>
  <si>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</si>
  <si>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</si>
  <si>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</si>
  <si>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</si>
  <si>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</si>
  <si>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</si>
  <si>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</si>
  <si>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</si>
  <si>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</si>
  <si>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</si>
  <si>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</si>
  <si>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</si>
  <si>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</si>
  <si>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</si>
  <si>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</si>
  <si>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</si>
  <si>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</si>
  <si>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</si>
  <si>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</si>
  <si>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</si>
  <si>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</si>
  <si>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</si>
  <si>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</si>
  <si>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</si>
  <si>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</si>
  <si>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</si>
  <si>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</si>
  <si>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</si>
  <si>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</si>
  <si>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</si>
  <si>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</si>
  <si>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</si>
  <si>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</si>
  <si>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</si>
  <si>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</si>
  <si>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</si>
  <si>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</si>
  <si>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</si>
  <si>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</si>
  <si>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</si>
  <si>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</si>
  <si>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</si>
  <si>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</si>
  <si>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</si>
  <si>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</si>
  <si>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</si>
  <si>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</si>
  <si>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</si>
  <si>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</si>
  <si>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</si>
  <si>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</si>
  <si>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</si>
  <si>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</si>
  <si>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</si>
  <si>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</si>
  <si>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</si>
  <si>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</si>
  <si>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</si>
  <si>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</si>
  <si>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</si>
  <si>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</si>
  <si>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</si>
  <si>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</si>
  <si>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</si>
  <si>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</si>
  <si>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</si>
  <si>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</si>
  <si>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</si>
  <si>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</si>
  <si>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</si>
  <si>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</si>
  <si>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</si>
  <si>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</si>
  <si>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</si>
  <si>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</si>
  <si>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</si>
  <si>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</si>
  <si>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</si>
  <si>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</si>
  <si>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</si>
  <si>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</si>
  <si>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</si>
  <si>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</si>
  <si>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</si>
  <si>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</si>
  <si>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</si>
  <si>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</si>
  <si>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</si>
  <si>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</si>
  <si>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</si>
  <si>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</si>
  <si>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</si>
  <si>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</si>
  <si>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</si>
  <si>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</si>
  <si>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</si>
  <si>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</si>
  <si>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</si>
  <si>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</si>
  <si>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</si>
  <si>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</si>
  <si>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</si>
  <si>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</si>
  <si>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</si>
  <si>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</si>
  <si>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</si>
  <si>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</si>
  <si>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</si>
  <si>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</si>
  <si>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</si>
  <si>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</si>
  <si>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</si>
  <si>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</si>
  <si>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</si>
  <si>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</si>
  <si>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</si>
  <si>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</si>
  <si>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</si>
  <si>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</si>
  <si>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</si>
  <si>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</si>
  <si>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</si>
  <si>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</si>
  <si>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</si>
  <si>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</si>
  <si>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</si>
  <si>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</si>
  <si>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</si>
  <si>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</si>
  <si>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</si>
  <si>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</si>
  <si>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</si>
  <si>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</si>
  <si>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</si>
  <si>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</si>
  <si>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</si>
  <si>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</si>
  <si>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</si>
  <si>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</si>
  <si>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</si>
  <si>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</si>
  <si>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</si>
  <si>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</si>
  <si>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</si>
  <si>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</si>
  <si>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</si>
  <si>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</si>
  <si>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</si>
  <si>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</si>
  <si>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</si>
  <si>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</si>
  <si>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</si>
  <si>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</si>
  <si>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</si>
  <si>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</si>
  <si>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</si>
  <si>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</si>
  <si>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</si>
  <si>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</si>
  <si>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</si>
  <si>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</si>
  <si>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</si>
  <si>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</si>
  <si>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</si>
  <si>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</si>
  <si>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</si>
  <si>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</si>
  <si>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</si>
  <si>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</si>
  <si>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</si>
  <si>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</si>
  <si>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</si>
  <si>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</si>
  <si>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</si>
  <si>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</si>
  <si>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</si>
  <si>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</si>
  <si>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</si>
  <si>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</si>
  <si>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</si>
  <si>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</si>
  <si>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</si>
  <si>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</si>
  <si>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</si>
  <si>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</si>
  <si>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</si>
  <si>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</si>
  <si>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</si>
  <si>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</si>
  <si>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</si>
  <si>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</si>
  <si>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</si>
  <si>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</si>
  <si>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</si>
  <si>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</si>
  <si>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</si>
  <si>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</si>
  <si>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</si>
  <si>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</si>
  <si>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</si>
  <si>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</si>
  <si>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</si>
  <si>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</si>
  <si>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</si>
  <si>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</si>
  <si>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</si>
  <si>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</si>
  <si>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</si>
  <si>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</si>
  <si>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</si>
  <si>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</si>
  <si>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</si>
  <si>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</si>
  <si>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</si>
  <si>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</si>
  <si>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</si>
  <si>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</si>
  <si>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</si>
  <si>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</si>
  <si>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</si>
  <si>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</si>
  <si>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</si>
  <si>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</si>
  <si>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</si>
  <si>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</si>
  <si>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</si>
  <si>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</si>
  <si>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</si>
  <si>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</si>
  <si>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</si>
  <si>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</si>
  <si>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</si>
  <si>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</si>
  <si>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</si>
  <si>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</si>
  <si>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</si>
  <si>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</si>
  <si>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</si>
  <si>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</si>
  <si>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</si>
  <si>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</si>
  <si>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</si>
  <si>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</si>
  <si>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</si>
  <si>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</si>
  <si>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</si>
  <si>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</si>
  <si>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</si>
  <si>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</si>
  <si>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</si>
  <si>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</si>
  <si>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</si>
  <si>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</si>
  <si>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</si>
  <si>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</si>
  <si>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</si>
  <si>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</si>
  <si>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</si>
  <si>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</si>
  <si>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</si>
  <si>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</si>
  <si>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</si>
  <si>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</si>
  <si>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</si>
  <si>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</si>
  <si>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</si>
  <si>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</si>
  <si>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</si>
  <si>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</si>
  <si>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</si>
  <si>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</si>
  <si>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</si>
  <si>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</si>
  <si>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</si>
  <si>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</si>
  <si>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</si>
  <si>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</si>
  <si>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</si>
  <si>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</si>
  <si>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</si>
  <si>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</si>
  <si>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</si>
  <si>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</si>
  <si>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</si>
  <si>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</si>
  <si>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</si>
  <si>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</si>
  <si>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</si>
  <si>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</si>
  <si>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</si>
  <si>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</si>
  <si>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</si>
  <si>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</si>
  <si>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</si>
  <si>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</si>
  <si>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</si>
  <si>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</si>
  <si>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</si>
  <si>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</si>
  <si>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</si>
  <si>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</si>
  <si>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</si>
  <si>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</si>
  <si>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</si>
  <si>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</si>
  <si>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</si>
  <si>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</si>
  <si>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</si>
  <si>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</si>
  <si>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</si>
  <si>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</si>
  <si>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</si>
  <si>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</si>
  <si>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</si>
  <si>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</si>
  <si>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</si>
  <si>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</si>
  <si>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</si>
  <si>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</si>
  <si>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</si>
  <si>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</si>
  <si>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</si>
  <si>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</si>
  <si>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</si>
  <si>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</si>
  <si>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</si>
  <si>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</si>
  <si>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</si>
  <si>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</si>
  <si>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</si>
  <si>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</si>
  <si>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</si>
  <si>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</si>
  <si>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</si>
  <si>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</si>
  <si>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</si>
  <si>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</si>
  <si>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</si>
  <si>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</si>
  <si>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</si>
  <si>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</si>
  <si>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</si>
  <si>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</si>
  <si>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</si>
  <si>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</si>
  <si>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</si>
  <si>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</si>
  <si>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</si>
  <si>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</si>
  <si>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</si>
  <si>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</si>
  <si>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</si>
  <si>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</si>
  <si>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</si>
  <si>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</si>
  <si>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</si>
  <si>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</si>
  <si>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</si>
  <si>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</si>
  <si>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</si>
  <si>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</si>
  <si>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</si>
  <si>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</si>
  <si>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</si>
  <si>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</si>
  <si>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</si>
  <si>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</si>
  <si>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</si>
  <si>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</si>
  <si>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</si>
  <si>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</si>
  <si>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</si>
  <si>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</si>
  <si>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</si>
  <si>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</si>
  <si>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</si>
  <si>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</si>
  <si>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</si>
  <si>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</si>
  <si>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</si>
  <si>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</si>
  <si>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</si>
  <si>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</si>
  <si>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</si>
  <si>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</si>
  <si>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</si>
  <si>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</si>
  <si>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</si>
  <si>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</si>
  <si>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</si>
  <si>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</si>
  <si>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</si>
  <si>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</si>
  <si>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</si>
  <si>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</si>
  <si>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</si>
  <si>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</si>
  <si>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</si>
  <si>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</si>
  <si>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</si>
  <si>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</si>
  <si>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</si>
  <si>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</si>
  <si>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</si>
  <si>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</si>
  <si>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</si>
  <si>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</si>
  <si>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</si>
  <si>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</si>
  <si>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</si>
  <si>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</si>
  <si>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</si>
  <si>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</si>
  <si>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</si>
  <si>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</si>
  <si>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</si>
  <si>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</si>
  <si>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</si>
  <si>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</si>
  <si>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</si>
  <si>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</si>
  <si>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</si>
  <si>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</si>
  <si>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</si>
  <si>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</si>
  <si>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</si>
  <si>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</si>
  <si>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</si>
  <si>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</si>
  <si>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</si>
  <si>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</si>
  <si>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</si>
  <si>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</si>
  <si>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</si>
  <si>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</si>
  <si>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</si>
  <si>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</si>
  <si>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</si>
  <si>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</si>
  <si>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</si>
  <si>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</si>
  <si>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</si>
  <si>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</si>
  <si>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</si>
  <si>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</si>
  <si>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</si>
  <si>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</si>
  <si>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</si>
  <si>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</si>
  <si>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</si>
  <si>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</si>
  <si>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</si>
  <si>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</si>
  <si>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</si>
  <si>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</si>
  <si>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</si>
  <si>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</si>
  <si>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</si>
  <si>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</si>
  <si>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</si>
  <si>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</si>
  <si>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</si>
  <si>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</si>
  <si>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</si>
  <si>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</si>
  <si>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</si>
  <si>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</si>
  <si>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</si>
  <si>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</si>
  <si>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</si>
  <si>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</si>
  <si>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</si>
  <si>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</si>
  <si>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</si>
  <si>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</si>
  <si>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</si>
  <si>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</si>
  <si>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</si>
  <si>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</si>
  <si>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</si>
  <si>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</si>
  <si>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</si>
  <si>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</si>
  <si>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</si>
  <si>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</si>
  <si>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</si>
  <si>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</si>
  <si>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</si>
  <si>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</si>
  <si>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</si>
  <si>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</si>
  <si>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</si>
  <si>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</si>
  <si>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</si>
  <si>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</si>
  <si>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</si>
  <si>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</si>
  <si>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</si>
  <si>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</si>
  <si>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</si>
  <si>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</si>
  <si>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</si>
  <si>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</si>
  <si>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</si>
  <si>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</si>
  <si>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</si>
  <si>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</si>
  <si>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</si>
  <si>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</si>
  <si>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</si>
  <si>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</si>
  <si>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</si>
  <si>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</si>
  <si>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</si>
  <si>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</si>
  <si>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</si>
  <si>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</si>
  <si>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</si>
  <si>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</si>
  <si>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</si>
  <si>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</si>
  <si>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</si>
  <si>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</si>
  <si>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</si>
  <si>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</si>
  <si>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</si>
  <si>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</si>
  <si>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</si>
  <si>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</si>
  <si>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</si>
  <si>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</si>
  <si>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</si>
  <si>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</si>
  <si>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</si>
  <si>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</si>
  <si>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</si>
  <si>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</si>
  <si>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</si>
  <si>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</si>
  <si>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</si>
  <si>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</si>
  <si>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</si>
  <si>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</si>
  <si>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</si>
  <si>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</si>
  <si>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</si>
  <si>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</si>
  <si>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</si>
  <si>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</si>
  <si>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</si>
  <si>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</si>
  <si>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</si>
  <si>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</si>
  <si>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</si>
  <si>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</si>
  <si>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</si>
  <si>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</si>
  <si>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</si>
  <si>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</si>
  <si>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</si>
  <si>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</si>
  <si>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</si>
  <si>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</si>
  <si>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</si>
  <si>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</si>
  <si>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</si>
  <si>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</si>
  <si>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</si>
  <si>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</si>
  <si>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</si>
  <si>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</si>
  <si>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</si>
  <si>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</si>
  <si>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</si>
  <si>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</si>
  <si>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</si>
  <si>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</si>
  <si>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</si>
  <si>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</si>
  <si>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</si>
  <si>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</si>
  <si>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</si>
  <si>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</si>
  <si>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</si>
  <si>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</si>
  <si>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</si>
  <si>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</si>
  <si>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</si>
  <si>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</si>
  <si>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</si>
  <si>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</si>
  <si>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</si>
  <si>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</si>
  <si>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</si>
  <si>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</si>
  <si>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</si>
  <si>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</si>
  <si>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</si>
  <si>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</si>
  <si>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</si>
  <si>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</si>
  <si>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</si>
  <si>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</si>
  <si>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</si>
  <si>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</si>
  <si>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</si>
  <si>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</si>
  <si>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</si>
  <si>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</si>
  <si>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</si>
  <si>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</si>
  <si>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</si>
  <si>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</si>
  <si>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</si>
  <si>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</si>
  <si>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</si>
  <si>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</si>
  <si>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</si>
  <si>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</si>
  <si>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</si>
  <si>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</si>
  <si>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</si>
  <si>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</si>
  <si>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</si>
  <si>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</si>
  <si>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</si>
  <si>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</si>
  <si>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</si>
  <si>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</si>
  <si>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</si>
  <si>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</si>
  <si>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</si>
  <si>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</si>
  <si>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</si>
  <si>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</si>
  <si>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</si>
  <si>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</si>
  <si>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</si>
  <si>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</si>
  <si>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</si>
  <si>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</si>
  <si>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</si>
  <si>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</si>
  <si>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</si>
  <si>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</si>
  <si>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</si>
  <si>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</si>
  <si>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</si>
  <si>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</si>
  <si>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</si>
  <si>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</si>
  <si>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</si>
  <si>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</si>
  <si>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</si>
  <si>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</si>
  <si>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</si>
  <si>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</si>
  <si>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</si>
  <si>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</si>
  <si>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</si>
  <si>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</si>
  <si>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</si>
  <si>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</si>
  <si>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</si>
  <si>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</si>
  <si>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</si>
  <si>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</si>
  <si>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</si>
  <si>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</si>
  <si>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</si>
  <si>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</si>
  <si>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</si>
  <si>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</si>
  <si>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</si>
  <si>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</si>
  <si>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</si>
  <si>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</si>
  <si>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</si>
  <si>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</si>
  <si>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</si>
  <si>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</si>
  <si>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</si>
  <si>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</si>
  <si>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</si>
  <si>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</si>
  <si>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</si>
  <si>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</si>
  <si>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</si>
  <si>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</si>
  <si>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</si>
  <si>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</si>
  <si>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</si>
  <si>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</si>
  <si>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</si>
  <si>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</si>
  <si>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</si>
  <si>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</si>
  <si>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</si>
  <si>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</si>
  <si>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</si>
  <si>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</si>
  <si>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</si>
  <si>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</si>
  <si>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</si>
  <si>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</si>
  <si>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</si>
  <si>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</si>
  <si>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</si>
  <si>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</si>
  <si>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</si>
  <si>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</si>
  <si>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</si>
  <si>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</si>
  <si>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</si>
  <si>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</si>
  <si>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</si>
  <si>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</si>
  <si>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</si>
  <si>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</si>
  <si>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</si>
  <si>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</si>
  <si>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</si>
  <si>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</si>
  <si>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</si>
  <si>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</si>
  <si>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</si>
  <si>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</si>
  <si>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</si>
  <si>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</si>
  <si>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</si>
  <si>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</si>
  <si>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</si>
  <si>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</si>
  <si>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</si>
  <si>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</si>
  <si>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</si>
  <si>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</si>
  <si>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</si>
  <si>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</si>
  <si>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</si>
  <si>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</si>
  <si>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</si>
  <si>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</si>
  <si>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</si>
  <si>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</si>
  <si>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</si>
  <si>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</si>
  <si>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</si>
  <si>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</si>
  <si>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</si>
  <si>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</si>
  <si>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</si>
  <si>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</si>
  <si>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</si>
  <si>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</si>
  <si>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</si>
  <si>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</si>
  <si>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</si>
  <si>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</si>
  <si>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</si>
  <si>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</si>
  <si>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</si>
  <si>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</si>
  <si>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</si>
  <si>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</si>
  <si>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</si>
  <si>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</si>
  <si>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</si>
  <si>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</si>
  <si>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</si>
  <si>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</si>
  <si>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</si>
  <si>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</si>
  <si>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</si>
  <si>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</si>
  <si>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</si>
  <si>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</si>
  <si>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</si>
  <si>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</si>
  <si>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</si>
  <si>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</si>
  <si>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</si>
  <si>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</si>
  <si>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</si>
  <si>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</si>
  <si>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</si>
  <si>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</si>
  <si>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</si>
  <si>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</si>
  <si>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</si>
  <si>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</si>
  <si>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</si>
  <si>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</si>
  <si>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</si>
  <si>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</si>
  <si>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</si>
  <si>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</si>
  <si>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</si>
  <si>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</si>
  <si>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</si>
  <si>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</si>
  <si>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</si>
  <si>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</si>
  <si>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</si>
  <si>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</si>
  <si>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</si>
  <si>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</si>
  <si>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</si>
  <si>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</si>
  <si>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</si>
  <si>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</si>
  <si>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</si>
  <si>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</si>
  <si>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</si>
  <si>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</si>
  <si>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</si>
  <si>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</si>
  <si>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</si>
  <si>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</si>
  <si>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</si>
  <si>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</si>
  <si>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</si>
  <si>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</si>
  <si>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</si>
  <si>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</si>
  <si>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</si>
  <si>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</si>
  <si>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</si>
  <si>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</si>
  <si>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</si>
  <si>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</si>
  <si>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</si>
  <si>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</si>
  <si>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</si>
  <si>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</si>
  <si>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</si>
  <si>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</si>
  <si>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</si>
  <si>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</si>
  <si>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</si>
  <si>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</si>
  <si>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</si>
  <si>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</si>
  <si>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</si>
  <si>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</si>
  <si>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</si>
  <si>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</si>
  <si>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</si>
  <si>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</si>
  <si>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</si>
  <si>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</si>
  <si>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</si>
  <si>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</si>
  <si>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</si>
  <si>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</si>
  <si>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</si>
  <si>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</si>
  <si>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</si>
  <si>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</si>
  <si>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</si>
  <si>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</si>
  <si>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</si>
  <si>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</si>
  <si>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</si>
  <si>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</si>
  <si>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</si>
  <si>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</si>
  <si>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</si>
  <si>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</si>
  <si>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</si>
  <si>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</si>
  <si>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</si>
  <si>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</si>
  <si>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</si>
  <si>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</si>
  <si>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</si>
  <si>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</si>
  <si>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</si>
  <si>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</si>
  <si>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</si>
  <si>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</si>
  <si>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</si>
  <si>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</si>
  <si>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</si>
  <si>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</si>
  <si>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</si>
  <si>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</si>
  <si>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</si>
  <si>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</si>
  <si>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</si>
  <si>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</si>
  <si>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</si>
  <si>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</si>
  <si>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</si>
  <si>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</si>
  <si>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</si>
  <si>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</si>
  <si>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</si>
  <si>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</si>
  <si>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</si>
  <si>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</si>
  <si>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</si>
  <si>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</si>
  <si>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</si>
  <si>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</si>
  <si>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</si>
  <si>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</si>
  <si>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</si>
  <si>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</si>
  <si>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</si>
  <si>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</si>
  <si>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</si>
  <si>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</si>
  <si>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</si>
  <si>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</si>
  <si>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</si>
  <si>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</si>
  <si>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</si>
  <si>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</si>
  <si>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</si>
  <si>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</si>
  <si>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</si>
  <si>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</si>
  <si>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</si>
  <si>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</si>
  <si>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</si>
  <si>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</si>
  <si>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</si>
  <si>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</si>
  <si>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</si>
  <si>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</si>
  <si>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</si>
  <si>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</si>
  <si>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</si>
  <si>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</si>
  <si>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</si>
  <si>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</si>
  <si>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</si>
  <si>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</si>
  <si>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</si>
  <si>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</si>
  <si>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</si>
  <si>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</si>
  <si>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</si>
  <si>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</si>
  <si>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</si>
  <si>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</si>
  <si>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</si>
  <si>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</si>
  <si>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</si>
  <si>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</si>
  <si>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</si>
  <si>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</si>
  <si>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</si>
  <si>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</si>
  <si>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</si>
  <si>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</si>
  <si>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</si>
  <si>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</si>
  <si>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</si>
  <si>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</si>
  <si>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</si>
  <si>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</si>
  <si>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</si>
  <si>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</si>
  <si>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</si>
  <si>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</si>
  <si>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</si>
  <si>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</si>
  <si>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</si>
  <si>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</si>
  <si>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</si>
  <si>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</si>
  <si>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</si>
  <si>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</si>
  <si>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</si>
  <si>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</si>
  <si>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</si>
  <si>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</si>
  <si>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</si>
  <si>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</si>
  <si>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</si>
  <si>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</si>
  <si>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</si>
  <si>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</si>
  <si>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</si>
  <si>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</si>
  <si>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</si>
  <si>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</si>
  <si>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</si>
  <si>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</si>
  <si>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</si>
  <si>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</si>
  <si>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</si>
  <si>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</si>
  <si>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</si>
  <si>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</si>
  <si>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</si>
  <si>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</si>
  <si>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</si>
  <si>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</si>
  <si>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</si>
  <si>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</si>
  <si>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</si>
  <si>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</si>
  <si>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</si>
  <si>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</si>
  <si>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</si>
  <si>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</si>
  <si>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</si>
  <si>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</si>
  <si>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</si>
  <si>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</si>
  <si>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</si>
  <si>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</si>
  <si>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</si>
  <si>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</si>
  <si>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</si>
  <si>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</si>
  <si>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</si>
  <si>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</si>
  <si>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</si>
  <si>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</si>
  <si>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</si>
  <si>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</si>
  <si>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</si>
  <si>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</si>
  <si>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</si>
  <si>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</si>
  <si>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</si>
  <si>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</si>
  <si>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</si>
  <si>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</si>
  <si>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</si>
  <si>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</si>
  <si>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</si>
  <si>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</si>
  <si>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</si>
  <si>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</si>
  <si>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</si>
  <si>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</si>
  <si>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</si>
  <si>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</si>
  <si>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</si>
  <si>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</si>
  <si>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</si>
  <si>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</si>
  <si>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</si>
  <si>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</si>
  <si>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</si>
  <si>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</si>
  <si>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</si>
  <si>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</si>
  <si>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</si>
  <si>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</si>
  <si>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</si>
  <si>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</si>
  <si>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</si>
  <si>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</si>
  <si>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</si>
  <si>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</si>
  <si>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</si>
  <si>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</si>
  <si>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</si>
  <si>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</si>
  <si>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</si>
  <si>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</si>
  <si>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</si>
  <si>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</si>
  <si>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</si>
  <si>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</si>
  <si>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</si>
  <si>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</si>
  <si>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</si>
  <si>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</si>
  <si>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</si>
  <si>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</si>
  <si>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</si>
  <si>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</si>
  <si>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</si>
  <si>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</si>
  <si>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</si>
  <si>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</si>
  <si>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</si>
  <si>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</si>
  <si>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</si>
  <si>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</si>
  <si>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</si>
  <si>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</si>
  <si>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</si>
  <si>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</si>
  <si>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</si>
  <si>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</si>
  <si>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</si>
  <si>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</si>
  <si>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</si>
  <si>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</si>
  <si>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</si>
  <si>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</si>
  <si>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</si>
  <si>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</si>
  <si>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</si>
  <si>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</si>
  <si>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</si>
  <si>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</si>
  <si>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</si>
  <si>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</si>
  <si>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</si>
  <si>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</si>
  <si>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</si>
  <si>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</si>
  <si>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</si>
  <si>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</si>
  <si>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</si>
  <si>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</si>
  <si>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</si>
  <si>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</si>
  <si>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</si>
  <si>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</si>
  <si>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</si>
  <si>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</si>
  <si>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</si>
  <si>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</si>
  <si>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</si>
  <si>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</si>
  <si>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</si>
  <si>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</si>
  <si>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</si>
  <si>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</si>
  <si>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</si>
  <si>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</si>
  <si>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</si>
  <si>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</si>
  <si>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</si>
  <si>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</si>
  <si>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</si>
  <si>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</si>
  <si>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</si>
  <si>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</si>
  <si>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</si>
  <si>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</si>
  <si>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</si>
  <si>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</si>
  <si>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</si>
  <si>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</si>
  <si>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</si>
  <si>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</si>
  <si>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</si>
  <si>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</si>
  <si>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</si>
  <si>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</si>
  <si>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</si>
  <si>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</si>
  <si>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</si>
  <si>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</si>
  <si>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</si>
  <si>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</si>
  <si>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</si>
  <si>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</si>
  <si>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</si>
  <si>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</si>
  <si>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</si>
  <si>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</si>
  <si>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</si>
  <si>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</si>
  <si>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</si>
  <si>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</si>
  <si>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</si>
  <si>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</si>
  <si>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</si>
  <si>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</si>
  <si>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</si>
  <si>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</si>
  <si>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</si>
  <si>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</si>
  <si>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</si>
  <si>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</si>
  <si>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</si>
  <si>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</si>
  <si>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</si>
  <si>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</si>
  <si>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</si>
  <si>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</si>
  <si>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</si>
  <si>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</si>
  <si>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</si>
  <si>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</si>
  <si>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</si>
  <si>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</si>
  <si>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</si>
  <si>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</si>
  <si>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</si>
  <si>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</si>
  <si>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</si>
  <si>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</si>
  <si>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</si>
  <si>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</si>
  <si>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</si>
  <si>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</si>
  <si>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</si>
  <si>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</si>
  <si>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</si>
  <si>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</si>
  <si>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</si>
  <si>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</si>
  <si>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</si>
  <si>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</si>
  <si>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</si>
  <si>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</si>
  <si>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</si>
  <si>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</si>
  <si>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</si>
  <si>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</si>
  <si>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</si>
  <si>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</si>
  <si>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</si>
  <si>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</si>
  <si>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</si>
  <si>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</si>
  <si>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</si>
  <si>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</si>
  <si>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</si>
  <si>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</si>
  <si>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</si>
  <si>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</si>
  <si>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</si>
  <si>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</si>
  <si>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</si>
  <si>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</si>
  <si>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</si>
  <si>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</si>
  <si>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</si>
  <si>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</si>
  <si>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</si>
  <si>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</si>
  <si>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</si>
  <si>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</si>
  <si>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</si>
  <si>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</si>
  <si>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</si>
  <si>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</si>
  <si>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</si>
  <si>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</si>
  <si>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</si>
  <si>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</si>
  <si>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</si>
  <si>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</si>
  <si>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</si>
  <si>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</si>
  <si>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</si>
  <si>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</si>
  <si>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</si>
  <si>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</si>
  <si>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</si>
  <si>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</si>
  <si>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</si>
  <si>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</si>
  <si>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</si>
  <si>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</si>
  <si>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</si>
  <si>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</si>
  <si>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</si>
  <si>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</si>
  <si>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</si>
  <si>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</si>
  <si>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</si>
  <si>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</si>
  <si>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</si>
  <si>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</si>
  <si>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</si>
  <si>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</si>
  <si>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</si>
  <si>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</si>
  <si>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</si>
  <si>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</si>
  <si>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</si>
  <si>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</si>
  <si>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</si>
  <si>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</si>
  <si>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</si>
  <si>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</si>
  <si>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</si>
  <si>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</si>
  <si>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</si>
  <si>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</si>
  <si>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</si>
  <si>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</si>
  <si>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</si>
  <si>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</si>
  <si>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</si>
  <si>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</si>
  <si>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</si>
  <si>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</si>
  <si>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</si>
  <si>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</si>
  <si>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</si>
  <si>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</si>
  <si>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</si>
  <si>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</si>
  <si>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</si>
  <si>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</si>
  <si>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</si>
  <si>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</si>
  <si>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</si>
  <si>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</si>
  <si>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</si>
  <si>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</si>
  <si>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</si>
  <si>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</si>
  <si>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</si>
  <si>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</si>
  <si>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</si>
  <si>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</si>
  <si>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</si>
  <si>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</si>
  <si>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</si>
  <si>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</si>
  <si>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</si>
  <si>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</si>
  <si>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</si>
  <si>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</si>
  <si>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</si>
  <si>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</si>
  <si>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</si>
  <si>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</si>
  <si>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</si>
  <si>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</si>
  <si>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</si>
  <si>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</si>
  <si>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</si>
  <si>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</si>
  <si>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</si>
  <si>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</si>
  <si>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</si>
  <si>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</si>
  <si>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</si>
  <si>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</si>
  <si>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</si>
  <si>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</si>
  <si>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</si>
  <si>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</si>
  <si>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</si>
  <si>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</si>
  <si>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</si>
  <si>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</si>
  <si>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</si>
  <si>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</si>
  <si>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</si>
  <si>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</si>
  <si>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</si>
  <si>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</si>
  <si>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</si>
  <si>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</si>
  <si>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</si>
  <si>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</si>
  <si>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</si>
  <si>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</si>
  <si>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</si>
  <si>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</si>
  <si>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</si>
  <si>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</si>
  <si>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</si>
  <si>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</si>
  <si>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</si>
  <si>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</si>
  <si>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</si>
  <si>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</si>
  <si>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</si>
  <si>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</si>
  <si>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</si>
  <si>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</si>
  <si>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</si>
  <si>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</si>
  <si>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</si>
  <si>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</si>
  <si>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</si>
  <si>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</si>
  <si>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</si>
  <si>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</si>
  <si>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</si>
  <si>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</si>
  <si>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</si>
  <si>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</si>
  <si>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</si>
  <si>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</si>
  <si>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</si>
  <si>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</si>
  <si>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</si>
  <si>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</si>
  <si>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</si>
  <si>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</si>
  <si>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</si>
  <si>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</si>
  <si>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</si>
  <si>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</si>
  <si>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</si>
  <si>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</si>
  <si>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</si>
  <si>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</si>
  <si>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</si>
  <si>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</si>
  <si>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</si>
  <si>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</si>
  <si>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</si>
  <si>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</si>
  <si>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</si>
  <si>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</si>
  <si>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</si>
  <si>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</si>
  <si>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</si>
  <si>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</si>
  <si>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</si>
  <si>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</si>
  <si>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</si>
  <si>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</si>
  <si>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</si>
  <si>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</si>
  <si>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</si>
  <si>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</si>
  <si>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</si>
  <si>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</si>
  <si>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</si>
  <si>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</si>
  <si>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</si>
  <si>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</si>
  <si>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</si>
  <si>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</si>
  <si>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</si>
  <si>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</si>
  <si>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</si>
  <si>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</si>
  <si>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</si>
  <si>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</si>
  <si>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</si>
  <si>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</si>
  <si>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</si>
  <si>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</si>
  <si>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</si>
  <si>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</si>
  <si>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</si>
  <si>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</si>
  <si>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</si>
  <si>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</si>
  <si>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</si>
  <si>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</si>
  <si>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</si>
  <si>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</si>
  <si>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</si>
  <si>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</si>
  <si>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</si>
  <si>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</si>
  <si>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</si>
  <si>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</si>
  <si>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</si>
  <si>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</si>
  <si>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</si>
  <si>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</si>
  <si>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</si>
  <si>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</si>
  <si>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</si>
  <si>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</si>
  <si>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</si>
  <si>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</si>
  <si>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</si>
  <si>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</si>
  <si>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</si>
  <si>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</si>
  <si>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</si>
  <si>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</si>
  <si>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</si>
  <si>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</si>
  <si>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</si>
  <si>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</si>
  <si>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</si>
  <si>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</si>
  <si>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</si>
  <si>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</si>
  <si>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</si>
  <si>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</si>
  <si>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</si>
  <si>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</si>
  <si>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</si>
  <si>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</si>
  <si>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</si>
  <si>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</si>
  <si>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</si>
  <si>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</si>
  <si>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</si>
  <si>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</si>
  <si>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</si>
  <si>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</si>
  <si>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</si>
  <si>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</si>
  <si>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</si>
  <si>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</si>
  <si>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</si>
  <si>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</si>
  <si>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</si>
  <si>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</si>
  <si>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</si>
  <si>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</si>
  <si>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</si>
  <si>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</si>
  <si>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</si>
  <si>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</si>
  <si>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</si>
  <si>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</si>
  <si>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</si>
  <si>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</si>
  <si>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</si>
  <si>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</si>
  <si>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</si>
  <si>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</si>
  <si>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</si>
  <si>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</si>
  <si>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</si>
  <si>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</si>
  <si>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</si>
  <si>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</si>
  <si>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</si>
  <si>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</si>
  <si>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</si>
  <si>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</si>
  <si>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</si>
  <si>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</si>
  <si>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</si>
  <si>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</si>
  <si>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</si>
  <si>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</si>
  <si>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</si>
  <si>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</si>
  <si>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</si>
  <si>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</si>
  <si>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</si>
  <si>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</si>
  <si>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</si>
  <si>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</si>
  <si>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</si>
  <si>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</si>
  <si>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</si>
  <si>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</si>
  <si>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</si>
  <si>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</si>
  <si>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</si>
  <si>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</si>
  <si>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</si>
  <si>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</si>
  <si>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</si>
  <si>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</si>
  <si>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</si>
  <si>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</si>
  <si>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</si>
  <si>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</si>
  <si>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</si>
  <si>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</si>
  <si>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</si>
  <si>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</si>
  <si>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</si>
  <si>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</si>
  <si>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</si>
  <si>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</si>
  <si>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</si>
  <si>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</si>
  <si>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</si>
  <si>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</si>
  <si>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</si>
  <si>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</si>
  <si>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</si>
  <si>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</si>
  <si>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</si>
  <si>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</si>
  <si>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</si>
  <si>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</si>
  <si>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</si>
  <si>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</si>
  <si>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</si>
  <si>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</si>
  <si>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</si>
  <si>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</si>
  <si>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</si>
  <si>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</si>
  <si>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</si>
  <si>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</si>
  <si>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</si>
  <si>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</si>
  <si>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</si>
  <si>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</si>
  <si>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</si>
  <si>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</si>
  <si>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</si>
  <si>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</si>
  <si>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</si>
  <si>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</si>
  <si>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</si>
  <si>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</si>
  <si>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</si>
  <si>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</si>
  <si>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</si>
  <si>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</si>
  <si>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</si>
  <si>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</si>
  <si>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</si>
  <si>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</si>
  <si>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</si>
  <si>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</si>
  <si>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</si>
  <si>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</si>
  <si>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</si>
  <si>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</si>
  <si>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</si>
  <si>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</si>
  <si>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</si>
  <si>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</si>
  <si>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</si>
  <si>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</si>
  <si>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</si>
  <si>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</si>
  <si>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</si>
  <si>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</si>
  <si>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</si>
  <si>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</si>
  <si>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</si>
  <si>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</si>
  <si>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</si>
  <si>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</si>
  <si>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</si>
  <si>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</si>
  <si>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</si>
  <si>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</si>
  <si>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</si>
  <si>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</si>
  <si>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</si>
  <si>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</si>
  <si>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</si>
  <si>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</si>
  <si>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</si>
  <si>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</si>
  <si>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</si>
  <si>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</si>
  <si>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</si>
  <si>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</si>
  <si>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</si>
  <si>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</si>
  <si>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</si>
  <si>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</si>
  <si>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</si>
  <si>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</si>
  <si>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</si>
  <si>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</si>
  <si>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</si>
  <si>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</si>
  <si>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</si>
  <si>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</si>
  <si>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</si>
  <si>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</si>
  <si>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</si>
  <si>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</si>
  <si>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</si>
  <si>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</si>
  <si>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</si>
  <si>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</si>
  <si>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</si>
  <si>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</si>
  <si>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</si>
  <si>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</si>
  <si>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</si>
  <si>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</si>
  <si>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</si>
  <si>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</si>
  <si>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</si>
  <si>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</si>
  <si>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</si>
  <si>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</si>
  <si>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</si>
  <si>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</si>
  <si>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</si>
  <si>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</si>
  <si>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</si>
  <si>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</si>
  <si>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</si>
  <si>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</si>
  <si>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</si>
  <si>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</si>
  <si>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</si>
  <si>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</si>
  <si>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</si>
  <si>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</si>
  <si>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</si>
  <si>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</si>
  <si>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</si>
  <si>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</si>
  <si>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</si>
  <si>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</si>
  <si>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</si>
  <si>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</si>
  <si>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</si>
  <si>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</si>
  <si>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</si>
  <si>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</si>
  <si>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</si>
  <si>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</si>
  <si>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</si>
  <si>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</si>
  <si>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</si>
  <si>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</si>
  <si>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</si>
  <si>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</si>
  <si>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</si>
  <si>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</si>
  <si>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</si>
  <si>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</si>
  <si>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</si>
  <si>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</si>
  <si>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</si>
  <si>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</si>
  <si>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</si>
  <si>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</si>
  <si>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</si>
  <si>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</si>
  <si>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</si>
  <si>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</si>
  <si>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</si>
  <si>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</si>
  <si>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</si>
  <si>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</si>
  <si>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</si>
  <si>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</si>
  <si>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</si>
  <si>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</si>
  <si>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</si>
  <si>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</si>
  <si>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</si>
  <si>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</si>
  <si>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</si>
  <si>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</si>
  <si>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</si>
  <si>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</si>
  <si>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</si>
  <si>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</si>
  <si>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</si>
  <si>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</si>
  <si>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</si>
  <si>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</si>
  <si>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</si>
  <si>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</si>
  <si>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</si>
  <si>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</si>
  <si>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</si>
  <si>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</si>
  <si>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</si>
  <si>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</si>
  <si>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</si>
  <si>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</si>
  <si>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</si>
  <si>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</si>
  <si>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</si>
  <si>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</si>
  <si>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</si>
  <si>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</si>
  <si>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</si>
  <si>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</si>
  <si>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</si>
  <si>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</si>
  <si>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</si>
  <si>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</si>
  <si>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</si>
  <si>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</si>
  <si>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</si>
  <si>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</si>
  <si>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</si>
  <si>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</si>
  <si>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</si>
  <si>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</si>
  <si>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</si>
  <si>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</si>
  <si>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</si>
  <si>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</si>
  <si>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</si>
  <si>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</si>
  <si>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</si>
  <si>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</si>
  <si>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</si>
  <si>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</si>
  <si>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</si>
  <si>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</si>
  <si>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</si>
  <si>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</si>
  <si>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</si>
  <si>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</si>
  <si>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</si>
  <si>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</si>
  <si>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</si>
  <si>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</si>
  <si>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</si>
  <si>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</si>
  <si>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</si>
  <si>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</si>
  <si>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</si>
  <si>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</si>
  <si>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</si>
  <si>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</si>
  <si>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</si>
  <si>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</si>
  <si>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</si>
  <si>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</si>
  <si>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</si>
  <si>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</si>
  <si>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</si>
  <si>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</si>
  <si>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</si>
  <si>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</si>
  <si>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</si>
  <si>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</si>
  <si>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</si>
  <si>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</si>
  <si>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</si>
  <si>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</si>
  <si>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</si>
  <si>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</si>
  <si>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</si>
  <si>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</si>
  <si>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</si>
  <si>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</si>
  <si>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</si>
  <si>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</si>
  <si>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</si>
  <si>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</si>
  <si>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</si>
  <si>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</si>
  <si>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</si>
  <si>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</si>
  <si>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</si>
  <si>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</si>
  <si>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</si>
  <si>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</si>
  <si>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</si>
  <si>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</si>
  <si>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</si>
  <si>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</si>
  <si>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</si>
  <si>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</si>
  <si>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</si>
  <si>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</si>
  <si>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</si>
  <si>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</si>
  <si>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</si>
  <si>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</si>
  <si>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</si>
  <si>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</si>
  <si>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</si>
  <si>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</si>
  <si>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</si>
  <si>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</si>
  <si>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</si>
  <si>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</si>
  <si>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</si>
  <si>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</si>
  <si>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</si>
  <si>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</si>
  <si>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</si>
  <si>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</si>
  <si>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</si>
  <si>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</si>
  <si>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</si>
  <si>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</si>
  <si>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</si>
  <si>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</si>
  <si>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</si>
  <si>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</si>
  <si>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</si>
  <si>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</si>
  <si>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</si>
  <si>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</si>
  <si>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</si>
  <si>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</si>
  <si>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</si>
  <si>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</si>
  <si>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</si>
  <si>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</si>
  <si>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</si>
  <si>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</si>
  <si>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</si>
  <si>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</si>
  <si>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</si>
  <si>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</si>
  <si>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</si>
  <si>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</si>
  <si>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</si>
  <si>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</si>
  <si>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</si>
  <si>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</si>
  <si>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</si>
  <si>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</si>
  <si>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</si>
  <si>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</si>
  <si>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</si>
  <si>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</si>
  <si>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</si>
  <si>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</si>
  <si>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</si>
  <si>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</si>
  <si>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</si>
  <si>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</si>
  <si>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</si>
  <si>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</si>
  <si>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</si>
  <si>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</si>
  <si>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</si>
  <si>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</si>
  <si>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</si>
  <si>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</si>
  <si>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</si>
  <si>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</si>
  <si>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</si>
  <si>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</si>
  <si>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</si>
  <si>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</si>
  <si>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</si>
  <si>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</si>
  <si>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</si>
  <si>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</si>
  <si>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</si>
  <si>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</si>
  <si>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</si>
  <si>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</si>
  <si>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</si>
  <si>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</si>
  <si>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</si>
  <si>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</si>
  <si>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</si>
  <si>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</si>
  <si>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</si>
  <si>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</si>
  <si>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</si>
  <si>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</si>
  <si>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</si>
  <si>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</si>
  <si>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</si>
  <si>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</si>
  <si>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</si>
  <si>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</si>
  <si>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</si>
  <si>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</si>
  <si>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</si>
  <si>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</si>
  <si>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</si>
  <si>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</si>
  <si>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</si>
  <si>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</si>
  <si>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</si>
  <si>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</si>
  <si>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</si>
  <si>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</si>
  <si>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</si>
  <si>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</si>
  <si>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</si>
  <si>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</si>
  <si>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</si>
  <si>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</si>
  <si>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</si>
  <si>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</si>
  <si>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</si>
  <si>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</si>
  <si>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</si>
  <si>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</si>
  <si>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</si>
  <si>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</si>
  <si>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</si>
  <si>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</si>
  <si>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</si>
  <si>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</si>
  <si>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</si>
  <si>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</si>
  <si>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</si>
  <si>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</si>
  <si>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</si>
  <si>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</si>
  <si>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</si>
  <si>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</si>
  <si>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</si>
  <si>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</si>
  <si>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</si>
  <si>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</si>
  <si>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</si>
  <si>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</si>
  <si>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</si>
  <si>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</si>
  <si>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</si>
  <si>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</si>
  <si>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</si>
  <si>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</si>
  <si>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</si>
  <si>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</si>
  <si>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</si>
  <si>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</si>
  <si>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</si>
  <si>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</si>
  <si>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</si>
  <si>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</si>
  <si>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</si>
  <si>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</si>
  <si>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</si>
  <si>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</si>
  <si>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</si>
  <si>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</si>
  <si>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</si>
  <si>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</si>
  <si>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</si>
  <si>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</si>
  <si>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</si>
  <si>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</si>
  <si>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</si>
  <si>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</si>
  <si>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</si>
  <si>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</si>
  <si>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</si>
  <si>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</si>
  <si>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</si>
  <si>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</si>
  <si>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</si>
  <si>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</si>
  <si>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</si>
  <si>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</si>
  <si>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</si>
  <si>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</si>
  <si>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</si>
  <si>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</si>
  <si>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</si>
  <si>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</si>
  <si>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</si>
  <si>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</si>
  <si>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</si>
  <si>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</si>
  <si>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</si>
  <si>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</si>
  <si>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</si>
  <si>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</si>
  <si>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</si>
  <si>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</si>
  <si>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</si>
  <si>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</si>
  <si>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</si>
  <si>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</si>
  <si>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</si>
  <si>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</si>
  <si>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</si>
  <si>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</si>
  <si>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</si>
  <si>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</si>
  <si>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</si>
  <si>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</si>
  <si>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</si>
  <si>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</si>
  <si>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</si>
  <si>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</si>
  <si>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</si>
  <si>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</si>
  <si>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</si>
  <si>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</si>
  <si>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</si>
  <si>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</si>
  <si>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</si>
  <si>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</si>
  <si>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</si>
  <si>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</si>
  <si>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</si>
  <si>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</si>
  <si>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</si>
  <si>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</si>
  <si>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</si>
  <si>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</si>
  <si>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</si>
  <si>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</si>
  <si>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</si>
  <si>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</si>
  <si>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</si>
  <si>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</si>
  <si>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</si>
  <si>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</si>
  <si>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</si>
  <si>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</si>
  <si>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</si>
  <si>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</si>
  <si>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</si>
  <si>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</si>
  <si>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</si>
  <si>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</si>
  <si>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</si>
  <si>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</si>
  <si>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</si>
  <si>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</si>
  <si>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</si>
  <si>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</si>
  <si>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</si>
  <si>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</si>
  <si>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</si>
  <si>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</si>
  <si>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</si>
  <si>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</si>
  <si>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</si>
  <si>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</si>
  <si>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</si>
  <si>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</si>
  <si>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</si>
  <si>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</si>
  <si>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</si>
  <si>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</si>
  <si>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</si>
  <si>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</si>
  <si>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</si>
  <si>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</si>
  <si>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</si>
  <si>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</si>
  <si>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</si>
  <si>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</si>
  <si>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</si>
  <si>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</si>
  <si>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</si>
  <si>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</si>
  <si>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</si>
  <si>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</si>
  <si>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</si>
  <si>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</si>
  <si>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</si>
  <si>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</si>
  <si>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</si>
  <si>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</si>
  <si>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</si>
  <si>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</si>
  <si>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</si>
  <si>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</si>
  <si>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</si>
  <si>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</si>
  <si>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</si>
  <si>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</si>
  <si>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</si>
  <si>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</si>
  <si>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</si>
  <si>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</si>
  <si>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</si>
  <si>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</si>
  <si>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</si>
  <si>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</si>
  <si>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</si>
  <si>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</si>
  <si>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</si>
  <si>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</si>
  <si>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</si>
  <si>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</si>
  <si>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</si>
  <si>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</si>
  <si>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</si>
  <si>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</si>
  <si>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</si>
  <si>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</si>
  <si>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</si>
  <si>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</si>
  <si>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</si>
  <si>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</si>
  <si>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</si>
  <si>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</si>
  <si>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</si>
  <si>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</si>
  <si>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</si>
  <si>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</si>
  <si>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</si>
  <si>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</si>
  <si>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</si>
  <si>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</si>
  <si>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</si>
  <si>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</si>
  <si>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</si>
  <si>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</si>
  <si>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</si>
  <si>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</si>
  <si>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</si>
  <si>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</si>
  <si>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</si>
  <si>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</si>
  <si>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</si>
  <si>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</si>
  <si>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</si>
  <si>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</si>
  <si>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</si>
  <si>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</si>
  <si>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</si>
  <si>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</si>
  <si>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</si>
  <si>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</si>
  <si>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</si>
  <si>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</si>
  <si>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</si>
  <si>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</si>
  <si>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</si>
  <si>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</si>
  <si>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</si>
  <si>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</si>
  <si>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</si>
  <si>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</si>
  <si>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</si>
  <si>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</si>
  <si>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</si>
  <si>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</si>
  <si>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</si>
  <si>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</si>
  <si>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</si>
  <si>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</si>
  <si>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</si>
  <si>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</si>
  <si>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</si>
  <si>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</si>
  <si>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</si>
  <si>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</si>
  <si>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</si>
  <si>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</si>
  <si>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</si>
  <si>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</si>
  <si>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</si>
  <si>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</si>
  <si>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</si>
  <si>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</si>
  <si>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</si>
  <si>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</si>
  <si>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</si>
  <si>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</si>
  <si>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</si>
  <si>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</si>
  <si>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</si>
  <si>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</si>
  <si>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</si>
  <si>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</si>
  <si>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</si>
  <si>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</si>
  <si>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</si>
  <si>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</si>
  <si>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</si>
  <si>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</si>
  <si>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</si>
  <si>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</si>
  <si>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</si>
  <si>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</si>
  <si>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</si>
  <si>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</si>
  <si>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</si>
  <si>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</si>
  <si>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</si>
  <si>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</si>
  <si>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</si>
  <si>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</si>
  <si>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</si>
  <si>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</si>
  <si>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</si>
  <si>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</si>
  <si>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</si>
  <si>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</si>
  <si>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</si>
  <si>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</si>
  <si>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</si>
  <si>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</si>
  <si>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</si>
  <si>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</si>
  <si>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</si>
  <si>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</si>
  <si>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</si>
  <si>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</si>
  <si>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</si>
  <si>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</si>
  <si>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</si>
  <si>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</si>
  <si>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</si>
  <si>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</si>
  <si>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</si>
  <si>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</si>
  <si>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</si>
  <si>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</si>
  <si>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</si>
  <si>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</si>
  <si>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</si>
  <si>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</si>
  <si>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</si>
  <si>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</si>
  <si>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</si>
  <si>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</si>
  <si>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</si>
  <si>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</si>
  <si>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</si>
  <si>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</si>
  <si>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</si>
  <si>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</si>
  <si>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</si>
  <si>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</si>
  <si>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</si>
  <si>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</si>
  <si>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</si>
  <si>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</si>
  <si>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</si>
  <si>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</si>
  <si>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</si>
  <si>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</si>
  <si>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</si>
  <si>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</si>
  <si>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</si>
  <si>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</si>
  <si>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</si>
  <si>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</si>
  <si>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</si>
  <si>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</si>
  <si>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</si>
  <si>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</si>
  <si>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</si>
  <si>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</si>
  <si>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</si>
  <si>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</si>
  <si>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</si>
  <si>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</si>
  <si>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</si>
  <si>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</si>
  <si>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</si>
  <si>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</si>
  <si>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</si>
  <si>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</si>
  <si>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</si>
  <si>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</si>
  <si>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</si>
  <si>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</si>
  <si>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</si>
  <si>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</si>
  <si>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</si>
  <si>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</si>
  <si>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</si>
  <si>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</si>
  <si>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</si>
  <si>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</si>
  <si>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</si>
  <si>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</si>
  <si>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</si>
  <si>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</si>
  <si>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</si>
  <si>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</si>
  <si>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</si>
  <si>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</si>
  <si>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</si>
  <si>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</si>
  <si>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</si>
  <si>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</si>
  <si>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</si>
  <si>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</si>
  <si>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</si>
  <si>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</si>
  <si>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</si>
  <si>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</si>
  <si>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</si>
  <si>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</si>
  <si>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</si>
  <si>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</si>
  <si>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</si>
  <si>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</si>
  <si>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</si>
  <si>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</si>
  <si>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</si>
  <si>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</si>
  <si>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</si>
  <si>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</si>
  <si>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</si>
  <si>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</si>
  <si>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</si>
  <si>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</si>
  <si>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</si>
  <si>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</si>
  <si>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</si>
  <si>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</si>
  <si>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</si>
  <si>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</si>
  <si>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</si>
  <si>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</si>
  <si>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</si>
  <si>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</si>
  <si>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</si>
  <si>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</si>
  <si>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</si>
  <si>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</si>
  <si>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</si>
  <si>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</si>
  <si>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</si>
  <si>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</si>
  <si>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</si>
  <si>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</si>
  <si>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</si>
  <si>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</si>
  <si>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</si>
  <si>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</si>
  <si>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</si>
  <si>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</si>
  <si>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</si>
  <si>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</si>
  <si>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</si>
  <si>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</si>
  <si>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</si>
  <si>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</si>
  <si>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</si>
  <si>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</si>
  <si>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</si>
  <si>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</si>
  <si>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</si>
  <si>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</si>
  <si>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</si>
  <si>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</si>
  <si>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</si>
  <si>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</si>
  <si>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</si>
  <si>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</si>
  <si>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</si>
  <si>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</si>
  <si>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</si>
  <si>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</si>
  <si>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</si>
  <si>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</si>
  <si>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</si>
  <si>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</si>
  <si>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</si>
  <si>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</si>
  <si>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</si>
  <si>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</si>
  <si>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</si>
  <si>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</si>
  <si>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</si>
  <si>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</si>
  <si>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</si>
  <si>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</si>
  <si>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</si>
  <si>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</si>
  <si>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</si>
  <si>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</si>
  <si>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</si>
  <si>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</si>
  <si>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</si>
  <si>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</si>
  <si>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</si>
  <si>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</si>
  <si>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</si>
  <si>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</si>
  <si>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</si>
  <si>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</si>
  <si>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</si>
  <si>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</si>
  <si>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</si>
  <si>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</si>
  <si>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</si>
  <si>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</si>
  <si>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</si>
  <si>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</si>
  <si>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</si>
  <si>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</si>
  <si>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</si>
  <si>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</si>
  <si>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</si>
  <si>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</si>
  <si>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</si>
  <si>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</si>
  <si>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</si>
  <si>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</si>
  <si>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</si>
  <si>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</si>
  <si>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</si>
  <si>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</si>
  <si>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</si>
  <si>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</si>
  <si>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</si>
  <si>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</si>
  <si>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</si>
  <si>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</si>
  <si>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</si>
  <si>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</si>
  <si>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</si>
  <si>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</si>
  <si>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</si>
  <si>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</si>
  <si>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</si>
  <si>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</si>
  <si>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</si>
  <si>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</si>
  <si>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</si>
  <si>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</si>
  <si>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</si>
  <si>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</si>
  <si>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</si>
  <si>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</si>
  <si>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</si>
  <si>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</si>
  <si>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</si>
  <si>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</si>
  <si>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</si>
  <si>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</si>
  <si>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</si>
  <si>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</si>
  <si>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</si>
  <si>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</si>
  <si>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</si>
  <si>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</si>
  <si>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</si>
  <si>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</si>
  <si>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</si>
  <si>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</si>
  <si>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</si>
  <si>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</si>
  <si>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</si>
  <si>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</si>
  <si>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</si>
  <si>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</si>
  <si>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</si>
  <si>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</si>
  <si>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</si>
  <si>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</si>
  <si>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</si>
  <si>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</si>
  <si>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</si>
  <si>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</si>
  <si>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</si>
  <si>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</si>
  <si>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</si>
  <si>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</si>
  <si>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</si>
  <si>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</si>
  <si>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</si>
  <si>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</si>
  <si>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</si>
  <si>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</si>
  <si>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</si>
  <si>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</si>
  <si>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</si>
  <si>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</si>
  <si>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</si>
  <si>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</si>
  <si>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</si>
  <si>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</si>
  <si>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</si>
  <si>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</si>
  <si>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</si>
  <si>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</si>
  <si>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</si>
  <si>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</si>
  <si>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</si>
  <si>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</si>
  <si>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</si>
  <si>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</si>
  <si>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</si>
  <si>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</si>
  <si>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</si>
  <si>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</si>
  <si>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</si>
  <si>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</si>
  <si>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</si>
  <si>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</si>
  <si>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</si>
  <si>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</si>
  <si>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</si>
  <si>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</si>
  <si>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</si>
  <si>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</si>
  <si>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</si>
  <si>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</si>
  <si>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</si>
  <si>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</si>
  <si>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</si>
  <si>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</si>
  <si>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</si>
  <si>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</si>
  <si>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</si>
  <si>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</si>
  <si>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</si>
  <si>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</si>
  <si>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</si>
  <si>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</si>
  <si>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</si>
  <si>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</si>
  <si>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</si>
  <si>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</si>
  <si>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</si>
  <si>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</si>
  <si>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</si>
  <si>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</si>
  <si>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</si>
  <si>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</si>
  <si>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</si>
  <si>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</si>
  <si>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</si>
  <si>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</si>
  <si>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</si>
  <si>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</si>
  <si>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</si>
  <si>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</si>
  <si>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</si>
  <si>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</si>
  <si>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</si>
  <si>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</si>
  <si>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</si>
  <si>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</si>
  <si>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</si>
  <si>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</si>
  <si>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</si>
  <si>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</si>
  <si>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</si>
  <si>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</si>
  <si>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</si>
  <si>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</si>
  <si>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</si>
  <si>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</si>
  <si>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</si>
  <si>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</si>
  <si>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</si>
  <si>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</si>
  <si>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</si>
  <si>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</si>
  <si>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</si>
  <si>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</si>
  <si>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</si>
  <si>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</si>
  <si>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</si>
  <si>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</si>
  <si>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</si>
  <si>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</si>
  <si>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</si>
  <si>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</si>
  <si>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</si>
  <si>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</si>
  <si>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</si>
  <si>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</si>
  <si>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</si>
  <si>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</si>
  <si>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</si>
  <si>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</si>
  <si>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</si>
  <si>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</si>
  <si>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</si>
  <si>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</si>
  <si>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</si>
  <si>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</si>
  <si>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</si>
  <si>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</si>
  <si>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</si>
  <si>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</si>
  <si>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</si>
  <si>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</si>
  <si>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</si>
  <si>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</si>
  <si>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</si>
  <si>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</si>
  <si>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</si>
  <si>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</si>
  <si>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</si>
  <si>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</si>
  <si>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</si>
  <si>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</si>
  <si>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</si>
  <si>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</si>
  <si>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</si>
  <si>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</si>
  <si>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</si>
  <si>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</si>
  <si>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</si>
  <si>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</si>
  <si>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</si>
  <si>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</si>
  <si>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</si>
  <si>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</si>
  <si>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</si>
  <si>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</si>
  <si>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</si>
  <si>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</si>
  <si>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</si>
  <si>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</si>
  <si>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</si>
  <si>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</si>
  <si>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</si>
  <si>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</si>
  <si>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</si>
  <si>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</si>
  <si>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</si>
  <si>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</si>
  <si>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</si>
  <si>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</si>
  <si>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</si>
  <si>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</si>
  <si>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</si>
  <si>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</si>
  <si>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</si>
  <si>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</si>
  <si>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</si>
  <si>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</si>
  <si>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</si>
  <si>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</si>
  <si>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</si>
  <si>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</si>
  <si>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</si>
  <si>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</si>
  <si>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</si>
  <si>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</si>
  <si>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</si>
  <si>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</si>
  <si>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</si>
  <si>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</si>
  <si>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</si>
  <si>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</si>
  <si>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</si>
  <si>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</si>
  <si>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</si>
  <si>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</si>
  <si>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</si>
  <si>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</si>
  <si>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</si>
  <si>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</si>
  <si>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</si>
  <si>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</si>
  <si>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</si>
  <si>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</si>
  <si>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</si>
  <si>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</si>
  <si>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</si>
  <si>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</si>
  <si>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</si>
  <si>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</si>
  <si>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</si>
  <si>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</si>
  <si>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</si>
  <si>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</si>
  <si>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</si>
  <si>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</si>
  <si>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</si>
  <si>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</si>
  <si>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</si>
  <si>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</si>
  <si>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</si>
  <si>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</si>
  <si>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</si>
  <si>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</si>
  <si>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</si>
  <si>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</si>
  <si>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</si>
  <si>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</si>
  <si>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</si>
  <si>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</si>
  <si>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</si>
  <si>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</si>
  <si>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</si>
  <si>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</si>
  <si>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</si>
  <si>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</si>
  <si>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</si>
  <si>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</si>
  <si>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</si>
  <si>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</si>
  <si>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</si>
  <si>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</si>
  <si>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</si>
  <si>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</si>
  <si>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</si>
  <si>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</si>
  <si>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</si>
  <si>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</si>
  <si>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</si>
  <si>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</si>
  <si>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</si>
  <si>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</si>
  <si>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</si>
  <si>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</si>
  <si>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</si>
  <si>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</si>
  <si>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</si>
  <si>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</si>
  <si>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</si>
  <si>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</si>
  <si>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</si>
  <si>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</si>
  <si>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</si>
  <si>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</si>
  <si>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</si>
  <si>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</si>
  <si>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</si>
  <si>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</si>
  <si>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</si>
  <si>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</si>
  <si>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</si>
  <si>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</si>
  <si>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</si>
  <si>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</si>
  <si>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</si>
  <si>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</si>
  <si>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</si>
  <si>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</si>
  <si>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</si>
  <si>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</si>
  <si>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</si>
  <si>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</si>
  <si>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</si>
  <si>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</si>
  <si>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</si>
  <si>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</si>
  <si>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</si>
  <si>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</si>
  <si>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</si>
  <si>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</si>
  <si>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</si>
  <si>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</si>
  <si>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</si>
  <si>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</si>
  <si>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</si>
  <si>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</si>
  <si>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</si>
  <si>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</si>
  <si>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</si>
  <si>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</si>
  <si>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</si>
  <si>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</si>
  <si>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</si>
  <si>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</si>
  <si>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</si>
  <si>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</si>
  <si>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</si>
  <si>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</si>
  <si>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</si>
  <si>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</si>
  <si>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</si>
  <si>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</si>
  <si>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</si>
  <si>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</si>
  <si>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</si>
  <si>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</si>
  <si>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</si>
  <si>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</si>
  <si>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</si>
  <si>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</si>
  <si>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</si>
  <si>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</si>
  <si>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</si>
  <si>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</si>
  <si>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</si>
  <si>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</si>
  <si>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</si>
  <si>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</si>
  <si>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</si>
  <si>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</si>
  <si>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</si>
  <si>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</si>
  <si>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</si>
  <si>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</si>
  <si>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</si>
  <si>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</si>
  <si>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</si>
  <si>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</si>
  <si>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</si>
  <si>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</si>
  <si>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</si>
  <si>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</si>
  <si>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</si>
  <si>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</si>
  <si>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</si>
  <si>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</si>
  <si>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</si>
  <si>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</si>
  <si>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</si>
  <si>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</si>
  <si>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</si>
  <si>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</si>
  <si>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</si>
  <si>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</si>
  <si>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</si>
  <si>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</si>
  <si>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</si>
  <si>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</si>
  <si>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</si>
  <si>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</si>
  <si>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</si>
  <si>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</si>
  <si>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</si>
  <si>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</si>
  <si>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</si>
  <si>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</si>
  <si>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</si>
  <si>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</si>
  <si>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</si>
  <si>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</si>
  <si>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</si>
  <si>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</si>
  <si>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</si>
  <si>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</si>
  <si>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</si>
  <si>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</si>
  <si>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</si>
  <si>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</si>
  <si>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</si>
  <si>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</si>
  <si>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</si>
  <si>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</si>
  <si>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</si>
  <si>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</si>
  <si>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</si>
  <si>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</si>
  <si>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</si>
  <si>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</si>
  <si>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</si>
  <si>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</si>
  <si>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</si>
  <si>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</si>
  <si>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</si>
  <si>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</si>
  <si>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</si>
  <si>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</si>
  <si>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</si>
  <si>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</si>
  <si>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</si>
  <si>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</si>
  <si>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</si>
  <si>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</si>
  <si>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</si>
  <si>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</si>
  <si>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</si>
  <si>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</si>
  <si>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</si>
  <si>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</si>
  <si>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</si>
  <si>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</si>
  <si>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</si>
  <si>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</si>
  <si>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</si>
  <si>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</si>
  <si>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</si>
  <si>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</si>
  <si>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</si>
  <si>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</si>
  <si>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</si>
  <si>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</si>
  <si>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</si>
  <si>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</si>
  <si>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</si>
  <si>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</si>
  <si>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</si>
  <si>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</si>
  <si>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</si>
  <si>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</si>
  <si>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</si>
  <si>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</si>
  <si>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</si>
  <si>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</si>
  <si>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</si>
  <si>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</si>
  <si>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</si>
  <si>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</si>
  <si>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</si>
  <si>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</si>
  <si>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</si>
  <si>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</si>
  <si>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</si>
  <si>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</si>
  <si>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</si>
  <si>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</si>
  <si>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</si>
  <si>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</si>
  <si>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</si>
  <si>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</si>
  <si>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</si>
  <si>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</si>
  <si>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</si>
  <si>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</si>
  <si>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</si>
  <si>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</si>
  <si>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</si>
  <si>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</si>
  <si>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</si>
  <si>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</si>
  <si>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</si>
  <si>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</si>
  <si>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</si>
  <si>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</si>
  <si>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</si>
  <si>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</si>
  <si>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</si>
  <si>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</si>
  <si>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</si>
  <si>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</si>
  <si>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</si>
  <si>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</si>
  <si>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</si>
  <si>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</si>
  <si>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</si>
  <si>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</si>
  <si>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</si>
  <si>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</si>
  <si>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</si>
  <si>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</si>
  <si>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</si>
  <si>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</si>
  <si>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</si>
  <si>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</si>
  <si>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</si>
  <si>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</si>
  <si>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</si>
  <si>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</si>
  <si>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</si>
  <si>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</si>
  <si>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</si>
  <si>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</si>
  <si>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</si>
  <si>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</si>
  <si>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</si>
  <si>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</si>
  <si>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</si>
  <si>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</si>
  <si>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</si>
  <si>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</si>
  <si>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</si>
  <si>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</si>
  <si>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</si>
  <si>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</si>
  <si>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</si>
  <si>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</si>
  <si>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</si>
  <si>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</si>
  <si>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</si>
  <si>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</si>
  <si>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</si>
  <si>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</si>
  <si>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</si>
  <si>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</si>
  <si>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</si>
  <si>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</si>
  <si>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</si>
  <si>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</si>
  <si>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</si>
  <si>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</si>
  <si>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</si>
  <si>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</si>
  <si>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</si>
  <si>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</si>
  <si>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</si>
  <si>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</si>
  <si>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</si>
  <si>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</si>
  <si>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</si>
  <si>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</si>
  <si>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</si>
  <si>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</si>
  <si>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</si>
  <si>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</si>
  <si>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</si>
  <si>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</si>
  <si>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</si>
  <si>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</si>
  <si>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</si>
  <si>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</si>
  <si>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</si>
  <si>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</si>
  <si>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</si>
  <si>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</si>
  <si>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</si>
  <si>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</si>
  <si>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</si>
  <si>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</si>
  <si>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</si>
  <si>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</si>
  <si>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</si>
  <si>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</si>
  <si>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</si>
  <si>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</si>
  <si>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</si>
  <si>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</si>
  <si>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</si>
  <si>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</si>
  <si>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</si>
  <si>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</si>
  <si>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</si>
  <si>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</si>
  <si>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</si>
  <si>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</si>
  <si>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</si>
  <si>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</si>
  <si>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</si>
  <si>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</si>
  <si>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</si>
  <si>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</si>
  <si>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</si>
  <si>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</si>
  <si>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</si>
  <si>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</si>
  <si>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</si>
  <si>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</si>
  <si>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</si>
  <si>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</si>
  <si>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</si>
  <si>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</si>
  <si>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</si>
  <si>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</si>
  <si>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</si>
  <si>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</si>
  <si>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</si>
  <si>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</si>
  <si>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</si>
  <si>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</si>
  <si>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</si>
  <si>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</si>
  <si>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</si>
  <si>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</si>
  <si>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</si>
  <si>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</si>
  <si>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</si>
  <si>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</si>
  <si>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</si>
  <si>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</si>
  <si>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</si>
  <si>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</si>
  <si>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</si>
  <si>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</si>
  <si>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</si>
  <si>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</si>
  <si>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</si>
  <si>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</si>
  <si>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</si>
  <si>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</si>
  <si>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</si>
  <si>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</si>
  <si>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</si>
  <si>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</si>
  <si>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</si>
  <si>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</si>
  <si>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</si>
  <si>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</si>
  <si>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</si>
  <si>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</si>
  <si>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</si>
  <si>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</si>
  <si>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</si>
  <si>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</si>
  <si>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</si>
  <si>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</si>
  <si>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</si>
  <si>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</si>
  <si>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</si>
  <si>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</si>
  <si>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</si>
  <si>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</si>
  <si>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</si>
  <si>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</si>
  <si>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</si>
  <si>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</si>
  <si>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</si>
  <si>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</si>
  <si>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</si>
  <si>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</si>
  <si>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</si>
  <si>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</si>
  <si>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</si>
  <si>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</si>
  <si>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</si>
  <si>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</si>
  <si>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</si>
  <si>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</si>
  <si>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</si>
  <si>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</si>
  <si>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</si>
  <si>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</si>
  <si>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</si>
  <si>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</si>
  <si>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</si>
  <si>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</si>
  <si>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</si>
  <si>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</si>
  <si>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</si>
  <si>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</si>
  <si>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</si>
  <si>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</si>
  <si>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</si>
  <si>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</si>
  <si>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</si>
  <si>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</si>
  <si>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</si>
  <si>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</si>
  <si>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</si>
  <si>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</si>
  <si>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</si>
  <si>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</si>
  <si>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</si>
  <si>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</si>
  <si>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</si>
  <si>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</si>
  <si>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</si>
  <si>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</si>
  <si>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</si>
  <si>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</si>
  <si>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</si>
  <si>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</si>
  <si>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</si>
  <si>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</si>
  <si>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</si>
  <si>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</si>
  <si>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</si>
  <si>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</si>
  <si>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</si>
  <si>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</si>
  <si>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</si>
  <si>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</si>
  <si>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</si>
  <si>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</si>
  <si>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</si>
  <si>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</si>
  <si>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</si>
  <si>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</si>
  <si>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</si>
  <si>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</si>
  <si>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</si>
  <si>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</si>
  <si>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</si>
  <si>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</si>
  <si>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</si>
  <si>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</si>
  <si>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</si>
  <si>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</si>
  <si>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</si>
  <si>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</si>
  <si>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</si>
  <si>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</si>
  <si>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</si>
  <si>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</si>
  <si>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</si>
  <si>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</si>
  <si>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</si>
  <si>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</si>
  <si>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</si>
  <si>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</si>
  <si>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</si>
  <si>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</si>
  <si>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</si>
  <si>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</si>
  <si>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</si>
  <si>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</si>
  <si>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</si>
  <si>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</si>
  <si>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</si>
  <si>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</si>
  <si>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</si>
  <si>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</si>
  <si>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</si>
  <si>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</si>
  <si>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</si>
  <si>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</si>
  <si>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</si>
  <si>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</si>
  <si>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</si>
  <si>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</si>
  <si>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</si>
  <si>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</si>
  <si>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</si>
  <si>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</si>
  <si>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</si>
  <si>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</si>
  <si>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</si>
  <si>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</si>
  <si>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</si>
  <si>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</si>
  <si>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</si>
  <si>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</si>
  <si>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</si>
  <si>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</si>
  <si>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</si>
  <si>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</si>
  <si>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</si>
  <si>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</si>
  <si>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</si>
  <si>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</si>
  <si>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</si>
  <si>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</si>
  <si>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</si>
  <si>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</si>
  <si>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</si>
  <si>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</si>
  <si>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</si>
  <si>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</si>
  <si>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</si>
  <si>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</si>
  <si>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</si>
  <si>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</si>
  <si>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</si>
  <si>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</si>
  <si>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</si>
  <si>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</si>
  <si>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</si>
  <si>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</si>
  <si>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</si>
  <si>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</si>
  <si>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</si>
  <si>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</si>
  <si>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</si>
  <si>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</si>
  <si>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</si>
  <si>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</si>
  <si>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</si>
  <si>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</si>
  <si>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</si>
  <si>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</si>
  <si>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</si>
  <si>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</si>
  <si>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</si>
  <si>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</si>
  <si>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</si>
  <si>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</si>
  <si>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</si>
  <si>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</si>
  <si>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</si>
  <si>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</si>
  <si>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</si>
  <si>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</si>
  <si>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</si>
  <si>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</si>
  <si>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</si>
  <si>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</si>
  <si>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</si>
  <si>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</si>
  <si>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</si>
  <si>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</si>
  <si>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</si>
  <si>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</si>
  <si>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</si>
  <si>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</si>
  <si>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</si>
  <si>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</si>
  <si>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</si>
  <si>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</si>
  <si>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</si>
  <si>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</si>
  <si>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</si>
  <si>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</si>
  <si>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</si>
  <si>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</si>
  <si>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</si>
  <si>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</si>
  <si>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</si>
  <si>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</si>
  <si>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</si>
  <si>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</si>
  <si>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</si>
  <si>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</si>
  <si>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</si>
  <si>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</si>
  <si>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</si>
  <si>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</si>
  <si>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</si>
  <si>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</si>
  <si>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</si>
  <si>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</si>
  <si>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</si>
  <si>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</si>
  <si>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</si>
  <si>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</si>
  <si>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</si>
  <si>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</si>
  <si>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</si>
  <si>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</si>
  <si>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</si>
  <si>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</si>
  <si>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</si>
  <si>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</si>
  <si>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</si>
  <si>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</si>
  <si>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</si>
  <si>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</si>
  <si>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</si>
  <si>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</si>
  <si>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</si>
  <si>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</si>
  <si>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</si>
  <si>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</si>
  <si>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</si>
  <si>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</si>
  <si>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</si>
  <si>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</si>
  <si>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</si>
  <si>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</si>
  <si>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</si>
  <si>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</si>
  <si>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</si>
  <si>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</si>
  <si>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</si>
  <si>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</si>
  <si>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</si>
  <si>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</si>
  <si>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</si>
  <si>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</si>
  <si>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</si>
  <si>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</si>
  <si>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</si>
  <si>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</si>
  <si>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</si>
  <si>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</si>
  <si>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</si>
  <si>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</si>
  <si>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</si>
  <si>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</si>
  <si>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</si>
  <si>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</si>
  <si>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</si>
  <si>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</si>
  <si>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</si>
  <si>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</si>
  <si>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</si>
  <si>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</si>
  <si>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</si>
  <si>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</si>
  <si>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</si>
  <si>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</si>
  <si>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</si>
  <si>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</si>
  <si>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</si>
  <si>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</si>
  <si>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</si>
  <si>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</si>
  <si>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</si>
  <si>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</si>
  <si>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</si>
  <si>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</si>
  <si>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</si>
  <si>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</si>
  <si>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</si>
  <si>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</si>
  <si>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</si>
  <si>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</si>
  <si>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</si>
  <si>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</si>
  <si>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</si>
  <si>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</si>
  <si>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</si>
  <si>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</si>
  <si>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</si>
  <si>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</si>
  <si>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</si>
  <si>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</si>
  <si>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</si>
  <si>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</si>
  <si>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</si>
  <si>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</si>
  <si>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</si>
  <si>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</si>
  <si>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</si>
  <si>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</si>
  <si>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</si>
  <si>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</si>
  <si>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</si>
  <si>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</si>
  <si>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</si>
  <si>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</si>
  <si>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</si>
  <si>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</si>
  <si>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</si>
  <si>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</si>
  <si>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</si>
  <si>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</si>
  <si>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</si>
  <si>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</si>
  <si>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</si>
  <si>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</si>
  <si>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</si>
  <si>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</si>
  <si>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</si>
  <si>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</si>
  <si>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</si>
  <si>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</si>
  <si>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</si>
  <si>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</si>
  <si>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</si>
  <si>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</si>
  <si>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</si>
  <si>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</si>
  <si>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</si>
  <si>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</si>
  <si>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</si>
  <si>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</si>
  <si>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</si>
  <si>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</si>
  <si>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</si>
  <si>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</si>
  <si>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</si>
  <si>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</si>
  <si>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</si>
  <si>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</si>
  <si>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</si>
  <si>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</si>
  <si>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</si>
  <si>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</si>
  <si>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</si>
  <si>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</si>
  <si>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</si>
  <si>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</si>
  <si>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</si>
  <si>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</si>
  <si>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</si>
  <si>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</si>
  <si>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</si>
  <si>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</si>
  <si>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</si>
  <si>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</si>
  <si>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</si>
  <si>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</si>
  <si>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</si>
  <si>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</si>
  <si>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</si>
  <si>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</si>
  <si>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</si>
  <si>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</si>
  <si>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</si>
  <si>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</si>
  <si>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</si>
  <si>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</si>
  <si>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</si>
  <si>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</si>
  <si>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</si>
  <si>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</si>
  <si>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</si>
  <si>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</si>
  <si>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</si>
  <si>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</si>
  <si>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</si>
  <si>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</si>
  <si>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</si>
  <si>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</si>
  <si>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</si>
  <si>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</si>
  <si>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</si>
  <si>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</si>
  <si>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</si>
  <si>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</si>
  <si>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</si>
  <si>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</si>
  <si>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</si>
  <si>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</si>
  <si>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</si>
  <si>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</si>
  <si>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</si>
  <si>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</si>
  <si>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</si>
  <si>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</si>
  <si>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</si>
  <si>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</si>
  <si>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</si>
  <si>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</si>
  <si>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</si>
  <si>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</si>
  <si>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</si>
  <si>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</si>
  <si>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</si>
  <si>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</si>
  <si>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</si>
  <si>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</si>
  <si>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</si>
  <si>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</si>
  <si>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</si>
  <si>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</si>
  <si>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</si>
  <si>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</si>
  <si>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</si>
  <si>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</si>
  <si>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</si>
  <si>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</si>
  <si>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</si>
  <si>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</si>
  <si>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</si>
  <si>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</si>
  <si>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</si>
  <si>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</si>
  <si>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</si>
  <si>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</si>
  <si>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</si>
  <si>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</si>
  <si>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</si>
  <si>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</si>
  <si>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</si>
  <si>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</si>
  <si>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</si>
  <si>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</si>
  <si>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</si>
  <si>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</si>
  <si>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</si>
  <si>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</si>
  <si>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</si>
  <si>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</si>
  <si>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</si>
  <si>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</si>
  <si>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</si>
  <si>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</si>
  <si>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</si>
  <si>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</si>
  <si>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</si>
  <si>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</si>
  <si>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</si>
  <si>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</si>
  <si>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</si>
  <si>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</si>
  <si>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</si>
  <si>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</si>
  <si>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</si>
  <si>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</si>
  <si>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</si>
  <si>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</si>
  <si>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</si>
  <si>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</si>
  <si>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</si>
  <si>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</si>
  <si>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</si>
  <si>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</si>
  <si>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</si>
  <si>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</si>
  <si>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</si>
  <si>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</si>
  <si>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</si>
  <si>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</si>
  <si>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</si>
  <si>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</si>
  <si>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</si>
  <si>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</si>
  <si>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</si>
  <si>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</si>
  <si>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</si>
  <si>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</si>
  <si>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</si>
  <si>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</si>
  <si>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</si>
  <si>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</si>
  <si>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</si>
  <si>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</si>
  <si>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</si>
  <si>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</si>
  <si>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</si>
  <si>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</si>
  <si>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</si>
  <si>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</si>
  <si>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</si>
  <si>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</si>
  <si>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</si>
  <si>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</si>
  <si>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</si>
  <si>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</si>
  <si>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</si>
  <si>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</si>
  <si>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</si>
  <si>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</si>
  <si>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</si>
  <si>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</si>
  <si>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</si>
  <si>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</si>
  <si>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</si>
  <si>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</si>
  <si>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</si>
  <si>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</si>
  <si>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</si>
  <si>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</si>
  <si>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</si>
  <si>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</si>
  <si>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</si>
  <si>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</si>
  <si>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</si>
  <si>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</si>
  <si>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</si>
  <si>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</si>
  <si>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</si>
  <si>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</si>
  <si>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</si>
  <si>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</si>
  <si>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</si>
  <si>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</si>
  <si>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</si>
  <si>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</si>
  <si>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</si>
  <si>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</si>
  <si>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</si>
  <si>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</si>
  <si>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</si>
  <si>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</si>
  <si>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</si>
  <si>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</si>
  <si>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</si>
  <si>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</si>
  <si>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</si>
  <si>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</si>
  <si>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</si>
  <si>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</si>
  <si>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</si>
  <si>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</si>
  <si>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</si>
  <si>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</si>
  <si>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</si>
  <si>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</si>
  <si>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</si>
  <si>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</si>
  <si>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</si>
  <si>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</si>
  <si>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</si>
  <si>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</si>
  <si>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</si>
  <si>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</si>
  <si>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</si>
  <si>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</si>
  <si>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</si>
  <si>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</si>
  <si>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</si>
  <si>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</si>
  <si>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</si>
  <si>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</si>
  <si>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</si>
  <si>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</si>
  <si>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</si>
  <si>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</si>
  <si>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</si>
  <si>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</si>
  <si>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</si>
  <si>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</si>
  <si>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</si>
  <si>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</si>
  <si>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</si>
  <si>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</si>
  <si>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</si>
  <si>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</si>
  <si>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</si>
  <si>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</si>
  <si>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</si>
  <si>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</si>
  <si>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</si>
  <si>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</si>
  <si>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</si>
  <si>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</si>
  <si>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</si>
  <si>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</si>
  <si>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</si>
  <si>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</si>
  <si>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</si>
  <si>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</si>
  <si>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</si>
  <si>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</si>
  <si>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</si>
  <si>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</si>
  <si>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</si>
  <si>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</si>
  <si>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</si>
  <si>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</si>
  <si>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</si>
  <si>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</si>
  <si>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</si>
  <si>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</si>
  <si>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</si>
  <si>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</si>
  <si>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</si>
  <si>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</si>
  <si>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</si>
  <si>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</si>
  <si>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</si>
  <si>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</si>
  <si>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</si>
  <si>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</si>
  <si>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</si>
  <si>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</si>
  <si>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</si>
  <si>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</si>
  <si>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</si>
  <si>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</si>
  <si>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</si>
  <si>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</si>
  <si>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</si>
  <si>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</si>
  <si>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</si>
  <si>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</si>
  <si>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</si>
  <si>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</si>
  <si>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</si>
  <si>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</si>
  <si>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</si>
  <si>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</si>
  <si>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</si>
  <si>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</si>
  <si>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</si>
  <si>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</si>
  <si>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</si>
  <si>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</si>
  <si>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</si>
  <si>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</si>
  <si>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</si>
  <si>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</si>
  <si>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</si>
  <si>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</si>
  <si>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</si>
  <si>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</si>
  <si>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</si>
  <si>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</si>
  <si>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</si>
  <si>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</si>
  <si>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</si>
  <si>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</si>
  <si>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</si>
  <si>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</si>
  <si>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</si>
  <si>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</si>
  <si>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</si>
  <si>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</si>
  <si>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</si>
  <si>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</si>
  <si>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</si>
  <si>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</si>
  <si>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</si>
  <si>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</si>
  <si>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</si>
  <si>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</si>
  <si>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</si>
  <si>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</si>
  <si>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</si>
  <si>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</si>
  <si>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</si>
  <si>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</si>
  <si>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</si>
  <si>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</si>
  <si>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</si>
  <si>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</si>
  <si>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</si>
  <si>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</si>
  <si>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</si>
  <si>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</si>
  <si>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</si>
  <si>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</si>
  <si>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</si>
  <si>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</si>
  <si>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</si>
  <si>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</si>
  <si>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</si>
  <si>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</si>
  <si>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</si>
  <si>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</si>
  <si>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</si>
  <si>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</si>
  <si>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</si>
  <si>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</si>
  <si>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</si>
  <si>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</si>
  <si>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</si>
  <si>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</si>
  <si>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</si>
  <si>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</si>
  <si>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</si>
  <si>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</si>
  <si>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</si>
  <si>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</si>
  <si>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</si>
  <si>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</si>
  <si>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</si>
  <si>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</si>
  <si>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</si>
  <si>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</si>
  <si>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</si>
  <si>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</si>
  <si>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</si>
  <si>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</si>
  <si>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</si>
  <si>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</si>
  <si>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</si>
  <si>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</si>
  <si>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</si>
  <si>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</si>
  <si>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</si>
  <si>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</si>
  <si>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</si>
  <si>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</si>
  <si>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</si>
  <si>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</si>
  <si>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</si>
  <si>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</si>
  <si>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</si>
  <si>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</si>
  <si>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</si>
  <si>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</si>
  <si>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</si>
  <si>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</si>
  <si>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</si>
  <si>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</si>
  <si>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</si>
  <si>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</si>
  <si>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</si>
  <si>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</si>
  <si>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</si>
  <si>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</si>
  <si>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</si>
  <si>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</si>
  <si>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</si>
  <si>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</si>
  <si>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</si>
  <si>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</si>
  <si>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</si>
  <si>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</si>
  <si>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</si>
  <si>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</si>
  <si>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</si>
  <si>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</si>
  <si>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</si>
  <si>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</si>
  <si>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</si>
  <si>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</si>
  <si>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</si>
  <si>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</si>
  <si>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</si>
  <si>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</si>
  <si>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</si>
  <si>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</si>
  <si>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</si>
  <si>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</si>
  <si>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</si>
  <si>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</si>
  <si>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</si>
  <si>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</si>
  <si>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</si>
  <si>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</si>
  <si>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</si>
  <si>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</si>
  <si>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</si>
  <si>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</si>
  <si>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</si>
  <si>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</si>
  <si>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</si>
  <si>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</si>
  <si>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</si>
  <si>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</si>
  <si>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</si>
  <si>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</si>
  <si>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</si>
  <si>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</si>
  <si>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</si>
  <si>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</si>
  <si>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</si>
  <si>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</si>
  <si>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</si>
  <si>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</si>
  <si>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</si>
  <si>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</si>
  <si>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</si>
  <si>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</si>
  <si>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</si>
  <si>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</si>
  <si>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</si>
  <si>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</si>
  <si>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</si>
  <si>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</si>
  <si>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</si>
  <si>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</si>
  <si>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</si>
  <si>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</si>
  <si>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</si>
  <si>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</si>
  <si>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</si>
  <si>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</si>
  <si>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</si>
  <si>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</si>
  <si>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</si>
  <si>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</si>
  <si>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</si>
  <si>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</si>
  <si>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</si>
  <si>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</si>
  <si>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</si>
  <si>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</si>
  <si>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</si>
  <si>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</si>
  <si>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</si>
  <si>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</si>
  <si>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</si>
  <si>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</si>
  <si>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</si>
  <si>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</si>
  <si>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</si>
  <si>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</si>
  <si>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</si>
  <si>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</si>
  <si>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</si>
  <si>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</si>
  <si>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</si>
  <si>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</si>
  <si>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</si>
  <si>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</si>
  <si>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</si>
  <si>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</si>
  <si>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</si>
  <si>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</si>
  <si>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</si>
  <si>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</si>
  <si>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</si>
  <si>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</si>
  <si>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</si>
  <si>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</si>
  <si>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</si>
  <si>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</si>
  <si>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</si>
  <si>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</si>
  <si>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</si>
  <si>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</si>
  <si>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</si>
  <si>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</si>
  <si>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</si>
  <si>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</si>
  <si>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</si>
  <si>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</si>
  <si>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</si>
  <si>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</si>
  <si>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</si>
  <si>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</si>
  <si>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</si>
  <si>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</si>
  <si>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</si>
  <si>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</si>
  <si>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</si>
  <si>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</si>
  <si>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</si>
  <si>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</si>
  <si>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</si>
  <si>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</si>
  <si>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</si>
  <si>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</si>
  <si>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</si>
  <si>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</si>
  <si>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</si>
  <si>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</si>
  <si>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</si>
  <si>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</si>
  <si>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</si>
  <si>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</si>
  <si>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</si>
  <si>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</si>
  <si>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</si>
  <si>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</si>
  <si>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</si>
  <si>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</si>
  <si>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</si>
  <si>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</si>
  <si>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</si>
  <si>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</si>
  <si>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</si>
  <si>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</si>
  <si>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</si>
  <si>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</si>
  <si>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</si>
  <si>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</si>
  <si>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</si>
  <si>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</si>
  <si>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</si>
  <si>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</si>
  <si>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</si>
  <si>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</si>
  <si>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</si>
  <si>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</si>
  <si>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</si>
  <si>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</si>
  <si>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</si>
  <si>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</si>
  <si>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</si>
  <si>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</si>
  <si>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</si>
  <si>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</si>
  <si>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</si>
  <si>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</si>
  <si>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</si>
  <si>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</si>
  <si>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</si>
  <si>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</si>
  <si>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</si>
  <si>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</si>
  <si>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</si>
  <si>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</si>
  <si>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</si>
  <si>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</si>
  <si>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</si>
  <si>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</si>
  <si>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</si>
  <si>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</si>
  <si>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</si>
  <si>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</si>
  <si>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</si>
  <si>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</si>
  <si>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</si>
  <si>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</si>
  <si>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</si>
  <si>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</si>
  <si>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</si>
  <si>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</si>
  <si>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</si>
  <si>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</si>
  <si>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</si>
  <si>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</si>
  <si>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</si>
  <si>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</si>
  <si>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</si>
  <si>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</si>
  <si>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</si>
  <si>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</si>
  <si>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</si>
  <si>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</si>
  <si>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</si>
  <si>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</si>
  <si>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</si>
  <si>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</si>
  <si>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</si>
  <si>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</si>
  <si>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</si>
  <si>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</si>
  <si>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</si>
  <si>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</si>
  <si>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</si>
  <si>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</si>
  <si>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</si>
  <si>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</si>
  <si>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</si>
  <si>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</si>
  <si>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</si>
  <si>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</si>
  <si>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</si>
  <si>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</si>
  <si>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</si>
  <si>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</si>
  <si>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</si>
  <si>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</si>
  <si>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</si>
  <si>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</si>
  <si>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</si>
  <si>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</si>
  <si>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</si>
  <si>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</si>
  <si>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</si>
  <si>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</si>
  <si>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</si>
  <si>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</si>
  <si>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</si>
  <si>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</si>
  <si>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</si>
  <si>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</si>
  <si>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</si>
  <si>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</si>
  <si>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</si>
  <si>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</si>
  <si>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</si>
  <si>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</si>
  <si>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</si>
  <si>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</si>
  <si>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</si>
  <si>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</si>
  <si>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</si>
  <si>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</si>
  <si>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</si>
  <si>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</si>
  <si>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</si>
  <si>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</si>
  <si>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</si>
  <si>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</si>
  <si>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</si>
  <si>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</si>
  <si>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</si>
  <si>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</si>
  <si>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</si>
  <si>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</si>
  <si>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</si>
  <si>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</si>
  <si>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</si>
  <si>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</si>
  <si>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</si>
  <si>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</si>
  <si>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</si>
  <si>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</si>
  <si>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</si>
  <si>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</si>
  <si>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</si>
  <si>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</si>
  <si>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</si>
  <si>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</si>
  <si>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</si>
  <si>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</si>
  <si>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</si>
  <si>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</si>
  <si>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</si>
  <si>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</si>
  <si>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</si>
  <si>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</si>
  <si>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</si>
  <si>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</si>
  <si>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</si>
  <si>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</si>
  <si>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</si>
  <si>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</si>
  <si>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</si>
  <si>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</si>
  <si>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</si>
  <si>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</si>
  <si>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</si>
  <si>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</si>
  <si>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</si>
  <si>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</si>
  <si>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</si>
  <si>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</si>
  <si>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</si>
  <si>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</si>
  <si>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</si>
  <si>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</si>
  <si>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</si>
  <si>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</si>
  <si>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</si>
  <si>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</si>
  <si>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</si>
  <si>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</si>
  <si>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</si>
  <si>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</si>
  <si>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</si>
  <si>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</si>
  <si>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</si>
  <si>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</si>
  <si>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</si>
  <si>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</si>
  <si>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</si>
  <si>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</si>
  <si>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</si>
  <si>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</si>
  <si>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</si>
  <si>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</si>
  <si>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</si>
  <si>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</si>
  <si>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</si>
  <si>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</si>
  <si>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</si>
  <si>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</si>
  <si>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</si>
  <si>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</si>
  <si>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</si>
  <si>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</si>
  <si>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</si>
  <si>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</si>
  <si>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</si>
  <si>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</si>
  <si>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</si>
  <si>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</si>
  <si>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</si>
  <si>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</si>
  <si>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</si>
  <si>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</si>
  <si>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</si>
  <si>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</si>
  <si>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</si>
  <si>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</si>
  <si>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</si>
  <si>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</si>
  <si>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</si>
  <si>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</si>
  <si>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</si>
  <si>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</si>
  <si>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</si>
  <si>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</si>
  <si>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</si>
  <si>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</si>
  <si>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</si>
  <si>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</si>
  <si>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</si>
  <si>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</si>
  <si>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</si>
  <si>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</si>
  <si>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</si>
  <si>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</si>
  <si>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</si>
  <si>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</si>
  <si>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</si>
  <si>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</si>
  <si>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</si>
  <si>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</si>
  <si>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</si>
  <si>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</si>
  <si>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</si>
  <si>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</si>
  <si>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</si>
  <si>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</si>
  <si>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</si>
  <si>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</si>
  <si>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</si>
  <si>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</si>
  <si>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</si>
  <si>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</si>
  <si>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</si>
  <si>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</si>
  <si>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</si>
  <si>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</si>
  <si>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</si>
  <si>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</si>
  <si>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</si>
  <si>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</si>
  <si>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</si>
  <si>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</si>
  <si>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</si>
  <si>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</si>
  <si>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</si>
  <si>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</si>
  <si>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</si>
  <si>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</si>
  <si>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</si>
  <si>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</si>
  <si>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</si>
  <si>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</si>
  <si>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</si>
  <si>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</si>
  <si>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</si>
  <si>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</si>
  <si>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</si>
  <si>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</si>
  <si>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</si>
  <si>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</si>
  <si>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</si>
  <si>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</si>
  <si>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</si>
  <si>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</si>
  <si>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</si>
  <si>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</si>
  <si>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</si>
  <si>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</si>
  <si>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</si>
  <si>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</si>
  <si>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</si>
  <si>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</si>
  <si>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</si>
  <si>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</si>
  <si>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</si>
  <si>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</si>
  <si>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</si>
  <si>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</si>
  <si>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</si>
  <si>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</si>
  <si>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</si>
  <si>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</si>
  <si>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</si>
  <si>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</si>
  <si>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</si>
  <si>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</si>
  <si>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</si>
  <si>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</si>
  <si>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</si>
  <si>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</si>
  <si>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</si>
  <si>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</si>
  <si>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</si>
  <si>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</si>
  <si>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</si>
  <si>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</si>
  <si>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</si>
  <si>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</si>
  <si>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</si>
  <si>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</si>
  <si>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</si>
  <si>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</si>
  <si>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</si>
  <si>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</si>
  <si>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</si>
  <si>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</si>
  <si>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</si>
  <si>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</si>
  <si>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</si>
  <si>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</si>
  <si>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</si>
  <si>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</si>
  <si>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</si>
  <si>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</si>
  <si>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</si>
  <si>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</si>
  <si>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</si>
  <si>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</si>
  <si>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</si>
  <si>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</si>
  <si>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</si>
  <si>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</si>
  <si>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</si>
  <si>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</si>
  <si>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</si>
  <si>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</si>
  <si>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</si>
  <si>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</si>
  <si>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</si>
  <si>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</si>
  <si>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</si>
  <si>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</si>
  <si>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</si>
  <si>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</si>
  <si>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</si>
  <si>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</si>
  <si>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</si>
  <si>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</si>
  <si>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</si>
  <si>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</si>
  <si>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</si>
  <si>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</si>
  <si>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</si>
  <si>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</si>
  <si>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</si>
  <si>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</si>
  <si>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</si>
  <si>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</si>
  <si>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</si>
  <si>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</si>
  <si>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</si>
  <si>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</si>
  <si>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</si>
  <si>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</si>
  <si>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</si>
  <si>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</si>
  <si>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</si>
  <si>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</si>
  <si>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</si>
  <si>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</si>
  <si>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</si>
  <si>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</si>
  <si>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</si>
  <si>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</si>
  <si>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</si>
  <si>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</si>
  <si>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</si>
  <si>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</si>
  <si>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</si>
  <si>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</si>
  <si>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</si>
  <si>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</si>
  <si>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</si>
  <si>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</si>
  <si>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</si>
  <si>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</si>
  <si>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</si>
  <si>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</si>
  <si>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</si>
  <si>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</si>
  <si>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</si>
  <si>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</si>
  <si>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</si>
  <si>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</si>
  <si>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</si>
  <si>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</si>
  <si>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</si>
  <si>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</si>
  <si>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</si>
  <si>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</si>
  <si>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</si>
  <si>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</si>
  <si>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</si>
  <si>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</si>
  <si>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</si>
  <si>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</si>
  <si>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</si>
  <si>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</si>
  <si>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</si>
  <si>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</si>
  <si>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</si>
  <si>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</si>
  <si>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</si>
  <si>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</si>
  <si>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</si>
  <si>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</si>
  <si>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</si>
  <si>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</si>
  <si>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</si>
  <si>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</si>
  <si>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</si>
  <si>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</si>
  <si>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</si>
  <si>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</si>
  <si>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</si>
  <si>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</si>
  <si>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</si>
  <si>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</si>
  <si>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</si>
  <si>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</si>
  <si>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</si>
  <si>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</si>
  <si>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</si>
  <si>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</si>
  <si>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</si>
  <si>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</si>
  <si>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</si>
  <si>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</si>
  <si>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</si>
  <si>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</si>
  <si>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</si>
  <si>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</si>
  <si>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</si>
  <si>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</si>
  <si>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</si>
  <si>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</si>
  <si>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</si>
  <si>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</si>
  <si>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</si>
  <si>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</si>
  <si>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</si>
  <si>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</si>
  <si>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</si>
  <si>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</si>
  <si>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</si>
  <si>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</si>
  <si>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</si>
  <si>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</si>
  <si>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</si>
  <si>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</si>
  <si>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</si>
  <si>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</si>
  <si>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</si>
  <si>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</si>
  <si>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</si>
  <si>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</si>
  <si>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</si>
  <si>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</si>
  <si>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</si>
  <si>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</si>
  <si>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</si>
  <si>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</si>
  <si>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</si>
  <si>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</si>
  <si>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</si>
  <si>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</si>
  <si>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</si>
  <si>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</si>
  <si>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</si>
  <si>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</si>
  <si>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</si>
  <si>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</si>
  <si>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</si>
  <si>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</si>
  <si>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</si>
  <si>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</si>
  <si>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</si>
  <si>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</si>
  <si>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</si>
  <si>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</si>
  <si>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</si>
  <si>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</si>
  <si>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</si>
  <si>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</si>
  <si>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</si>
  <si>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</si>
  <si>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</si>
  <si>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</si>
  <si>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</si>
  <si>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</si>
  <si>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</si>
  <si>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</si>
  <si>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</si>
  <si>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</si>
  <si>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</si>
  <si>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</si>
  <si>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</si>
  <si>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</si>
  <si>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</si>
  <si>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</si>
  <si>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</si>
  <si>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</si>
  <si>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</si>
  <si>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</si>
  <si>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</si>
  <si>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</si>
  <si>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</si>
  <si>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</si>
  <si>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</si>
  <si>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</si>
  <si>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</si>
  <si>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</si>
  <si>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</si>
  <si>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</si>
  <si>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</si>
  <si>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</si>
  <si>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</si>
  <si>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</si>
  <si>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</si>
  <si>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</si>
  <si>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</si>
  <si>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</si>
  <si>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</si>
  <si>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</si>
  <si>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</si>
  <si>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</si>
  <si>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</si>
  <si>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</si>
  <si>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</si>
  <si>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</si>
  <si>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</si>
  <si>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</si>
  <si>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</si>
  <si>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</si>
  <si>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</si>
  <si>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</si>
  <si>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</si>
  <si>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</si>
  <si>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</si>
  <si>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</si>
  <si>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</si>
  <si>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</si>
  <si>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</si>
  <si>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</si>
  <si>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</si>
  <si>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</si>
  <si>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</si>
  <si>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</si>
  <si>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</si>
  <si>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</si>
  <si>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</si>
  <si>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</si>
  <si>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</si>
  <si>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</si>
  <si>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</si>
  <si>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</si>
  <si>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</si>
  <si>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</si>
  <si>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</si>
  <si>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</si>
  <si>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</si>
  <si>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</si>
  <si>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</si>
  <si>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</si>
  <si>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</si>
  <si>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</si>
  <si>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</si>
  <si>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</si>
  <si>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</si>
  <si>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</si>
  <si>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</si>
  <si>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</si>
  <si>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</si>
  <si>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</si>
  <si>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</si>
  <si>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</si>
  <si>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</si>
  <si>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</si>
  <si>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</si>
  <si>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</si>
  <si>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</si>
  <si>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</si>
  <si>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</si>
  <si>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</si>
  <si>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</si>
  <si>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</si>
  <si>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</si>
  <si>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</si>
  <si>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</si>
  <si>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</si>
  <si>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</si>
  <si>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</si>
  <si>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</si>
  <si>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</si>
  <si>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</si>
  <si>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</si>
  <si>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</si>
  <si>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</si>
  <si>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</si>
  <si>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</si>
  <si>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</si>
  <si>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</si>
  <si>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</si>
  <si>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</si>
  <si>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</si>
  <si>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</si>
  <si>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</si>
  <si>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</si>
  <si>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</si>
  <si>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</si>
  <si>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</si>
  <si>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</si>
  <si>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</si>
  <si>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</si>
  <si>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</si>
  <si>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</si>
  <si>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</si>
  <si>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</si>
  <si>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</si>
  <si>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</si>
  <si>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</si>
  <si>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</si>
  <si>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</si>
  <si>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</si>
  <si>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</si>
  <si>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</si>
  <si>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</si>
  <si>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</si>
  <si>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</si>
  <si>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</si>
  <si>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</si>
  <si>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</si>
  <si>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</si>
  <si>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</si>
  <si>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</si>
  <si>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</si>
  <si>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</si>
  <si>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</si>
  <si>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</si>
  <si>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</si>
  <si>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</si>
  <si>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</si>
  <si>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</si>
  <si>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</si>
  <si>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</si>
  <si>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</si>
  <si>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</si>
  <si>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</si>
  <si>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</si>
  <si>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</si>
  <si>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</si>
  <si>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</si>
  <si>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</si>
  <si>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</si>
  <si>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</si>
  <si>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</si>
  <si>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</si>
  <si>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</si>
  <si>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</si>
  <si>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</si>
  <si>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</si>
  <si>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</si>
  <si>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</si>
  <si>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</si>
  <si>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</si>
  <si>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</si>
  <si>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</si>
  <si>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</si>
  <si>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</si>
  <si>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</si>
  <si>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</si>
  <si>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</si>
  <si>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</si>
  <si>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</si>
  <si>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</si>
  <si>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</si>
  <si>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</si>
  <si>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</si>
  <si>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</si>
  <si>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</si>
  <si>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</si>
  <si>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</si>
  <si>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</si>
  <si>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</si>
  <si>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</si>
  <si>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</si>
  <si>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</si>
  <si>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</si>
  <si>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</si>
  <si>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</si>
  <si>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</si>
  <si>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</si>
  <si>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</si>
  <si>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</si>
  <si>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</si>
  <si>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</si>
  <si>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</si>
  <si>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</si>
  <si>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</si>
  <si>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</si>
  <si>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</si>
  <si>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</si>
  <si>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</si>
  <si>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</si>
  <si>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</si>
  <si>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</si>
  <si>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</si>
  <si>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</si>
  <si>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</si>
  <si>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</si>
  <si>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</si>
  <si>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</si>
  <si>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</si>
  <si>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</si>
  <si>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</si>
  <si>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</si>
  <si>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</si>
  <si>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</si>
  <si>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</si>
  <si>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</si>
  <si>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</si>
  <si>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</si>
  <si>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</si>
  <si>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</si>
  <si>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</si>
  <si>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</si>
  <si>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</si>
  <si>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</si>
  <si>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</si>
  <si>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</si>
  <si>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</si>
  <si>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</si>
  <si>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</si>
  <si>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</si>
  <si>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</si>
  <si>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</si>
  <si>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</si>
  <si>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</si>
  <si>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</si>
  <si>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</si>
  <si>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</si>
  <si>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</si>
  <si>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</si>
  <si>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</si>
  <si>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</si>
  <si>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</si>
  <si>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</si>
  <si>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</si>
  <si>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</si>
  <si>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</si>
  <si>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</si>
  <si>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</si>
  <si>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</si>
  <si>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</si>
  <si>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</si>
  <si>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</si>
  <si>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</si>
  <si>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</si>
  <si>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</si>
  <si>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</si>
  <si>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</si>
  <si>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</si>
  <si>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</si>
  <si>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</si>
  <si>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</si>
  <si>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</si>
  <si>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</si>
  <si>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</si>
  <si>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</si>
  <si>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</si>
  <si>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</si>
  <si>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</si>
  <si>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</si>
  <si>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</si>
  <si>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</si>
  <si>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</si>
  <si>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</si>
  <si>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</si>
  <si>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</si>
  <si>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</si>
  <si>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</si>
  <si>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</si>
  <si>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</si>
  <si>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</si>
  <si>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</si>
  <si>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</si>
  <si>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</si>
  <si>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</si>
  <si>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</si>
  <si>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</si>
  <si>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</si>
  <si>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</si>
  <si>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</si>
  <si>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</si>
  <si>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</si>
  <si>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</si>
  <si>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</si>
  <si>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</si>
  <si>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</si>
  <si>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</si>
  <si>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</si>
  <si>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</si>
  <si>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</si>
  <si>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</si>
  <si>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</si>
  <si>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</si>
  <si>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</si>
  <si>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</si>
  <si>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</si>
  <si>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</si>
  <si>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</si>
  <si>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</si>
  <si>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</si>
  <si>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</si>
  <si>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</si>
  <si>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</si>
  <si>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</si>
  <si>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</si>
  <si>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</si>
  <si>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</si>
  <si>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</si>
  <si>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</si>
  <si>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</si>
  <si>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</si>
  <si>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</si>
  <si>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</si>
  <si>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</si>
  <si>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</si>
  <si>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</si>
  <si>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</si>
  <si>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</si>
  <si>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</si>
  <si>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</si>
  <si>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</si>
  <si>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</si>
  <si>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</si>
  <si>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</si>
  <si>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</si>
  <si>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</si>
  <si>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</si>
  <si>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</si>
  <si>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</si>
  <si>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</si>
  <si>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</si>
  <si>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</si>
  <si>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</si>
  <si>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</si>
  <si>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</si>
  <si>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</si>
  <si>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</si>
  <si>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</si>
  <si>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</si>
  <si>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</si>
  <si>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</si>
  <si>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</si>
  <si>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</si>
  <si>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</si>
  <si>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</si>
  <si>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</si>
  <si>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</si>
  <si>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</si>
  <si>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</si>
  <si>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</si>
  <si>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</si>
  <si>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</si>
  <si>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</si>
  <si>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</si>
  <si>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</si>
  <si>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</si>
  <si>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</si>
  <si>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</si>
  <si>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</si>
  <si>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</si>
  <si>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</si>
  <si>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</si>
  <si>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</si>
  <si>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</si>
  <si>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</si>
  <si>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</si>
  <si>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</si>
  <si>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</si>
  <si>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</si>
  <si>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</si>
  <si>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</si>
  <si>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</si>
  <si>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</si>
  <si>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</si>
  <si>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</si>
  <si>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</si>
  <si>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</si>
  <si>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</si>
  <si>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</si>
  <si>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</si>
  <si>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</si>
  <si>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</si>
  <si>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</si>
  <si>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</si>
  <si>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</si>
  <si>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</si>
  <si>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</si>
  <si>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</si>
  <si>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</si>
  <si>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</si>
  <si>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</si>
  <si>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</si>
  <si>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</si>
  <si>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</si>
  <si>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</si>
  <si>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</si>
  <si>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</si>
  <si>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</si>
  <si>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</si>
  <si>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</si>
  <si>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</si>
  <si>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</si>
  <si>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</si>
  <si>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</si>
  <si>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</si>
  <si>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</si>
  <si>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</si>
  <si>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</si>
  <si>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</si>
  <si>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</si>
  <si>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</si>
  <si>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</si>
  <si>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</si>
  <si>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</si>
  <si>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</si>
  <si>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</si>
  <si>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</si>
  <si>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</si>
  <si>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</si>
  <si>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</si>
  <si>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</si>
  <si>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</si>
  <si>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</si>
  <si>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</si>
  <si>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</si>
  <si>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</si>
  <si>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</si>
  <si>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</si>
  <si>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</si>
  <si>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</si>
  <si>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</si>
  <si>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</si>
  <si>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</si>
  <si>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</si>
  <si>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</si>
  <si>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</si>
  <si>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</si>
  <si>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</si>
  <si>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</si>
  <si>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</si>
  <si>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</si>
  <si>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</si>
  <si>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</si>
  <si>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</si>
  <si>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</si>
  <si>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</si>
  <si>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</si>
  <si>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</si>
  <si>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</si>
  <si>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</si>
  <si>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</si>
  <si>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</si>
  <si>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</si>
  <si>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</si>
  <si>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</si>
  <si>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</si>
  <si>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</si>
  <si>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</si>
  <si>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</si>
  <si>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</si>
  <si>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</si>
  <si>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</si>
  <si>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</si>
  <si>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</si>
  <si>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</si>
  <si>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</si>
  <si>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</si>
  <si>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</si>
  <si>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</si>
  <si>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</si>
  <si>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</si>
  <si>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</si>
  <si>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</si>
  <si>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</si>
  <si>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</si>
  <si>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</si>
  <si>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</si>
  <si>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</si>
  <si>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</si>
  <si>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</si>
  <si>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</si>
  <si>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</si>
  <si>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</si>
  <si>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</si>
  <si>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</si>
  <si>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</si>
  <si>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</si>
  <si>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</si>
  <si>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</si>
  <si>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</si>
  <si>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</si>
  <si>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</si>
  <si>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</si>
  <si>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</si>
  <si>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</si>
  <si>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</si>
  <si>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</si>
  <si>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</si>
  <si>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</si>
  <si>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</si>
  <si>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</si>
  <si>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</si>
  <si>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</si>
  <si>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</si>
  <si>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</si>
  <si>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</si>
  <si>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</si>
  <si>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</si>
  <si>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</si>
  <si>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</si>
  <si>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</si>
  <si>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</si>
  <si>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</si>
  <si>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</si>
  <si>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</si>
  <si>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</si>
  <si>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</si>
  <si>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</si>
  <si>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</si>
  <si>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</si>
  <si>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</si>
  <si>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</si>
  <si>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</si>
  <si>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</si>
  <si>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</si>
  <si>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</si>
  <si>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</si>
  <si>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</si>
  <si>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</si>
  <si>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</si>
  <si>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</si>
  <si>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</si>
  <si>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</si>
  <si>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</si>
  <si>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</si>
  <si>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</si>
  <si>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</si>
  <si>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</si>
  <si>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</si>
  <si>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</si>
  <si>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</si>
  <si>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</si>
  <si>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</si>
  <si>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</si>
  <si>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</si>
  <si>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</si>
  <si>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</si>
  <si>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</si>
  <si>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</si>
  <si>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</si>
  <si>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</si>
  <si>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</si>
  <si>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</si>
  <si>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</si>
  <si>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</si>
  <si>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</si>
  <si>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</si>
  <si>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</si>
  <si>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</si>
  <si>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</si>
  <si>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</si>
  <si>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</si>
  <si>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</si>
  <si>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</si>
  <si>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</si>
  <si>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</si>
  <si>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</si>
  <si>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</si>
  <si>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</si>
  <si>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</si>
  <si>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</si>
  <si>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</si>
  <si>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</si>
  <si>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</si>
  <si>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</si>
  <si>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</si>
  <si>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</si>
  <si>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</si>
  <si>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</si>
  <si>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</si>
  <si>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</si>
  <si>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</si>
  <si>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</si>
  <si>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</si>
  <si>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</si>
  <si>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</si>
  <si>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</si>
  <si>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</si>
  <si>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</si>
  <si>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</si>
  <si>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</si>
  <si>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</si>
  <si>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</si>
  <si>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</si>
  <si>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</si>
  <si>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</si>
  <si>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</si>
  <si>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</si>
  <si>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</si>
  <si>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</si>
  <si>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</si>
  <si>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</si>
  <si>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</si>
  <si>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</si>
  <si>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</si>
  <si>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</si>
  <si>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</si>
  <si>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</si>
  <si>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</si>
  <si>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</si>
  <si>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</si>
  <si>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</si>
  <si>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</si>
  <si>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</si>
  <si>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</si>
  <si>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</si>
  <si>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</si>
  <si>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</si>
  <si>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</si>
  <si>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</si>
  <si>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</si>
  <si>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</si>
  <si>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</si>
  <si>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</si>
  <si>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</si>
  <si>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</si>
  <si>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</si>
  <si>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</si>
  <si>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</si>
  <si>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</si>
  <si>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</si>
  <si>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</si>
  <si>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</si>
  <si>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</si>
  <si>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</si>
  <si>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</si>
  <si>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</si>
  <si>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</si>
  <si>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</si>
  <si>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</si>
  <si>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</si>
  <si>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</si>
  <si>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</si>
  <si>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</si>
  <si>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</si>
  <si>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</si>
  <si>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</si>
  <si>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</si>
  <si>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</si>
  <si>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</si>
  <si>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</si>
  <si>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</si>
  <si>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</si>
  <si>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</si>
  <si>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</si>
  <si>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</si>
  <si>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</si>
  <si>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</si>
  <si>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</si>
  <si>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</si>
  <si>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</si>
  <si>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</si>
  <si>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</si>
  <si>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</si>
  <si>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</si>
  <si>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</si>
  <si>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</si>
  <si>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</si>
  <si>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</si>
  <si>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</si>
  <si>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</si>
  <si>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</si>
  <si>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</si>
  <si>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</si>
  <si>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</si>
  <si>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</si>
  <si>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</si>
  <si>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</si>
  <si>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</si>
  <si>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</si>
  <si>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</si>
  <si>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</si>
  <si>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</si>
  <si>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</si>
  <si>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</si>
  <si>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</si>
  <si>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</si>
  <si>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</si>
  <si>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</si>
  <si>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</si>
  <si>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</si>
  <si>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</si>
  <si>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</si>
  <si>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</si>
  <si>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</si>
  <si>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</si>
  <si>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</si>
  <si>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</si>
  <si>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</si>
  <si>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</si>
  <si>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</si>
  <si>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</si>
  <si>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</si>
  <si>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</si>
  <si>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</si>
  <si>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</si>
  <si>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</si>
  <si>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</si>
  <si>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</si>
  <si>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</si>
  <si>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</si>
  <si>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</si>
  <si>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</si>
  <si>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</si>
  <si>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</si>
  <si>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</si>
  <si>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</si>
  <si>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</si>
  <si>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</si>
  <si>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</si>
  <si>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</si>
  <si>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</si>
  <si>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</si>
  <si>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</si>
  <si>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</si>
  <si>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</si>
  <si>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</si>
  <si>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</si>
  <si>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</si>
  <si>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</si>
  <si>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</si>
  <si>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</si>
  <si>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</si>
  <si>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</si>
  <si>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</si>
  <si>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</si>
  <si>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</si>
  <si>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</si>
  <si>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</si>
  <si>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</si>
  <si>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</si>
  <si>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</si>
  <si>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</si>
  <si>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</si>
  <si>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</si>
  <si>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</si>
  <si>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</si>
  <si>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</si>
  <si>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</si>
  <si>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</si>
  <si>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</si>
  <si>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</si>
  <si>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</si>
  <si>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</si>
  <si>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</si>
  <si>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</si>
  <si>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</si>
  <si>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</si>
  <si>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</si>
  <si>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</si>
  <si>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</si>
  <si>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</si>
  <si>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</si>
  <si>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</si>
  <si>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</si>
  <si>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</si>
  <si>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</si>
  <si>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</si>
  <si>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</si>
  <si>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</si>
  <si>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</si>
  <si>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</si>
  <si>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</si>
  <si>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</si>
  <si>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</si>
  <si>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</si>
  <si>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</si>
  <si>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</si>
  <si>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</si>
  <si>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</si>
  <si>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</si>
  <si>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</si>
  <si>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</si>
  <si>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</si>
  <si>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</si>
  <si>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</si>
  <si>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</si>
  <si>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</si>
  <si>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</si>
  <si>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</si>
  <si>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</si>
  <si>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</si>
  <si>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</si>
  <si>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</si>
  <si>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</si>
  <si>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</si>
  <si>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</si>
  <si>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</si>
  <si>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</si>
  <si>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</si>
  <si>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</si>
  <si>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</si>
  <si>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</si>
  <si>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</si>
  <si>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</si>
  <si>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</si>
  <si>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</si>
  <si>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</si>
  <si>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</si>
  <si>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</si>
  <si>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</si>
  <si>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</si>
  <si>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</si>
  <si>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</si>
  <si>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</si>
  <si>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</si>
  <si>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</si>
  <si>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</si>
  <si>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</si>
  <si>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</si>
  <si>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</si>
  <si>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</si>
  <si>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</si>
  <si>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</si>
  <si>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</si>
  <si>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</si>
  <si>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</si>
  <si>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</si>
  <si>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</si>
  <si>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</si>
  <si>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</si>
  <si>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</si>
  <si>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</si>
  <si>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</si>
  <si>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</si>
  <si>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</si>
  <si>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</si>
  <si>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</si>
  <si>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</si>
  <si>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</si>
  <si>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</si>
  <si>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</si>
  <si>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</si>
  <si>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</si>
  <si>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</si>
  <si>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</si>
  <si>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</si>
  <si>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</si>
  <si>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</si>
  <si>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</si>
  <si>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</si>
  <si>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</si>
  <si>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</si>
  <si>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</si>
  <si>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</si>
  <si>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</si>
  <si>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</si>
  <si>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</si>
  <si>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</si>
  <si>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</si>
  <si>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</si>
  <si>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</si>
  <si>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</si>
  <si>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</si>
  <si>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</si>
  <si>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</si>
  <si>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</si>
  <si>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</si>
  <si>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</si>
  <si>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</si>
  <si>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</si>
  <si>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</si>
  <si>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</si>
  <si>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</si>
  <si>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</si>
  <si>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</si>
  <si>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</si>
  <si>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</si>
  <si>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</si>
  <si>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</si>
  <si>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</si>
  <si>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</si>
  <si>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</si>
  <si>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</si>
  <si>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</si>
  <si>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</si>
  <si>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</si>
  <si>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</si>
  <si>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</si>
  <si>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</si>
  <si>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</si>
  <si>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</si>
  <si>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</si>
  <si>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</si>
  <si>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</si>
  <si>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</si>
  <si>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</si>
  <si>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</si>
  <si>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</si>
  <si>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</si>
  <si>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</si>
  <si>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</si>
  <si>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</si>
  <si>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</si>
  <si>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</si>
  <si>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</si>
  <si>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</si>
  <si>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</si>
  <si>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</si>
  <si>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</si>
  <si>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</si>
  <si>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</si>
  <si>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</si>
  <si>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</si>
  <si>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</si>
  <si>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</si>
  <si>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</si>
  <si>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</si>
  <si>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</si>
  <si>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</si>
  <si>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</si>
  <si>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</si>
  <si>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</si>
  <si>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</si>
  <si>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</si>
  <si>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</si>
  <si>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</si>
  <si>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</si>
  <si>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</si>
  <si>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</si>
  <si>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</si>
  <si>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</si>
  <si>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</si>
  <si>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</si>
  <si>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</si>
  <si>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</si>
  <si>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</si>
  <si>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</si>
  <si>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</si>
  <si>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</si>
  <si>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</si>
  <si>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</si>
  <si>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</si>
  <si>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</si>
  <si>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</si>
  <si>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</si>
  <si>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</si>
  <si>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</si>
  <si>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</si>
  <si>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</si>
  <si>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</si>
  <si>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</si>
  <si>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</si>
  <si>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</si>
  <si>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</si>
  <si>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</si>
  <si>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</si>
  <si>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</si>
  <si>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</si>
  <si>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</si>
  <si>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</si>
  <si>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</si>
  <si>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</si>
  <si>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</si>
  <si>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</si>
  <si>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</si>
  <si>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</si>
  <si>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</si>
  <si>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</si>
  <si>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</si>
  <si>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</si>
  <si>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</si>
  <si>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</si>
  <si>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</si>
  <si>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</si>
  <si>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</si>
  <si>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</si>
  <si>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</si>
  <si>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</si>
  <si>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</si>
  <si>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</si>
  <si>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</si>
  <si>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</si>
  <si>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</si>
  <si>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</si>
  <si>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</si>
  <si>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</si>
  <si>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</si>
  <si>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</si>
  <si>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</si>
  <si>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</si>
  <si>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</si>
  <si>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</si>
  <si>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</si>
  <si>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</si>
  <si>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</si>
  <si>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</si>
  <si>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</si>
  <si>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</si>
  <si>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</si>
  <si>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</si>
  <si>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</si>
  <si>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</si>
  <si>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</si>
  <si>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</si>
  <si>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</si>
  <si>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</si>
  <si>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</si>
  <si>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</si>
  <si>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</si>
  <si>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</si>
  <si>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</si>
  <si>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</si>
  <si>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</si>
  <si>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</si>
  <si>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</si>
  <si>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</si>
  <si>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</si>
  <si>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</si>
  <si>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</si>
  <si>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</si>
  <si>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</si>
  <si>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</si>
  <si>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</si>
  <si>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</si>
  <si>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</si>
  <si>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</si>
  <si>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</si>
  <si>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</si>
  <si>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</si>
  <si>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</si>
  <si>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</si>
  <si>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</si>
  <si>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</si>
  <si>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</si>
  <si>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</si>
  <si>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</si>
  <si>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</si>
  <si>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</si>
  <si>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</si>
  <si>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</si>
  <si>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</si>
  <si>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</si>
  <si>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</si>
  <si>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</si>
  <si>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</si>
  <si>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</si>
  <si>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</si>
  <si>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</si>
  <si>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</si>
  <si>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</si>
  <si>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</si>
  <si>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</si>
  <si>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</si>
  <si>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</si>
  <si>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</si>
  <si>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</si>
  <si>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</si>
  <si>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</si>
  <si>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</si>
  <si>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</si>
  <si>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</si>
  <si>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</si>
  <si>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</si>
  <si>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</si>
  <si>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</si>
  <si>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</si>
  <si>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</si>
  <si>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</si>
  <si>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</si>
  <si>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</si>
  <si>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</si>
  <si>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</si>
  <si>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</si>
  <si>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</si>
  <si>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</si>
  <si>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</si>
  <si>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</si>
  <si>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</si>
  <si>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</si>
  <si>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</si>
  <si>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</si>
  <si>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</si>
  <si>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</si>
  <si>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</si>
  <si>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</si>
  <si>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</si>
  <si>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</si>
  <si>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</si>
  <si>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</si>
  <si>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</si>
  <si>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</si>
  <si>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</si>
  <si>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</si>
  <si>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</si>
  <si>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</si>
  <si>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</si>
  <si>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</si>
  <si>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</si>
  <si>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</si>
  <si>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</si>
  <si>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</si>
  <si>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</si>
  <si>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</si>
  <si>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</si>
  <si>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</si>
  <si>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</si>
  <si>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</si>
  <si>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</si>
  <si>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</si>
  <si>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</si>
  <si>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</si>
  <si>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</si>
  <si>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</si>
  <si>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</si>
  <si>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</si>
  <si>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</si>
  <si>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</si>
  <si>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</si>
  <si>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</si>
  <si>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</si>
  <si>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</si>
  <si>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</si>
  <si>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</si>
  <si>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</si>
  <si>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</si>
  <si>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</si>
  <si>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</si>
  <si>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</si>
  <si>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</si>
  <si>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</si>
  <si>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</si>
  <si>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</si>
  <si>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</si>
  <si>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</si>
  <si>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</si>
  <si>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</si>
  <si>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</si>
  <si>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</si>
  <si>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</si>
  <si>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</si>
  <si>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</si>
  <si>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</si>
  <si>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</si>
  <si>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</si>
  <si>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</si>
  <si>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</si>
  <si>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</si>
  <si>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</si>
  <si>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</si>
  <si>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</si>
  <si>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</si>
  <si>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</si>
  <si>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</si>
  <si>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</si>
  <si>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</si>
  <si>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</si>
  <si>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</si>
  <si>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</si>
  <si>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</si>
  <si>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</si>
  <si>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</si>
  <si>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</si>
  <si>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</si>
  <si>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</si>
  <si>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</si>
  <si>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</si>
  <si>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</si>
  <si>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</si>
  <si>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</si>
  <si>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</si>
  <si>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</si>
  <si>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</si>
  <si>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</si>
  <si>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</si>
  <si>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</si>
  <si>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</si>
  <si>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</si>
  <si>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</si>
  <si>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</si>
  <si>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</si>
  <si>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</si>
  <si>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</si>
  <si>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</si>
  <si>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</si>
  <si>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</si>
  <si>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</si>
  <si>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</si>
  <si>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</si>
  <si>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</si>
  <si>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</si>
  <si>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</si>
  <si>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</si>
  <si>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</si>
  <si>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</si>
  <si>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</si>
  <si>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</si>
  <si>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</si>
  <si>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</si>
  <si>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</si>
  <si>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</si>
  <si>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</si>
  <si>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</si>
  <si>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</si>
  <si>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</si>
  <si>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</si>
  <si>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</si>
  <si>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</si>
  <si>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</si>
  <si>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</si>
  <si>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</si>
  <si>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</si>
  <si>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</si>
  <si>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</si>
  <si>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</si>
  <si>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</si>
  <si>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</si>
  <si>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</si>
  <si>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</si>
  <si>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</si>
  <si>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</si>
  <si>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</si>
  <si>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</si>
  <si>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</si>
  <si>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</si>
  <si>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</si>
  <si>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</si>
  <si>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</si>
  <si>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</si>
  <si>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</si>
  <si>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</si>
  <si>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</si>
  <si>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</si>
  <si>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</si>
  <si>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</si>
  <si>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</si>
  <si>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</si>
  <si>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</si>
  <si>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</si>
  <si>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</si>
  <si>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</si>
  <si>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</si>
  <si>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</si>
  <si>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</si>
  <si>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</si>
  <si>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</si>
  <si>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</si>
  <si>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</si>
  <si>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</si>
  <si>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</si>
  <si>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</si>
  <si>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</si>
  <si>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</si>
  <si>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</si>
  <si>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</si>
  <si>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</si>
  <si>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</si>
  <si>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</si>
  <si>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</si>
  <si>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</si>
  <si>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</si>
  <si>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</si>
  <si>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</si>
  <si>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</si>
  <si>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</si>
  <si>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</si>
  <si>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</si>
  <si>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</si>
  <si>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</si>
  <si>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</si>
  <si>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</si>
  <si>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</si>
  <si>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</si>
  <si>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</si>
  <si>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</si>
  <si>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</si>
  <si>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</si>
  <si>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</si>
  <si>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</si>
  <si>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</si>
  <si>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</si>
  <si>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</si>
  <si>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</si>
  <si>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</si>
  <si>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</si>
  <si>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</si>
  <si>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</si>
  <si>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</si>
  <si>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</si>
  <si>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</si>
  <si>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</si>
  <si>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</si>
  <si>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</si>
  <si>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</si>
  <si>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</si>
  <si>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</si>
  <si>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</si>
  <si>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</si>
  <si>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</si>
  <si>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</si>
  <si>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</si>
  <si>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</si>
  <si>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</si>
  <si>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</si>
  <si>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</si>
  <si>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</si>
  <si>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</si>
  <si>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</si>
  <si>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</si>
  <si>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</si>
  <si>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</si>
  <si>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</si>
  <si>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</si>
  <si>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</si>
  <si>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</si>
  <si>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</si>
  <si>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</si>
  <si>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</si>
  <si>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</si>
  <si>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</si>
  <si>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</si>
  <si>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</si>
  <si>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</si>
  <si>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</si>
  <si>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</si>
  <si>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</si>
  <si>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</si>
  <si>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</si>
  <si>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</si>
  <si>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</si>
  <si>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</si>
  <si>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</si>
  <si>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</si>
  <si>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</si>
  <si>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</si>
  <si>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</si>
  <si>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</si>
  <si>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</si>
  <si>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</si>
  <si>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</si>
  <si>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</si>
  <si>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</si>
  <si>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</si>
  <si>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</si>
  <si>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</si>
  <si>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</si>
  <si>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</si>
  <si>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</si>
  <si>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</si>
  <si>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</si>
  <si>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</si>
  <si>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</si>
  <si>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</si>
  <si>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</si>
  <si>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</si>
  <si>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</si>
  <si>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</si>
  <si>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</si>
  <si>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</si>
  <si>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</si>
  <si>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</si>
  <si>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</si>
  <si>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</si>
  <si>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</si>
  <si>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</si>
  <si>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</si>
  <si>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</si>
  <si>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</si>
  <si>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</si>
  <si>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</si>
  <si>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</si>
  <si>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</si>
  <si>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</si>
  <si>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</si>
  <si>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</si>
  <si>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</si>
  <si>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</si>
  <si>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</si>
  <si>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</si>
  <si>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</si>
  <si>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</si>
  <si>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</si>
  <si>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</si>
  <si>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</si>
  <si>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</si>
  <si>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</si>
  <si>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</si>
  <si>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</si>
  <si>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</si>
  <si>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</si>
  <si>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</si>
  <si>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</si>
  <si>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</si>
  <si>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</si>
  <si>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</si>
  <si>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</si>
  <si>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</si>
  <si>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</si>
  <si>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</si>
  <si>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</si>
  <si>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</si>
  <si>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</si>
  <si>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</si>
  <si>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</si>
  <si>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</si>
  <si>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</si>
  <si>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</si>
  <si>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</si>
  <si>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</si>
  <si>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</si>
  <si>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</si>
  <si>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</si>
  <si>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</si>
  <si>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</si>
  <si>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</si>
  <si>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</si>
  <si>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</si>
  <si>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</si>
  <si>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</si>
  <si>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</si>
  <si>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</si>
  <si>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</si>
  <si>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</si>
  <si>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</si>
  <si>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</si>
  <si>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</si>
  <si>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</si>
  <si>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</si>
  <si>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</si>
  <si>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</si>
  <si>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</si>
  <si>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</si>
  <si>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</si>
  <si>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</si>
  <si>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</si>
  <si>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</si>
  <si>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</si>
  <si>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</si>
  <si>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</si>
  <si>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</si>
  <si>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</si>
  <si>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</si>
  <si>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</si>
  <si>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</si>
  <si>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</si>
  <si>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</si>
  <si>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</si>
  <si>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</si>
  <si>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</si>
  <si>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</si>
  <si>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</si>
  <si>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</si>
  <si>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</si>
  <si>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</si>
  <si>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</si>
  <si>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</si>
  <si>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</si>
  <si>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</si>
  <si>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</si>
  <si>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</si>
  <si>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</si>
  <si>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</si>
  <si>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</si>
  <si>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</si>
  <si>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</si>
  <si>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</si>
  <si>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</si>
  <si>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</si>
  <si>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</si>
  <si>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</si>
  <si>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</si>
  <si>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</si>
  <si>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</si>
  <si>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</si>
  <si>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</si>
  <si>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</si>
  <si>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</si>
  <si>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</si>
  <si>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</si>
  <si>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</si>
  <si>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</si>
  <si>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</si>
  <si>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</si>
  <si>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</si>
  <si>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</si>
  <si>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</si>
  <si>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</si>
  <si>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</si>
  <si>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</si>
  <si>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</si>
  <si>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</si>
  <si>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</si>
  <si>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</si>
  <si>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</si>
  <si>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</si>
  <si>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</si>
  <si>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</si>
  <si>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</si>
  <si>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</si>
  <si>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</si>
  <si>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</si>
  <si>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</si>
  <si>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</si>
  <si>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</si>
  <si>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</si>
  <si>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</si>
  <si>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</si>
  <si>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</si>
  <si>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</si>
  <si>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</si>
  <si>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</si>
  <si>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</si>
  <si>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</si>
  <si>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</si>
  <si>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</si>
  <si>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</si>
  <si>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</si>
  <si>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</si>
  <si>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</si>
  <si>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</si>
  <si>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</si>
  <si>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</si>
  <si>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</si>
  <si>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</si>
  <si>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</si>
  <si>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</si>
  <si>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</si>
  <si>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</si>
  <si>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</si>
  <si>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</si>
  <si>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</si>
  <si>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</si>
  <si>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</si>
  <si>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</si>
  <si>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</si>
  <si>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</si>
  <si>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</si>
  <si>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</si>
  <si>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</si>
  <si>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</si>
  <si>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</si>
  <si>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</si>
  <si>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</si>
  <si>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</si>
  <si>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</si>
  <si>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</si>
  <si>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</si>
  <si>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</si>
  <si>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</si>
  <si>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</si>
  <si>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</si>
  <si>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</si>
  <si>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</si>
  <si>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</si>
  <si>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</si>
  <si>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</si>
  <si>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</si>
  <si>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</si>
  <si>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</si>
  <si>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</si>
  <si>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</si>
  <si>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</si>
  <si>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</si>
  <si>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</si>
  <si>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</si>
  <si>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</si>
  <si>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</si>
  <si>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</si>
  <si>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</si>
  <si>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</si>
  <si>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</si>
  <si>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</si>
  <si>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</si>
  <si>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</si>
  <si>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</si>
  <si>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</si>
  <si>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</si>
  <si>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</si>
  <si>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</si>
  <si>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</si>
  <si>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</si>
  <si>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</si>
  <si>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</si>
  <si>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</si>
  <si>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</si>
  <si>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</si>
  <si>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</si>
  <si>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</si>
  <si>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</si>
  <si>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</si>
  <si>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</si>
  <si>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</si>
  <si>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</si>
  <si>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</si>
  <si>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</si>
  <si>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</si>
  <si>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</si>
  <si>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</si>
  <si>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</si>
  <si>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</si>
  <si>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</si>
  <si>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</si>
  <si>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</si>
  <si>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</si>
  <si>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</si>
  <si>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</si>
  <si>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</si>
  <si>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</si>
  <si>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</si>
  <si>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</si>
  <si>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</si>
  <si>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</si>
  <si>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</si>
  <si>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</si>
  <si>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</si>
  <si>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</si>
  <si>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</si>
  <si>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</si>
  <si>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</si>
  <si>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</si>
  <si>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</si>
  <si>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</si>
  <si>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</si>
  <si>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</si>
  <si>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</si>
  <si>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</si>
  <si>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</si>
  <si>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</si>
  <si>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</si>
  <si>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</si>
  <si>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</si>
  <si>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</si>
  <si>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</si>
  <si>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</si>
  <si>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</si>
  <si>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</si>
  <si>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</si>
  <si>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</si>
  <si>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</si>
  <si>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</si>
  <si>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</si>
  <si>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</si>
  <si>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</si>
  <si>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</si>
  <si>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</si>
  <si>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</si>
  <si>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</si>
  <si>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</si>
  <si>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</si>
  <si>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</si>
  <si>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</si>
  <si>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</si>
  <si>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</si>
  <si>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</si>
  <si>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</si>
  <si>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</si>
  <si>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</si>
  <si>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</si>
  <si>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</si>
  <si>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</si>
  <si>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</si>
  <si>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</si>
  <si>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</si>
  <si>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</si>
  <si>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</si>
  <si>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</si>
  <si>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</si>
  <si>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</si>
  <si>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</si>
  <si>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</si>
  <si>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</si>
  <si>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</si>
  <si>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</si>
  <si>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</si>
  <si>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</si>
  <si>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</si>
  <si>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</si>
  <si>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</si>
  <si>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</si>
  <si>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</si>
  <si>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</si>
  <si>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</si>
  <si>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</si>
  <si>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</si>
  <si>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</si>
  <si>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</si>
  <si>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</si>
  <si>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</si>
  <si>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</si>
  <si>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</si>
  <si>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</si>
  <si>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</si>
  <si>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</si>
  <si>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</si>
  <si>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</si>
  <si>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</si>
  <si>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</si>
  <si>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</si>
  <si>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</si>
  <si>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</si>
  <si>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</si>
  <si>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</si>
  <si>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</si>
  <si>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</si>
  <si>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</si>
  <si>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</si>
  <si>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</si>
  <si>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</si>
  <si>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</si>
  <si>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</si>
  <si>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</si>
  <si>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</si>
  <si>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</si>
  <si>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</si>
  <si>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</si>
  <si>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</si>
  <si>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</si>
  <si>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</si>
  <si>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</si>
  <si>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</si>
  <si>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</si>
  <si>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</si>
  <si>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</si>
  <si>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</si>
  <si>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</si>
  <si>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</si>
  <si>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</si>
  <si>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</si>
  <si>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</si>
  <si>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</si>
  <si>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</si>
  <si>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</si>
  <si>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</si>
  <si>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</si>
  <si>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</si>
  <si>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</si>
  <si>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</si>
  <si>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</si>
  <si>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</si>
  <si>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</si>
  <si>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</si>
  <si>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</si>
  <si>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</si>
  <si>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</si>
  <si>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</si>
  <si>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</si>
  <si>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</si>
  <si>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</si>
  <si>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</si>
  <si>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</si>
  <si>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</si>
  <si>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</si>
  <si>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</si>
  <si>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</si>
  <si>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</si>
  <si>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</si>
  <si>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</si>
  <si>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</si>
  <si>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</si>
  <si>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</si>
  <si>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</si>
  <si>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</si>
  <si>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</si>
  <si>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</si>
  <si>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</si>
  <si>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</si>
  <si>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</si>
  <si>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</si>
  <si>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</si>
  <si>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</si>
  <si>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</si>
  <si>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</si>
  <si>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</si>
  <si>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</si>
  <si>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</si>
  <si>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</si>
  <si>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</si>
  <si>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</si>
  <si>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</si>
  <si>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</si>
  <si>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</si>
  <si>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</si>
  <si>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</si>
  <si>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</si>
  <si>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</si>
  <si>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</si>
  <si>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</si>
  <si>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</si>
  <si>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</si>
  <si>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</si>
  <si>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</si>
  <si>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</si>
  <si>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</si>
  <si>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</si>
  <si>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</si>
  <si>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</si>
  <si>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</si>
  <si>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</si>
  <si>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</si>
  <si>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</si>
  <si>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</si>
  <si>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</si>
  <si>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</si>
  <si>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</si>
  <si>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</si>
  <si>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</si>
  <si>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</si>
  <si>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</si>
  <si>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</si>
  <si>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</si>
  <si>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</si>
  <si>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</si>
  <si>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</si>
  <si>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</si>
  <si>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</si>
  <si>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</si>
  <si>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</si>
  <si>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</si>
  <si>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</si>
  <si>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</si>
  <si>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</si>
  <si>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</si>
  <si>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</si>
  <si>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</si>
  <si>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</si>
  <si>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</si>
  <si>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</si>
  <si>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</si>
  <si>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</si>
  <si>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</si>
  <si>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</si>
  <si>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</si>
  <si>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</si>
  <si>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</si>
  <si>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</si>
  <si>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</si>
  <si>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</si>
  <si>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</si>
  <si>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</si>
  <si>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</si>
  <si>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</si>
  <si>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</si>
  <si>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</si>
  <si>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</si>
  <si>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</si>
  <si>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</si>
  <si>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</si>
  <si>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</si>
  <si>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</si>
  <si>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</si>
  <si>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</si>
  <si>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</si>
  <si>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</si>
  <si>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</si>
  <si>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</si>
  <si>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</si>
  <si>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</si>
  <si>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</si>
  <si>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</si>
  <si>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</si>
  <si>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</si>
  <si>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</si>
  <si>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</si>
  <si>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</si>
  <si>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</si>
  <si>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</si>
  <si>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</si>
  <si>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</si>
  <si>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</si>
  <si>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</si>
  <si>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</si>
  <si>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</si>
  <si>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</si>
  <si>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</si>
  <si>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</si>
  <si>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</si>
  <si>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</si>
  <si>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</si>
  <si>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</si>
  <si>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</si>
  <si>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</si>
  <si>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</si>
  <si>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</si>
  <si>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</si>
  <si>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</si>
  <si>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</si>
  <si>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</si>
  <si>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</si>
  <si>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</si>
  <si>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</si>
  <si>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</si>
  <si>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</si>
  <si>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</si>
  <si>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</si>
  <si>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</si>
  <si>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</si>
  <si>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</si>
  <si>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</si>
  <si>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</si>
  <si>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</si>
  <si>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</si>
  <si>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</si>
  <si>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</si>
  <si>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</si>
  <si>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</si>
  <si>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</si>
  <si>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</si>
  <si>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</si>
  <si>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</si>
  <si>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</si>
  <si>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</si>
  <si>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</si>
  <si>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</si>
  <si>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</si>
  <si>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</si>
  <si>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</si>
  <si>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</si>
  <si>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</si>
  <si>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</si>
  <si>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</si>
  <si>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</si>
  <si>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</si>
  <si>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</si>
  <si>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</si>
  <si>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</si>
  <si>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</si>
  <si>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</si>
  <si>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</si>
  <si>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</si>
  <si>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</si>
  <si>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</si>
  <si>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</si>
  <si>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</si>
  <si>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</si>
  <si>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</si>
  <si>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</si>
  <si>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</si>
  <si>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</si>
  <si>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</si>
  <si>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</si>
  <si>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</si>
  <si>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</si>
  <si>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</si>
  <si>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</si>
  <si>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</si>
  <si>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</si>
  <si>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</si>
  <si>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</si>
  <si>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</si>
  <si>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</si>
  <si>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</si>
  <si>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</si>
  <si>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</si>
  <si>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</si>
  <si>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</si>
  <si>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</si>
  <si>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</si>
  <si>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</si>
  <si>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</si>
  <si>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</si>
  <si>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</si>
  <si>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</si>
  <si>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</si>
  <si>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</si>
  <si>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</si>
  <si>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</si>
  <si>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</si>
  <si>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</si>
  <si>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</si>
  <si>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</si>
  <si>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</si>
  <si>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</si>
  <si>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</si>
  <si>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</si>
  <si>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</si>
  <si>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</si>
  <si>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</si>
  <si>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</si>
  <si>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</si>
  <si>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</si>
  <si>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</si>
  <si>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</si>
  <si>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</si>
  <si>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</si>
  <si>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</si>
  <si>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</si>
  <si>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</si>
  <si>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</si>
  <si>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</si>
  <si>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</si>
  <si>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</si>
  <si>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</si>
  <si>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</si>
  <si>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</si>
  <si>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</si>
  <si>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</si>
  <si>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</si>
  <si>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</si>
  <si>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</si>
  <si>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</si>
  <si>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</si>
  <si>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</si>
  <si>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</si>
  <si>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</si>
  <si>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</si>
  <si>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</si>
  <si>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</si>
  <si>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</si>
  <si>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</si>
  <si>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</si>
  <si>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</si>
  <si>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</si>
  <si>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</si>
  <si>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</si>
  <si>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</si>
  <si>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</si>
  <si>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</si>
  <si>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</si>
  <si>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</si>
  <si>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</si>
  <si>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</si>
  <si>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</si>
  <si>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</si>
  <si>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</si>
  <si>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</si>
  <si>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</si>
  <si>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</si>
  <si>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</si>
  <si>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</si>
  <si>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</si>
  <si>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</si>
  <si>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</si>
  <si>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</si>
  <si>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</si>
  <si>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</si>
  <si>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</si>
  <si>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</si>
  <si>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</si>
  <si>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</si>
  <si>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</si>
  <si>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</si>
  <si>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</si>
  <si>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</si>
  <si>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</si>
  <si>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</si>
  <si>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</si>
  <si>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</si>
  <si>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</si>
  <si>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</si>
  <si>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</si>
  <si>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</si>
  <si>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</si>
  <si>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</si>
  <si>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</si>
  <si>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</si>
  <si>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</si>
  <si>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</si>
  <si>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</si>
  <si>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</si>
  <si>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</si>
  <si>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</si>
  <si>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</si>
  <si>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</si>
  <si>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</si>
  <si>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</si>
  <si>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</si>
  <si>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</si>
  <si>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</si>
  <si>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</si>
  <si>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</si>
  <si>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</si>
  <si>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</si>
  <si>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</si>
  <si>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</si>
  <si>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</si>
  <si>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</si>
  <si>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</si>
  <si>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</si>
  <si>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</si>
  <si>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</si>
  <si>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</si>
  <si>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</si>
  <si>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</si>
  <si>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</si>
  <si>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</si>
  <si>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</si>
  <si>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</si>
  <si>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</si>
  <si>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</si>
  <si>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</si>
  <si>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</si>
  <si>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</si>
  <si>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</si>
  <si>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</si>
  <si>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</si>
  <si>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</si>
  <si>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</si>
  <si>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</si>
  <si>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</si>
  <si>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</si>
  <si>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</si>
  <si>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</si>
  <si>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</si>
  <si>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</si>
  <si>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</si>
  <si>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</si>
  <si>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</si>
  <si>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</si>
  <si>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</si>
  <si>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</si>
  <si>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</si>
  <si>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</si>
  <si>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</si>
  <si>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</si>
  <si>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</si>
  <si>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</si>
  <si>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</si>
  <si>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</si>
  <si>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</si>
  <si>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</si>
  <si>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</si>
  <si>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</si>
  <si>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</si>
  <si>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</si>
  <si>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</si>
  <si>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</si>
  <si>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</si>
  <si>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</si>
  <si>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</si>
  <si>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</si>
  <si>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</si>
  <si>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</si>
  <si>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</si>
  <si>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</si>
  <si>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</si>
  <si>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</si>
  <si>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</si>
  <si>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</si>
  <si>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</si>
  <si>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</si>
  <si>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</si>
  <si>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</si>
  <si>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</si>
  <si>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</si>
  <si>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</si>
  <si>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</si>
  <si>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</si>
  <si>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</si>
  <si>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</si>
  <si>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</si>
  <si>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</si>
  <si>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</si>
  <si>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</si>
  <si>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</si>
  <si>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</si>
  <si>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</si>
  <si>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</si>
  <si>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</si>
  <si>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</si>
  <si>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</si>
  <si>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</si>
  <si>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</si>
  <si>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</si>
  <si>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</si>
  <si>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</si>
  <si>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</si>
  <si>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</si>
  <si>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</si>
  <si>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</si>
  <si>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</si>
  <si>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</si>
  <si>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</si>
  <si>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</si>
  <si>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</si>
  <si>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</si>
  <si>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</si>
  <si>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</si>
  <si>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</si>
  <si>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</si>
  <si>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</si>
  <si>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</si>
  <si>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</si>
  <si>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</si>
  <si>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</si>
  <si>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</si>
  <si>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</si>
  <si>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</si>
  <si>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</si>
  <si>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</si>
  <si>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</si>
  <si>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</si>
  <si>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</si>
  <si>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</si>
  <si>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</si>
  <si>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</si>
  <si>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</si>
  <si>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</si>
  <si>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</si>
  <si>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</si>
  <si>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</si>
  <si>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</si>
  <si>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</si>
  <si>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</si>
  <si>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</si>
  <si>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</si>
  <si>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</si>
  <si>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</si>
  <si>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</si>
  <si>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</si>
  <si>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</si>
  <si>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</si>
  <si>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</si>
  <si>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</si>
  <si>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</si>
  <si>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</si>
  <si>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</si>
  <si>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</si>
  <si>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</si>
  <si>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</si>
  <si>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</si>
  <si>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</si>
  <si>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</si>
  <si>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</si>
  <si>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</si>
  <si>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</si>
  <si>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</si>
  <si>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</si>
  <si>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</si>
  <si>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</si>
  <si>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</si>
  <si>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</si>
  <si>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</si>
  <si>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</si>
  <si>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</si>
  <si>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</si>
  <si>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</si>
  <si>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</si>
  <si>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</si>
  <si>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</si>
  <si>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</si>
  <si>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</si>
  <si>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</si>
  <si>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</si>
  <si>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</si>
  <si>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</si>
  <si>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</si>
  <si>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</si>
  <si>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</si>
  <si>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</si>
  <si>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</si>
  <si>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</si>
  <si>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</si>
  <si>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</si>
  <si>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</si>
  <si>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</si>
  <si>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</si>
  <si>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</si>
  <si>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</si>
  <si>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</si>
  <si>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</si>
  <si>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</si>
  <si>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</si>
  <si>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</si>
  <si>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</si>
  <si>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</si>
  <si>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</si>
  <si>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</si>
  <si>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</si>
  <si>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</si>
  <si>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</si>
  <si>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</si>
  <si>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</si>
  <si>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</si>
  <si>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</si>
  <si>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</si>
  <si>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</si>
  <si>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</si>
  <si>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</si>
  <si>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</si>
  <si>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</si>
  <si>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</si>
  <si>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</si>
  <si>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</si>
  <si>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</si>
  <si>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</si>
  <si>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</si>
  <si>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</si>
  <si>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</si>
  <si>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</si>
  <si>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</si>
  <si>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</si>
  <si>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</si>
  <si>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</si>
  <si>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</si>
  <si>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</si>
  <si>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</si>
  <si>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</si>
  <si>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</si>
  <si>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</si>
  <si>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</si>
  <si>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</si>
  <si>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</si>
  <si>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</si>
  <si>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</si>
  <si>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</si>
  <si>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</si>
  <si>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</si>
  <si>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</si>
  <si>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</si>
  <si>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</si>
  <si>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</si>
  <si>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</si>
  <si>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</si>
  <si>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</si>
  <si>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</si>
  <si>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</si>
  <si>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</si>
  <si>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</si>
  <si>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</si>
  <si>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</si>
  <si>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</si>
  <si>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</si>
  <si>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</si>
  <si>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</si>
  <si>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</si>
  <si>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</si>
  <si>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</si>
  <si>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</si>
  <si>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</si>
  <si>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</si>
  <si>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</si>
  <si>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</si>
  <si>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</si>
  <si>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</si>
  <si>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</si>
  <si>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</si>
  <si>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</si>
  <si>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</si>
  <si>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</si>
  <si>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</si>
  <si>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</si>
  <si>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</si>
  <si>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</si>
  <si>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</si>
  <si>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</si>
  <si>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</si>
  <si>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</si>
  <si>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</si>
  <si>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</si>
  <si>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</si>
  <si>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</si>
  <si>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</si>
  <si>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</si>
  <si>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</si>
  <si>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</si>
  <si>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</si>
  <si>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</si>
  <si>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</si>
  <si>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</si>
  <si>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</si>
  <si>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</si>
  <si>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</si>
  <si>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</si>
  <si>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</si>
  <si>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</si>
  <si>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</si>
  <si>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</si>
  <si>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</si>
  <si>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</si>
  <si>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</si>
  <si>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</si>
  <si>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</si>
  <si>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</si>
  <si>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</si>
  <si>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</si>
  <si>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</si>
  <si>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</si>
  <si>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</si>
  <si>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</si>
  <si>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</si>
  <si>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</si>
  <si>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</si>
  <si>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</si>
  <si>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</si>
  <si>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</si>
  <si>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</si>
  <si>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</si>
  <si>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</si>
  <si>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</si>
  <si>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</si>
  <si>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</si>
  <si>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</si>
  <si>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</si>
  <si>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</si>
  <si>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</si>
  <si>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</si>
  <si>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</si>
  <si>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</si>
  <si>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</si>
  <si>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</si>
  <si>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</si>
  <si>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</si>
  <si>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</si>
  <si>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</si>
  <si>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</si>
  <si>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</si>
  <si>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</si>
  <si>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</si>
  <si>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</si>
  <si>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</si>
  <si>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</si>
  <si>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</si>
  <si>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</si>
  <si>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</si>
  <si>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</si>
  <si>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</si>
  <si>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</si>
  <si>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</si>
  <si>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</si>
  <si>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</si>
  <si>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</si>
  <si>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</si>
  <si>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</si>
  <si>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</si>
  <si>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</si>
  <si>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</si>
  <si>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</si>
  <si>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</si>
  <si>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</si>
  <si>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</si>
  <si>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</si>
  <si>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</si>
  <si>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</si>
  <si>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</si>
  <si>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</si>
  <si>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</si>
  <si>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</si>
  <si>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</si>
  <si>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</si>
  <si>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</si>
  <si>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</si>
  <si>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</si>
  <si>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</si>
  <si>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</si>
  <si>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</si>
  <si>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</si>
  <si>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</si>
  <si>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</si>
  <si>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</si>
  <si>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</si>
  <si>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</si>
  <si>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</si>
  <si>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</si>
  <si>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</si>
  <si>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</si>
  <si>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</si>
  <si>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</si>
  <si>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</si>
  <si>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</si>
  <si>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</si>
  <si>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</si>
  <si>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</si>
  <si>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</si>
  <si>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</si>
  <si>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</si>
  <si>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</si>
  <si>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</si>
  <si>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</si>
  <si>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</si>
  <si>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</si>
  <si>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</si>
  <si>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</si>
  <si>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</si>
  <si>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</si>
  <si>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</si>
  <si>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</si>
  <si>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</si>
  <si>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</si>
  <si>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</si>
  <si>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</si>
  <si>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</si>
  <si>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</si>
  <si>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</si>
  <si>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</si>
  <si>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</si>
  <si>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</si>
  <si>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</si>
  <si>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</si>
  <si>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</si>
  <si>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</si>
  <si>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</si>
  <si>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</si>
  <si>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</si>
  <si>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</si>
  <si>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</si>
  <si>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</si>
  <si>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</si>
  <si>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</si>
  <si>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</si>
  <si>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</si>
  <si>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</si>
  <si>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</si>
  <si>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</si>
  <si>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</si>
  <si>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</si>
  <si>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</si>
  <si>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</si>
  <si>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</si>
  <si>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</si>
  <si>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</si>
  <si>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</si>
  <si>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</si>
  <si>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</si>
  <si>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</si>
  <si>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</si>
  <si>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</si>
  <si>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</si>
  <si>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</si>
  <si>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</si>
  <si>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</si>
  <si>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</si>
  <si>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</si>
  <si>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</si>
  <si>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</si>
  <si>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</si>
  <si>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</si>
  <si>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</si>
  <si>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</si>
  <si>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</si>
  <si>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</si>
  <si>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</si>
  <si>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</si>
  <si>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</si>
  <si>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</si>
  <si>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</si>
  <si>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</si>
  <si>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</si>
  <si>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</si>
  <si>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</si>
  <si>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</si>
  <si>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</si>
  <si>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</si>
  <si>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</si>
  <si>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</si>
  <si>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</si>
  <si>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</si>
  <si>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</si>
  <si>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</si>
  <si>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</si>
  <si>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</si>
  <si>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</si>
  <si>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</si>
  <si>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</si>
  <si>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</si>
  <si>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</si>
  <si>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</si>
  <si>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</si>
  <si>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</si>
  <si>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</si>
  <si>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</si>
  <si>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</si>
  <si>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</si>
  <si>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</si>
  <si>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</si>
  <si>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</si>
  <si>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</si>
  <si>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</si>
  <si>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</si>
  <si>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</si>
  <si>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</si>
  <si>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</si>
  <si>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</si>
  <si>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</si>
  <si>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</si>
  <si>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</si>
  <si>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</si>
  <si>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</si>
  <si>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</si>
  <si>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</si>
  <si>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</si>
  <si>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</si>
  <si>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</si>
  <si>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</si>
  <si>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</si>
  <si>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</si>
  <si>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</si>
  <si>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</si>
  <si>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</si>
  <si>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</si>
  <si>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</si>
  <si>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</si>
  <si>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</si>
  <si>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</si>
  <si>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</si>
  <si>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</si>
  <si>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</si>
  <si>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</si>
  <si>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</si>
  <si>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</si>
  <si>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</si>
  <si>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</si>
  <si>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</si>
  <si>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</si>
  <si>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</si>
  <si>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</si>
  <si>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</si>
  <si>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</si>
  <si>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</si>
  <si>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</si>
  <si>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</si>
  <si>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</si>
  <si>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</si>
  <si>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</si>
  <si>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</si>
  <si>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</si>
  <si>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</si>
  <si>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</si>
  <si>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</si>
  <si>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</si>
  <si>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</si>
  <si>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</si>
  <si>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</si>
  <si>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</si>
  <si>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</si>
  <si>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</si>
  <si>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</si>
  <si>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</si>
  <si>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</si>
  <si>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</si>
  <si>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</si>
  <si>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</si>
  <si>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</si>
  <si>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</si>
  <si>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</si>
  <si>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</si>
  <si>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</si>
  <si>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</si>
  <si>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</si>
  <si>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</si>
  <si>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</si>
  <si>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</si>
  <si>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</si>
  <si>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</si>
  <si>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</si>
  <si>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</si>
  <si>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</si>
  <si>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</si>
  <si>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</si>
  <si>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</si>
  <si>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</si>
  <si>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</si>
  <si>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</si>
  <si>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</si>
  <si>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</si>
  <si>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</si>
  <si>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</si>
  <si>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</si>
  <si>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</si>
  <si>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</si>
  <si>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</si>
  <si>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</si>
  <si>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</si>
  <si>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</si>
  <si>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</si>
  <si>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</si>
  <si>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</si>
  <si>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</si>
  <si>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</si>
  <si>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</si>
  <si>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</si>
  <si>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</si>
  <si>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</si>
  <si>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</si>
  <si>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</si>
  <si>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</si>
  <si>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</si>
  <si>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</si>
  <si>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</si>
  <si>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</si>
  <si>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</si>
  <si>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</si>
  <si>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</si>
  <si>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</si>
  <si>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</si>
  <si>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</si>
  <si>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</si>
  <si>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</si>
  <si>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</si>
  <si>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</si>
  <si>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</si>
  <si>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</si>
  <si>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</si>
  <si>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</si>
  <si>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</si>
  <si>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</si>
  <si>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</si>
  <si>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</si>
  <si>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</si>
  <si>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</si>
  <si>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</si>
  <si>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</si>
  <si>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</si>
  <si>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</si>
  <si>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</si>
  <si>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</si>
  <si>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</si>
  <si>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</si>
  <si>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</si>
  <si>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</si>
  <si>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</si>
  <si>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</si>
  <si>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</si>
  <si>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</si>
  <si>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</si>
  <si>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</si>
  <si>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</si>
  <si>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</si>
  <si>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</si>
  <si>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</si>
  <si>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</si>
  <si>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</si>
  <si>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</si>
  <si>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</si>
  <si>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</si>
  <si>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</si>
  <si>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</si>
  <si>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</si>
  <si>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</si>
  <si>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</si>
  <si>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</si>
  <si>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</si>
  <si>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</si>
  <si>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</si>
  <si>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</si>
  <si>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</si>
  <si>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</si>
  <si>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</si>
  <si>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</si>
  <si>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</si>
  <si>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</si>
  <si>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</si>
  <si>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</si>
  <si>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</si>
  <si>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</si>
  <si>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</si>
  <si>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</si>
  <si>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</si>
  <si>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</si>
  <si>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</si>
  <si>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</si>
  <si>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</si>
  <si>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</si>
  <si>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</si>
  <si>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</si>
  <si>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</si>
  <si>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</si>
  <si>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</si>
  <si>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</si>
  <si>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</si>
  <si>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</si>
  <si>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</si>
  <si>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</si>
  <si>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</si>
  <si>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</si>
  <si>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</si>
  <si>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</si>
  <si>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</si>
  <si>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</si>
  <si>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</si>
  <si>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</si>
  <si>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</si>
  <si>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</si>
  <si>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</si>
  <si>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</si>
  <si>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</si>
  <si>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</si>
  <si>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</si>
  <si>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</si>
  <si>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</si>
  <si>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</si>
  <si>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</si>
  <si>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</si>
  <si>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</si>
  <si>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</si>
  <si>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</si>
  <si>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</si>
  <si>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</si>
  <si>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</si>
  <si>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</si>
  <si>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</si>
  <si>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</si>
  <si>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</si>
  <si>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</si>
  <si>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</si>
  <si>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</si>
  <si>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</si>
  <si>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</si>
  <si>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</si>
  <si>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</si>
  <si>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</si>
  <si>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</si>
  <si>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</si>
  <si>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</si>
  <si>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</si>
  <si>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</si>
  <si>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</si>
  <si>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</si>
  <si>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</si>
  <si>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</si>
  <si>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</si>
  <si>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</si>
  <si>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</si>
  <si>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</si>
  <si>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</si>
  <si>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</si>
  <si>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</si>
  <si>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</si>
  <si>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</si>
  <si>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</si>
  <si>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</si>
  <si>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</si>
  <si>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</si>
  <si>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</si>
  <si>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</si>
  <si>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</si>
  <si>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</si>
  <si>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</si>
  <si>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</si>
  <si>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</si>
  <si>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</si>
  <si>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</si>
  <si>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</si>
  <si>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</si>
  <si>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</si>
  <si>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</si>
  <si>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</si>
  <si>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</si>
  <si>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</si>
  <si>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</si>
  <si>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</si>
  <si>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</si>
  <si>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</si>
  <si>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</si>
  <si>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</si>
  <si>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</si>
  <si>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</si>
  <si>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</si>
  <si>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</si>
  <si>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</si>
  <si>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</si>
  <si>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</si>
  <si>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</si>
  <si>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</si>
  <si>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</si>
  <si>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</si>
  <si>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</si>
  <si>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</si>
  <si>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</si>
  <si>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</si>
  <si>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</si>
  <si>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</si>
  <si>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</si>
  <si>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</si>
  <si>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</si>
  <si>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</si>
  <si>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</si>
  <si>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</si>
  <si>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</si>
  <si>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</si>
  <si>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</si>
  <si>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</si>
  <si>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</si>
  <si>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</si>
  <si>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</si>
  <si>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</si>
  <si>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</si>
  <si>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</si>
  <si>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</si>
  <si>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</si>
  <si>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</si>
  <si>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</si>
  <si>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</si>
  <si>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</si>
  <si>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</si>
  <si>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</si>
  <si>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</si>
  <si>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</si>
  <si>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</si>
  <si>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</si>
  <si>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</si>
  <si>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</si>
  <si>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</si>
  <si>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</si>
  <si>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</si>
  <si>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</si>
  <si>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</si>
  <si>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</si>
  <si>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</si>
  <si>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</si>
  <si>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</si>
  <si>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</si>
  <si>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</si>
  <si>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</si>
  <si>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</si>
  <si>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</si>
  <si>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</si>
  <si>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</si>
  <si>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</si>
  <si>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</si>
  <si>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</si>
  <si>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</si>
  <si>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</si>
  <si>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</si>
  <si>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</si>
  <si>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</si>
  <si>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</si>
  <si>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</si>
  <si>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</si>
  <si>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</si>
  <si>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</si>
  <si>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</si>
  <si>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</si>
  <si>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</si>
  <si>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</si>
  <si>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</si>
  <si>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</si>
  <si>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</si>
  <si>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</si>
  <si>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</si>
  <si>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</si>
  <si>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</si>
  <si>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</si>
  <si>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</si>
  <si>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</si>
  <si>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</si>
  <si>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</si>
  <si>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</si>
  <si>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</si>
  <si>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</si>
  <si>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</si>
  <si>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</si>
  <si>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</si>
  <si>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</si>
  <si>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</si>
  <si>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</si>
  <si>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</si>
  <si>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</si>
  <si>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</si>
  <si>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</si>
  <si>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</si>
  <si>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</si>
  <si>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</si>
  <si>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</si>
  <si>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</si>
  <si>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</si>
  <si>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</si>
  <si>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</si>
  <si>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</si>
  <si>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</si>
  <si>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</si>
  <si>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</si>
  <si>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</si>
  <si>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</si>
  <si>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</si>
  <si>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</si>
  <si>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</si>
  <si>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</si>
  <si>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</si>
  <si>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</si>
  <si>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</si>
  <si>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</si>
  <si>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</si>
  <si>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</si>
  <si>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</si>
  <si>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</si>
  <si>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</si>
  <si>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</si>
  <si>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</si>
  <si>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</si>
  <si>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</si>
  <si>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</si>
  <si>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</si>
  <si>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</si>
  <si>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</si>
  <si>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</si>
  <si>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</si>
  <si>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</si>
  <si>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</si>
  <si>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</si>
  <si>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</si>
  <si>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</si>
  <si>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</si>
  <si>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</si>
  <si>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</si>
  <si>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</si>
  <si>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</si>
  <si>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</si>
  <si>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</si>
  <si>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</si>
  <si>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</si>
  <si>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</si>
  <si>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</si>
  <si>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</si>
  <si>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</si>
  <si>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</si>
  <si>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</si>
  <si>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</si>
  <si>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</si>
  <si>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</si>
  <si>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</si>
  <si>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</si>
  <si>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</si>
  <si>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</si>
  <si>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</si>
  <si>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</si>
  <si>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</si>
  <si>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</si>
  <si>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</si>
  <si>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</si>
  <si>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</si>
  <si>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</si>
  <si>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</si>
  <si>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</si>
  <si>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</si>
  <si>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</si>
  <si>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</si>
  <si>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</si>
  <si>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</si>
  <si>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</si>
  <si>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</si>
  <si>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</si>
  <si>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</si>
  <si>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</si>
  <si>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</si>
  <si>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</si>
  <si>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</si>
  <si>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</si>
  <si>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</si>
  <si>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</si>
  <si>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</si>
  <si>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</si>
  <si>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</si>
  <si>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</si>
  <si>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</si>
  <si>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</si>
  <si>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</si>
  <si>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</si>
  <si>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</si>
  <si>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</si>
  <si>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</si>
  <si>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</si>
  <si>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</si>
  <si>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</si>
  <si>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</si>
  <si>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</si>
  <si>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</si>
  <si>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</si>
  <si>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</si>
  <si>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</si>
  <si>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</si>
  <si>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</si>
  <si>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</si>
  <si>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</si>
  <si>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</si>
  <si>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</si>
  <si>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</si>
  <si>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</si>
  <si>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</si>
  <si>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</si>
  <si>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</si>
  <si>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</si>
  <si>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</si>
  <si>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</si>
  <si>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</si>
  <si>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</si>
  <si>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</si>
  <si>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</si>
  <si>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</si>
  <si>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</si>
  <si>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</si>
  <si>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</si>
  <si>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</si>
  <si>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</si>
  <si>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</si>
  <si>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</si>
  <si>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</si>
  <si>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</si>
  <si>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</si>
  <si>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</si>
  <si>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</si>
  <si>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</si>
  <si>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</si>
  <si>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</si>
  <si>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</si>
  <si>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</si>
  <si>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</si>
  <si>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</si>
  <si>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</si>
  <si>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</si>
  <si>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</si>
  <si>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</si>
  <si>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</si>
  <si>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</si>
  <si>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</si>
  <si>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</si>
  <si>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</si>
  <si>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</si>
  <si>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</si>
  <si>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</si>
  <si>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</si>
  <si>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</si>
  <si>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</si>
  <si>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</si>
  <si>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</si>
  <si>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</si>
  <si>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</si>
  <si>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</si>
  <si>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</si>
  <si>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</si>
  <si>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</si>
  <si>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</si>
  <si>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</si>
  <si>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</si>
  <si>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</si>
  <si>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</si>
  <si>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</si>
  <si>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</si>
  <si>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</si>
  <si>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</si>
  <si>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</si>
  <si>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</si>
  <si>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</si>
  <si>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</si>
  <si>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</si>
  <si>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</si>
  <si>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</si>
  <si>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</si>
  <si>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</si>
  <si>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</si>
  <si>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</si>
  <si>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</si>
  <si>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</si>
  <si>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</si>
  <si>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</si>
  <si>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</si>
  <si>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</si>
  <si>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</si>
  <si>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</si>
  <si>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</si>
  <si>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</si>
  <si>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</si>
  <si>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</si>
  <si>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</si>
  <si>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</si>
  <si>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</si>
  <si>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</si>
  <si>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</si>
  <si>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</si>
  <si>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</si>
  <si>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</si>
  <si>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</si>
  <si>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</si>
  <si>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</si>
  <si>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</si>
  <si>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</si>
  <si>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</si>
  <si>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</si>
  <si>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</si>
  <si>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</si>
  <si>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</si>
  <si>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</si>
  <si>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</si>
  <si>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</si>
  <si>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</si>
  <si>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</si>
  <si>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</si>
  <si>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</si>
  <si>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</si>
  <si>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</si>
  <si>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</si>
  <si>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</si>
  <si>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</si>
  <si>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</si>
  <si>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</si>
  <si>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</si>
  <si>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</si>
  <si>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</si>
  <si>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</si>
  <si>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</si>
  <si>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</si>
  <si>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</si>
  <si>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</si>
  <si>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</si>
  <si>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</si>
  <si>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</si>
  <si>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</si>
  <si>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</si>
  <si>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</si>
  <si>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</si>
  <si>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</si>
  <si>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</si>
  <si>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</si>
  <si>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</si>
  <si>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</si>
  <si>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</si>
  <si>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</si>
  <si>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</si>
  <si>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</si>
  <si>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</si>
  <si>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</si>
  <si>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</si>
  <si>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</si>
  <si>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</si>
  <si>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</si>
  <si>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</si>
  <si>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</si>
  <si>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</si>
  <si>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</si>
  <si>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</si>
  <si>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</si>
  <si>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</si>
  <si>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</si>
  <si>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</si>
  <si>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</si>
  <si>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</si>
  <si>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</si>
  <si>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</si>
  <si>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</si>
  <si>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</si>
  <si>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</si>
  <si>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</si>
  <si>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</si>
  <si>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</si>
  <si>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</si>
  <si>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</si>
  <si>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</si>
  <si>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</si>
  <si>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</si>
  <si>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</si>
  <si>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</si>
  <si>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</si>
  <si>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</si>
  <si>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</si>
  <si>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</si>
  <si>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</si>
  <si>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</si>
  <si>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</si>
  <si>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</si>
  <si>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</si>
  <si>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</si>
  <si>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</si>
  <si>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</si>
  <si>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</si>
  <si>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</si>
  <si>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</si>
  <si>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</si>
  <si>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</si>
  <si>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</si>
  <si>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</si>
  <si>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</si>
  <si>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</si>
  <si>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</si>
  <si>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</si>
  <si>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</si>
  <si>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</si>
  <si>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</si>
  <si>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</si>
  <si>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</si>
  <si>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</si>
  <si>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</si>
  <si>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</si>
  <si>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</si>
  <si>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</si>
  <si>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</si>
  <si>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</si>
  <si>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</si>
  <si>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</si>
  <si>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</si>
  <si>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</si>
  <si>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</si>
  <si>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</si>
  <si>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</si>
  <si>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</si>
  <si>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</si>
  <si>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</si>
  <si>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</si>
  <si>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</si>
  <si>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</si>
  <si>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</si>
  <si>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</si>
  <si>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</si>
  <si>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</si>
  <si>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</si>
  <si>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</si>
  <si>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</si>
  <si>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</si>
  <si>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</si>
  <si>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</si>
  <si>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</si>
  <si>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</si>
  <si>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</si>
  <si>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</si>
  <si>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</si>
  <si>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</si>
  <si>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</si>
  <si>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</si>
  <si>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</si>
  <si>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</si>
  <si>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</si>
  <si>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</si>
  <si>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</si>
  <si>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</si>
  <si>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</si>
  <si>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</si>
  <si>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</si>
  <si>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</si>
  <si>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</si>
  <si>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</si>
  <si>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</si>
  <si>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</si>
  <si>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</si>
  <si>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</si>
  <si>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</si>
  <si>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</si>
  <si>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</si>
  <si>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</si>
  <si>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</si>
  <si>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</si>
  <si>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</si>
  <si>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</si>
  <si>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</si>
  <si>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</si>
  <si>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</si>
  <si>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</si>
  <si>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</si>
  <si>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</si>
  <si>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</si>
  <si>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</si>
  <si>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</si>
  <si>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</si>
  <si>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</si>
  <si>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</si>
  <si>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</si>
  <si>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</si>
  <si>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</si>
  <si>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</si>
  <si>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</si>
  <si>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</si>
  <si>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</si>
  <si>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</si>
  <si>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</si>
  <si>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</si>
  <si>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</si>
  <si>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</si>
  <si>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</si>
  <si>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</si>
  <si>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</si>
  <si>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</si>
  <si>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</si>
  <si>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</si>
  <si>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</si>
  <si>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</si>
  <si>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</si>
  <si>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</si>
  <si>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</si>
  <si>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</si>
  <si>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</si>
  <si>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</si>
  <si>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</si>
  <si>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</si>
  <si>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</si>
  <si>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</si>
  <si>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</si>
  <si>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</si>
  <si>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</si>
  <si>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</si>
  <si>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</si>
  <si>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</si>
  <si>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</si>
  <si>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</si>
  <si>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</si>
  <si>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</si>
  <si>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</si>
  <si>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</si>
  <si>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</si>
  <si>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</si>
  <si>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</si>
  <si>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</si>
  <si>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</si>
  <si>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</si>
  <si>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</si>
  <si>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</si>
  <si>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</si>
  <si>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</si>
  <si>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</si>
  <si>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</si>
  <si>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</si>
  <si>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</si>
  <si>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</si>
  <si>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</si>
  <si>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</si>
  <si>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</si>
  <si>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</si>
  <si>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</si>
  <si>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</si>
  <si>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</si>
  <si>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</si>
  <si>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</si>
  <si>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</si>
  <si>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</si>
  <si>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</si>
  <si>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</si>
  <si>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</si>
  <si>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</si>
  <si>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</si>
  <si>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</si>
  <si>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</si>
  <si>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</si>
  <si>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</si>
  <si>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</si>
  <si>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</si>
  <si>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</si>
  <si>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</si>
  <si>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</si>
  <si>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</si>
  <si>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</si>
  <si>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</si>
  <si>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</si>
  <si>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</si>
  <si>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</si>
  <si>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</si>
  <si>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</si>
  <si>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</si>
  <si>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</si>
  <si>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</si>
  <si>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</si>
  <si>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</si>
  <si>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</si>
  <si>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</si>
  <si>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</si>
  <si>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</si>
  <si>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</si>
  <si>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</si>
  <si>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</si>
  <si>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</si>
  <si>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</si>
  <si>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</si>
  <si>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</si>
  <si>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</si>
  <si>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</si>
  <si>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</si>
  <si>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</si>
  <si>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</si>
  <si>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</si>
  <si>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</si>
  <si>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</si>
  <si>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</si>
  <si>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</si>
  <si>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</si>
  <si>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</si>
  <si>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</si>
  <si>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</si>
  <si>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</si>
  <si>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</si>
  <si>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</si>
  <si>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</si>
  <si>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</si>
  <si>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</si>
  <si>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</si>
  <si>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</si>
  <si>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</si>
  <si>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</si>
  <si>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</si>
  <si>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</si>
  <si>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</si>
  <si>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</si>
  <si>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</si>
  <si>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</si>
  <si>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</si>
  <si>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</si>
  <si>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</si>
  <si>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</si>
  <si>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</si>
  <si>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</si>
  <si>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</si>
  <si>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</si>
  <si>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</si>
  <si>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</si>
  <si>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</si>
  <si>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</si>
  <si>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</si>
  <si>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</si>
  <si>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</si>
  <si>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</si>
  <si>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</si>
  <si>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</si>
  <si>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</si>
  <si>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</si>
  <si>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</si>
  <si>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</si>
  <si>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</si>
  <si>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</si>
  <si>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</si>
  <si>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</si>
  <si>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</si>
  <si>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</si>
  <si>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</si>
  <si>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</si>
  <si>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</si>
  <si>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</si>
  <si>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</si>
  <si>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</si>
  <si>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</si>
  <si>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</si>
  <si>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</si>
  <si>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</si>
  <si>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</si>
  <si>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</si>
  <si>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</si>
  <si>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</si>
  <si>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</si>
  <si>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</si>
  <si>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</si>
  <si>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</si>
  <si>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</si>
  <si>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</si>
  <si>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</si>
  <si>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</si>
  <si>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</si>
  <si>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</si>
  <si>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</si>
  <si>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</si>
  <si>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</si>
  <si>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</si>
  <si>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</si>
  <si>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</si>
  <si>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</si>
  <si>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</si>
  <si>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</si>
  <si>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</si>
  <si>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</si>
  <si>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</si>
  <si>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</si>
  <si>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</si>
  <si>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</si>
  <si>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</si>
  <si>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</si>
  <si>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</si>
  <si>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</si>
  <si>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</si>
  <si>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</si>
  <si>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</si>
  <si>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</si>
  <si>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</si>
  <si>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</si>
  <si>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</si>
  <si>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</si>
  <si>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</si>
  <si>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</si>
  <si>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</si>
  <si>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</si>
  <si>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</si>
  <si>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</si>
  <si>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</si>
  <si>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</si>
  <si>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</si>
  <si>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</si>
  <si>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</si>
  <si>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</si>
  <si>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</si>
  <si>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</si>
  <si>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</si>
  <si>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</si>
  <si>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</si>
  <si>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</si>
  <si>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</si>
  <si>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</si>
  <si>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</si>
  <si>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</si>
  <si>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</si>
  <si>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</si>
  <si>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</si>
  <si>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</si>
  <si>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</si>
  <si>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</si>
  <si>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</si>
  <si>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</si>
  <si>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</si>
  <si>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</si>
  <si>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</si>
  <si>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</si>
  <si>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</si>
  <si>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</si>
  <si>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</si>
  <si>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</si>
  <si>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</si>
  <si>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</si>
  <si>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</si>
  <si>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</si>
  <si>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</si>
  <si>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</si>
  <si>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</si>
  <si>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</si>
  <si>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</si>
  <si>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</si>
  <si>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</si>
  <si>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</si>
  <si>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</si>
  <si>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</si>
  <si>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</si>
  <si>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</si>
  <si>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</si>
  <si>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</si>
  <si>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</si>
  <si>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</si>
  <si>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</si>
  <si>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</si>
  <si>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</si>
  <si>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</si>
  <si>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</si>
  <si>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</si>
  <si>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</si>
  <si>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</si>
  <si>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</si>
  <si>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</si>
  <si>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</si>
  <si>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</si>
  <si>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</si>
  <si>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</si>
  <si>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</si>
  <si>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</si>
  <si>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</si>
  <si>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</si>
  <si>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</si>
  <si>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</si>
  <si>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</si>
  <si>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</si>
  <si>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</si>
  <si>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</si>
  <si>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</si>
  <si>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</si>
  <si>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</si>
  <si>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</si>
  <si>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</si>
  <si>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</si>
  <si>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</si>
  <si>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</si>
  <si>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</si>
  <si>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</si>
  <si>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</si>
  <si>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</si>
  <si>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</si>
  <si>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</si>
  <si>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</si>
  <si>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</si>
  <si>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</si>
  <si>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</si>
  <si>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</si>
  <si>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</si>
  <si>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</si>
  <si>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</si>
  <si>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</si>
  <si>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</si>
  <si>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</si>
  <si>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</si>
  <si>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</si>
  <si>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</si>
  <si>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</si>
  <si>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</si>
  <si>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</si>
  <si>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</si>
  <si>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</si>
  <si>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</si>
  <si>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</si>
  <si>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</si>
  <si>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</si>
  <si>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</si>
  <si>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</si>
  <si>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</si>
  <si>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</si>
  <si>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</si>
  <si>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</si>
  <si>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</si>
  <si>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</si>
  <si>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</si>
  <si>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</si>
  <si>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</si>
  <si>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</si>
  <si>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</si>
  <si>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</si>
  <si>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</si>
  <si>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</si>
  <si>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</si>
  <si>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</si>
  <si>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</si>
  <si>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</si>
  <si>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</si>
  <si>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</si>
  <si>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</si>
  <si>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</si>
  <si>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</si>
  <si>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</si>
  <si>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</si>
  <si>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</si>
  <si>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</si>
  <si>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</si>
  <si>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</si>
  <si>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</si>
  <si>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</si>
  <si>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</si>
  <si>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</si>
  <si>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</si>
  <si>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</si>
  <si>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</si>
  <si>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</si>
  <si>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</si>
  <si>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</si>
  <si>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</si>
  <si>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</si>
  <si>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</si>
  <si>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</si>
  <si>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</si>
  <si>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</si>
  <si>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</si>
  <si>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</si>
  <si>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</si>
  <si>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</si>
  <si>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</si>
  <si>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</si>
  <si>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</si>
  <si>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</si>
  <si>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</si>
  <si>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</si>
  <si>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</si>
  <si>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</si>
  <si>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</si>
  <si>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</si>
  <si>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</si>
  <si>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</si>
  <si>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</si>
  <si>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</si>
  <si>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</si>
  <si>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</si>
  <si>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</si>
  <si>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</si>
  <si>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</si>
  <si>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</si>
  <si>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</si>
  <si>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</si>
  <si>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</si>
  <si>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</si>
  <si>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</si>
  <si>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</si>
  <si>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</si>
  <si>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</si>
  <si>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</si>
  <si>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</si>
  <si>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</si>
  <si>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</si>
  <si>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</si>
  <si>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</si>
  <si>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</si>
  <si>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</si>
  <si>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</si>
  <si>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</si>
  <si>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</si>
  <si>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</si>
  <si>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</si>
  <si>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</si>
  <si>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</si>
  <si>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</si>
  <si>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</si>
  <si>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</si>
  <si>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</si>
  <si>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</si>
  <si>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</si>
  <si>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</si>
  <si>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</si>
  <si>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</si>
  <si>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</si>
  <si>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</si>
  <si>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</si>
  <si>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</si>
  <si>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</si>
  <si>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</si>
  <si>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</si>
  <si>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</si>
  <si>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</si>
  <si>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</si>
  <si>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</si>
  <si>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</si>
  <si>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</si>
  <si>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</si>
  <si>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</si>
  <si>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</si>
  <si>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</si>
  <si>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</si>
  <si>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</si>
  <si>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</si>
  <si>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</si>
  <si>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</si>
  <si>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</si>
  <si>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</si>
  <si>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</si>
  <si>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</si>
  <si>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</si>
  <si>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</si>
  <si>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</si>
  <si>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</si>
  <si>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</si>
  <si>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</si>
  <si>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</si>
  <si>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</si>
  <si>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</si>
  <si>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</si>
  <si>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</si>
  <si>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</si>
  <si>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</si>
  <si>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</si>
  <si>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</si>
  <si>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</si>
  <si>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</si>
  <si>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</si>
  <si>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</si>
  <si>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</si>
  <si>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</si>
  <si>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</si>
  <si>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</si>
  <si>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</si>
  <si>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</si>
  <si>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</si>
  <si>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</si>
  <si>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</si>
  <si>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</si>
  <si>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</si>
  <si>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</si>
  <si>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</si>
  <si>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</si>
  <si>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</si>
  <si>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</si>
  <si>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</si>
  <si>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</si>
  <si>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</si>
  <si>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</si>
  <si>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</si>
  <si>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</si>
  <si>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</si>
  <si>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</si>
  <si>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</si>
  <si>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</si>
  <si>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</si>
  <si>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</si>
  <si>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</si>
  <si>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</si>
  <si>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</si>
  <si>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</si>
  <si>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</si>
  <si>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</si>
  <si>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</si>
  <si>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</si>
  <si>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</si>
  <si>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</si>
  <si>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</si>
  <si>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</si>
  <si>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</si>
  <si>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</si>
  <si>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</si>
  <si>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</si>
  <si>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</si>
  <si>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</si>
  <si>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</si>
  <si>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</si>
  <si>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</si>
  <si>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</si>
  <si>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</si>
  <si>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</si>
  <si>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</si>
  <si>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</si>
  <si>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</si>
  <si>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</si>
  <si>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</si>
  <si>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</si>
  <si>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</si>
  <si>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</si>
  <si>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</si>
  <si>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</si>
  <si>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</si>
  <si>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</si>
  <si>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</si>
  <si>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</si>
  <si>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</si>
  <si>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</si>
  <si>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</si>
  <si>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</si>
  <si>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</si>
  <si>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</si>
  <si>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</si>
  <si>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</si>
  <si>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</si>
  <si>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</si>
  <si>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</si>
  <si>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</si>
  <si>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</si>
  <si>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</si>
  <si>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</si>
  <si>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</si>
  <si>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</si>
  <si>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</si>
  <si>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</si>
  <si>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</si>
  <si>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</si>
  <si>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</si>
  <si>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</si>
  <si>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</si>
  <si>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</si>
  <si>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</si>
  <si>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</si>
  <si>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</si>
  <si>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</si>
  <si>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</si>
  <si>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</si>
  <si>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</si>
  <si>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</si>
  <si>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</si>
  <si>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</si>
  <si>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</si>
  <si>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</si>
  <si>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</si>
  <si>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</si>
  <si>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</si>
  <si>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</si>
  <si>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</si>
  <si>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</si>
  <si>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</si>
  <si>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</si>
  <si>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</si>
  <si>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</si>
  <si>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</si>
  <si>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</si>
  <si>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</si>
  <si>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</si>
  <si>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</si>
  <si>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</si>
  <si>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</si>
  <si>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</si>
  <si>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</si>
  <si>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</si>
  <si>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</si>
  <si>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</si>
  <si>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</si>
  <si>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</si>
  <si>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</si>
  <si>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</si>
  <si>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</si>
  <si>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</si>
  <si>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</si>
  <si>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</si>
  <si>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</si>
  <si>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</si>
  <si>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</si>
  <si>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</si>
  <si>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</si>
  <si>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</si>
  <si>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</si>
  <si>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</si>
  <si>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</si>
  <si>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</si>
  <si>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</si>
  <si>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</si>
  <si>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</si>
  <si>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</si>
  <si>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</si>
  <si>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</si>
  <si>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</si>
  <si>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</si>
  <si>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</si>
  <si>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</si>
  <si>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</si>
  <si>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</si>
  <si>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</si>
  <si>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</si>
  <si>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</si>
  <si>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</si>
  <si>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</si>
  <si>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</si>
  <si>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</si>
  <si>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</si>
  <si>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</si>
  <si>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</si>
  <si>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</si>
  <si>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</si>
  <si>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</si>
  <si>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</si>
  <si>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</si>
  <si>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</si>
  <si>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</si>
  <si>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</si>
  <si>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</si>
  <si>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</si>
  <si>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</si>
  <si>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</si>
  <si>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</si>
  <si>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</si>
  <si>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</si>
  <si>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</si>
  <si>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</si>
  <si>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</si>
  <si>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</si>
  <si>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</si>
  <si>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</si>
  <si>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</si>
  <si>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</si>
  <si>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</si>
  <si>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</si>
  <si>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</si>
  <si>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</si>
  <si>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</si>
  <si>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</si>
  <si>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</si>
  <si>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</si>
  <si>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</si>
  <si>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</si>
  <si>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</si>
  <si>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</si>
  <si>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</si>
  <si>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</si>
  <si>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</si>
  <si>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</si>
  <si>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</si>
  <si>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</si>
  <si>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</si>
  <si>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</si>
  <si>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</si>
  <si>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</si>
  <si>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</si>
  <si>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</si>
  <si>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</si>
  <si>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</si>
  <si>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</si>
  <si>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</si>
  <si>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</si>
  <si>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</si>
  <si>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</si>
  <si>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</si>
  <si>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</si>
  <si>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</si>
  <si>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</si>
  <si>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</si>
  <si>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</si>
  <si>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</si>
  <si>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</si>
  <si>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</si>
  <si>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</si>
  <si>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</si>
  <si>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</si>
  <si>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</si>
  <si>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</si>
  <si>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</si>
  <si>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</si>
  <si>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</si>
  <si>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</si>
  <si>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</si>
  <si>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</si>
  <si>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</si>
  <si>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</si>
  <si>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</si>
  <si>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</si>
  <si>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</si>
  <si>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</si>
  <si>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</si>
  <si>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</si>
  <si>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</si>
  <si>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</si>
  <si>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</si>
  <si>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</si>
  <si>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</si>
  <si>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</si>
  <si>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</si>
  <si>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</si>
  <si>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</si>
  <si>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</si>
  <si>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</si>
  <si>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</si>
  <si>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</si>
  <si>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</si>
  <si>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</si>
  <si>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</si>
  <si>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</si>
  <si>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</si>
  <si>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</si>
  <si>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</si>
  <si>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</si>
  <si>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</si>
  <si>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</si>
  <si>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</si>
  <si>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</si>
  <si>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</si>
  <si>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</si>
  <si>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</si>
  <si>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</si>
  <si>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</si>
  <si>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</si>
  <si>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</si>
  <si>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</si>
  <si>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</si>
  <si>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</si>
  <si>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</si>
  <si>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</si>
  <si>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</si>
  <si>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</si>
  <si>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</si>
  <si>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</si>
  <si>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</si>
  <si>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</si>
  <si>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</si>
  <si>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</si>
  <si>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</si>
  <si>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</si>
  <si>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</si>
  <si>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</si>
  <si>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</si>
  <si>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</si>
  <si>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</si>
  <si>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</si>
  <si>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</si>
  <si>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</si>
  <si>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</si>
  <si>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</si>
  <si>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</si>
  <si>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</si>
  <si>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</si>
  <si>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</si>
  <si>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</si>
  <si>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</si>
  <si>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</si>
  <si>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</si>
  <si>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</si>
  <si>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</si>
  <si>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</si>
  <si>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</si>
  <si>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</si>
  <si>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</si>
  <si>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</si>
  <si>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</si>
  <si>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</si>
  <si>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</si>
  <si>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</si>
  <si>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</si>
  <si>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</si>
  <si>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</si>
  <si>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</si>
  <si>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</si>
  <si>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</si>
  <si>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</si>
  <si>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</si>
  <si>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</si>
  <si>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</si>
  <si>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</si>
  <si>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</si>
  <si>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</si>
  <si>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</si>
  <si>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</si>
  <si>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</si>
  <si>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</si>
  <si>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</si>
  <si>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</si>
  <si>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</si>
  <si>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</si>
  <si>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</si>
  <si>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</si>
  <si>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</si>
  <si>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</si>
  <si>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</si>
  <si>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</si>
  <si>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</si>
  <si>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</si>
  <si>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</si>
  <si>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</si>
  <si>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</si>
  <si>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</si>
  <si>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</si>
  <si>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</si>
  <si>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</si>
  <si>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</si>
  <si>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</si>
  <si>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</si>
  <si>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</si>
  <si>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</si>
  <si>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</si>
  <si>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</si>
  <si>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</si>
  <si>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</si>
  <si>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</si>
  <si>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</si>
  <si>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</si>
  <si>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</si>
  <si>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</si>
  <si>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</si>
  <si>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</si>
  <si>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</si>
  <si>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</si>
  <si>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</si>
  <si>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</si>
  <si>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</si>
  <si>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</si>
  <si>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</si>
  <si>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</si>
  <si>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</si>
  <si>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</si>
  <si>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</si>
  <si>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</si>
  <si>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</si>
  <si>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</si>
  <si>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</si>
  <si>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</si>
  <si>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</si>
  <si>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</si>
  <si>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</si>
  <si>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</si>
  <si>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</si>
  <si>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</si>
  <si>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</si>
  <si>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</si>
  <si>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</si>
  <si>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</si>
  <si>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</si>
  <si>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</si>
  <si>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</si>
  <si>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</si>
  <si>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</si>
  <si>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</si>
  <si>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</si>
  <si>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</si>
  <si>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</si>
  <si>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</si>
  <si>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</si>
  <si>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</si>
  <si>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</si>
  <si>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</si>
  <si>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</si>
  <si>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</si>
  <si>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</si>
  <si>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</si>
  <si>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</si>
  <si>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</si>
  <si>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</si>
  <si>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</si>
  <si>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</si>
  <si>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</si>
  <si>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</si>
  <si>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</si>
  <si>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</si>
  <si>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</si>
  <si>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</si>
  <si>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</si>
  <si>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</si>
  <si>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</si>
  <si>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</si>
  <si>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</si>
  <si>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</si>
  <si>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</si>
  <si>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</si>
  <si>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</si>
  <si>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</si>
  <si>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</si>
  <si>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</si>
  <si>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</si>
  <si>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</si>
  <si>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</si>
  <si>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</si>
  <si>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</si>
  <si>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</si>
  <si>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</si>
  <si>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</si>
  <si>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</si>
  <si>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</si>
  <si>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</si>
  <si>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</si>
  <si>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</si>
  <si>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</si>
  <si>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</si>
  <si>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</si>
  <si>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</si>
  <si>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</si>
  <si>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</si>
  <si>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</si>
  <si>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</si>
  <si>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</si>
  <si>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</si>
  <si>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</si>
  <si>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</si>
  <si>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</si>
  <si>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</si>
  <si>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</si>
  <si>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</si>
  <si>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</si>
  <si>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</si>
  <si>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</si>
  <si>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</si>
  <si>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</si>
  <si>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</si>
  <si>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</si>
  <si>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</si>
  <si>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</si>
  <si>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</si>
  <si>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</si>
  <si>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</si>
  <si>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</si>
  <si>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</si>
  <si>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</si>
  <si>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</si>
  <si>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</si>
  <si>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</si>
  <si>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</si>
  <si>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</si>
  <si>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</si>
  <si>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</si>
  <si>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</si>
  <si>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</si>
  <si>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</si>
  <si>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</si>
  <si>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</si>
  <si>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</si>
  <si>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</si>
  <si>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</si>
  <si>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</si>
  <si>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</si>
  <si>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</si>
  <si>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</si>
  <si>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</si>
  <si>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</si>
  <si>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</si>
  <si>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</si>
  <si>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</si>
  <si>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</si>
  <si>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</si>
  <si>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</si>
  <si>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</si>
  <si>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</si>
  <si>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</si>
  <si>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</si>
  <si>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</si>
  <si>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</si>
  <si>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</si>
  <si>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</si>
  <si>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</si>
  <si>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</si>
  <si>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</si>
  <si>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</si>
  <si>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</si>
  <si>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</si>
  <si>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</si>
  <si>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</si>
  <si>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</si>
  <si>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</si>
  <si>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</si>
  <si>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</si>
  <si>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</si>
  <si>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</si>
  <si>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</si>
  <si>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</si>
  <si>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</si>
  <si>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</si>
  <si>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</si>
  <si>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</si>
  <si>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</si>
  <si>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</si>
  <si>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</si>
  <si>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</si>
  <si>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</si>
  <si>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</si>
  <si>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</si>
  <si>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</si>
  <si>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</si>
  <si>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</si>
  <si>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</si>
  <si>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</si>
  <si>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</si>
  <si>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</si>
  <si>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</si>
  <si>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</si>
  <si>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</si>
  <si>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</si>
  <si>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</si>
  <si>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</si>
  <si>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</si>
  <si>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</si>
  <si>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</si>
  <si>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</si>
  <si>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</si>
  <si>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</si>
  <si>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</si>
  <si>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</si>
  <si>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</si>
  <si>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</si>
  <si>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</si>
  <si>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</si>
  <si>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</si>
  <si>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</si>
  <si>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</si>
  <si>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</si>
  <si>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</si>
  <si>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</si>
  <si>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</si>
  <si>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</si>
  <si>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</si>
  <si>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</si>
  <si>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</si>
  <si>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</si>
  <si>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</si>
  <si>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</si>
  <si>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</si>
  <si>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</si>
  <si>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</si>
  <si>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</si>
  <si>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</si>
  <si>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</si>
  <si>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</si>
  <si>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</si>
  <si>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</si>
  <si>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</si>
  <si>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</si>
  <si>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</si>
  <si>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</si>
  <si>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</si>
  <si>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</si>
  <si>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</si>
  <si>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</si>
  <si>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</si>
  <si>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</si>
  <si>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</si>
  <si>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</si>
  <si>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</si>
  <si>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</si>
  <si>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</si>
  <si>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</si>
  <si>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</si>
  <si>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</si>
  <si>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</si>
  <si>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</si>
  <si>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</si>
  <si>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</si>
  <si>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</si>
  <si>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</si>
  <si>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</si>
  <si>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</si>
  <si>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</si>
  <si>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</si>
  <si>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</si>
  <si>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</si>
  <si>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</si>
  <si>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</si>
  <si>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</si>
  <si>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</si>
  <si>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</si>
  <si>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</si>
  <si>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</si>
  <si>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</si>
  <si>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</si>
  <si>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</si>
  <si>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</si>
  <si>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</si>
  <si>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</si>
  <si>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</si>
  <si>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</si>
  <si>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</si>
  <si>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</si>
  <si>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</si>
  <si>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</si>
  <si>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</si>
  <si>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</si>
  <si>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</si>
  <si>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</si>
  <si>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</si>
  <si>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</si>
  <si>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</si>
  <si>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</si>
  <si>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</si>
  <si>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</si>
  <si>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</si>
  <si>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</si>
  <si>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</si>
  <si>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</si>
  <si>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</si>
  <si>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</si>
  <si>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</si>
  <si>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</si>
  <si>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</si>
  <si>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</si>
  <si>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</si>
  <si>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</si>
  <si>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</si>
  <si>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</si>
  <si>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</si>
  <si>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</si>
  <si>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</si>
  <si>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</si>
  <si>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</si>
  <si>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</si>
  <si>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</si>
  <si>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</si>
  <si>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</si>
  <si>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</si>
  <si>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</si>
  <si>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</si>
  <si>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</si>
  <si>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</si>
  <si>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</si>
  <si>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</si>
  <si>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</si>
  <si>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</si>
  <si>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</si>
  <si>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</si>
  <si>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</si>
  <si>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</si>
  <si>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</si>
  <si>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</si>
  <si>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</si>
  <si>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</si>
  <si>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</si>
  <si>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</si>
  <si>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</si>
  <si>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</si>
  <si>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</si>
  <si>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</si>
  <si>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</si>
  <si>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</si>
  <si>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</si>
  <si>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</si>
  <si>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</si>
  <si>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</si>
  <si>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</si>
  <si>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</si>
  <si>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</si>
  <si>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</si>
  <si>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</si>
  <si>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</si>
  <si>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</si>
  <si>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</si>
  <si>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</si>
  <si>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</si>
  <si>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</si>
  <si>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</si>
  <si>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</si>
  <si>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</si>
  <si>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</si>
  <si>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</si>
  <si>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</si>
  <si>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</si>
  <si>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</si>
  <si>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</si>
  <si>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</si>
  <si>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</si>
  <si>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</si>
  <si>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</si>
  <si>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</si>
  <si>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</si>
  <si>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</si>
  <si>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</si>
  <si>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</si>
  <si>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</si>
  <si>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</si>
  <si>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</si>
  <si>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</si>
  <si>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</si>
  <si>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</si>
  <si>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</si>
  <si>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</si>
  <si>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</si>
  <si>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</si>
  <si>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</si>
  <si>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</si>
  <si>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</si>
  <si>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</si>
  <si>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</si>
  <si>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</si>
  <si>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</si>
  <si>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</si>
  <si>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</si>
  <si>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</si>
  <si>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</si>
  <si>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</si>
  <si>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</si>
  <si>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</si>
  <si>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</si>
  <si>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</si>
  <si>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</si>
  <si>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</si>
  <si>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</si>
  <si>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</si>
  <si>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</si>
  <si>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</si>
  <si>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</si>
  <si>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</si>
  <si>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</si>
  <si>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</si>
  <si>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</si>
  <si>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</si>
  <si>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</si>
  <si>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</si>
  <si>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</si>
  <si>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</si>
  <si>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</si>
  <si>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</si>
  <si>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</si>
  <si>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</si>
  <si>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</si>
  <si>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</si>
  <si>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</si>
  <si>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</si>
  <si>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</si>
  <si>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</si>
  <si>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</si>
  <si>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</si>
  <si>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</si>
  <si>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</si>
  <si>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</si>
  <si>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</si>
  <si>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</si>
  <si>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</si>
  <si>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</si>
  <si>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</si>
  <si>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</si>
  <si>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</si>
  <si>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</si>
  <si>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</si>
  <si>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</si>
  <si>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</si>
  <si>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</si>
  <si>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</si>
  <si>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</si>
  <si>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</si>
  <si>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</si>
  <si>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</si>
  <si>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</si>
  <si>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</si>
  <si>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</si>
  <si>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</si>
  <si>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</si>
  <si>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</si>
  <si>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</si>
  <si>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</si>
  <si>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</si>
  <si>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</si>
  <si>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</si>
  <si>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</si>
  <si>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</si>
  <si>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</si>
  <si>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</si>
  <si>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</si>
  <si>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</si>
  <si>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</si>
  <si>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</si>
  <si>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</si>
  <si>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</si>
  <si>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</si>
  <si>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</si>
  <si>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</si>
  <si>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</si>
  <si>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</si>
  <si>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</si>
  <si>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</si>
  <si>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</si>
  <si>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</si>
  <si>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</si>
  <si>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</si>
  <si>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</si>
  <si>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</si>
  <si>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</si>
  <si>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</si>
  <si>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</si>
  <si>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</si>
  <si>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</si>
  <si>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</si>
  <si>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</si>
  <si>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</si>
  <si>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</si>
  <si>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</si>
  <si>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</si>
  <si>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</si>
  <si>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</si>
  <si>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</si>
  <si>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</si>
  <si>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</si>
  <si>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</si>
  <si>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</si>
  <si>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</si>
  <si>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</si>
  <si>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</si>
  <si>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</si>
  <si>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</si>
  <si>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</si>
  <si>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</si>
  <si>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</si>
  <si>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</si>
  <si>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</si>
  <si>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</si>
  <si>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</si>
  <si>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</si>
  <si>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</si>
  <si>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</si>
  <si>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</si>
  <si>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</si>
  <si>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</si>
  <si>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</si>
  <si>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</si>
  <si>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</si>
  <si>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</si>
  <si>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</si>
  <si>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</si>
  <si>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</si>
  <si>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</si>
  <si>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</si>
  <si>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</si>
  <si>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</si>
  <si>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</si>
  <si>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</si>
  <si>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</si>
  <si>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</si>
  <si>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</si>
  <si>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</si>
  <si>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</si>
  <si>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</si>
  <si>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</si>
  <si>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</si>
  <si>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</si>
  <si>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</si>
  <si>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</si>
  <si>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</si>
  <si>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</si>
  <si>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</si>
  <si>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</si>
  <si>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</si>
  <si>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</si>
  <si>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</si>
  <si>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</si>
  <si>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</si>
  <si>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</si>
  <si>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</si>
  <si>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</si>
  <si>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</si>
  <si>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</si>
  <si>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</si>
  <si>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</si>
  <si>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</si>
  <si>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</si>
  <si>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</si>
  <si>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</si>
  <si>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</si>
  <si>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</si>
  <si>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</si>
  <si>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</si>
  <si>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</si>
  <si>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</si>
  <si>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</si>
  <si>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</si>
  <si>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</si>
  <si>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</si>
  <si>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</si>
  <si>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</si>
  <si>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</si>
  <si>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</si>
  <si>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</si>
  <si>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</si>
  <si>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</si>
  <si>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</si>
  <si>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</si>
  <si>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</si>
  <si>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</si>
  <si>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</si>
  <si>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</si>
  <si>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</si>
  <si>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</si>
  <si>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</si>
  <si>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</si>
  <si>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</si>
  <si>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</si>
  <si>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</si>
  <si>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</si>
  <si>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</si>
  <si>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</si>
  <si>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</si>
  <si>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</si>
  <si>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</si>
  <si>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</si>
  <si>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</si>
  <si>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</si>
  <si>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</si>
  <si>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</si>
  <si>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</si>
  <si>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</si>
  <si>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</si>
  <si>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</si>
  <si>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</si>
  <si>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</si>
  <si>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</si>
  <si>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</si>
  <si>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</si>
  <si>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</si>
  <si>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</si>
  <si>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</si>
  <si>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</si>
  <si>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</si>
  <si>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</si>
  <si>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</si>
  <si>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</si>
  <si>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</si>
  <si>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</si>
  <si>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</si>
  <si>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</si>
  <si>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</si>
  <si>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</si>
  <si>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</si>
  <si>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</si>
  <si>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</si>
  <si>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</si>
  <si>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</si>
  <si>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</si>
  <si>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</si>
  <si>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</si>
  <si>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</si>
  <si>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</si>
  <si>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</si>
  <si>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</si>
  <si>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</si>
  <si>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</si>
  <si>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</si>
  <si>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</si>
  <si>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</si>
  <si>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</si>
  <si>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</si>
  <si>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</si>
  <si>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</si>
  <si>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</si>
  <si>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</si>
  <si>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</si>
  <si>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</si>
  <si>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</si>
  <si>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</si>
  <si>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</si>
  <si>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</si>
  <si>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</si>
  <si>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</si>
  <si>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</si>
  <si>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</si>
  <si>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</si>
  <si>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</si>
  <si>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</si>
  <si>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</si>
  <si>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</si>
  <si>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</si>
  <si>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</si>
  <si>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</si>
  <si>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</si>
  <si>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</si>
  <si>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</si>
  <si>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</si>
  <si>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</si>
  <si>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</si>
  <si>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</si>
  <si>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</si>
  <si>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</si>
  <si>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</si>
  <si>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</si>
  <si>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</si>
  <si>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</si>
  <si>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</si>
  <si>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</si>
  <si>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</si>
  <si>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</si>
  <si>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</si>
  <si>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</si>
  <si>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</si>
  <si>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</si>
  <si>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</si>
  <si>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</si>
  <si>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</si>
  <si>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</si>
  <si>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</si>
  <si>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</si>
  <si>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</si>
  <si>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</si>
  <si>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</si>
  <si>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</si>
  <si>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</si>
  <si>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</si>
  <si>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</si>
  <si>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</si>
  <si>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</si>
  <si>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</si>
  <si>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</si>
  <si>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</si>
  <si>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</si>
  <si>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</si>
  <si>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</si>
  <si>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</si>
  <si>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</si>
  <si>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</si>
  <si>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</si>
  <si>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</si>
  <si>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</si>
  <si>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</si>
  <si>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</si>
  <si>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</si>
  <si>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</si>
  <si>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</si>
  <si>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</si>
  <si>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</si>
  <si>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</si>
  <si>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</si>
  <si>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</si>
  <si>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</si>
  <si>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</si>
  <si>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</si>
  <si>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</si>
  <si>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</si>
  <si>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</si>
  <si>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</si>
  <si>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</si>
  <si>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</si>
  <si>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</si>
  <si>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</si>
  <si>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</si>
  <si>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</si>
  <si>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</si>
  <si>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</si>
  <si>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</si>
  <si>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</si>
  <si>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</si>
  <si>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</si>
  <si>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</si>
  <si>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</si>
  <si>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</si>
  <si>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</si>
  <si>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</si>
  <si>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</si>
  <si>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</si>
  <si>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</si>
  <si>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</si>
  <si>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</si>
  <si>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</si>
  <si>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</si>
  <si>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</si>
  <si>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</si>
  <si>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</si>
  <si>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</si>
  <si>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</si>
  <si>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</si>
  <si>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</si>
  <si>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</si>
  <si>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</si>
  <si>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</si>
  <si>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</si>
  <si>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</si>
  <si>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</si>
  <si>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</si>
  <si>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</si>
  <si>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</si>
  <si>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</si>
  <si>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</si>
  <si>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</si>
  <si>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</si>
  <si>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</si>
  <si>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</si>
  <si>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</si>
  <si>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</si>
  <si>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</si>
  <si>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</si>
  <si>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</si>
  <si>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</si>
  <si>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</si>
  <si>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</si>
  <si>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</si>
  <si>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</si>
  <si>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</si>
  <si>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</si>
  <si>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</si>
  <si>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</si>
  <si>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</si>
  <si>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</si>
  <si>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</si>
  <si>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</si>
  <si>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</si>
  <si>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</si>
  <si>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</si>
  <si>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</si>
  <si>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</si>
  <si>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</si>
  <si>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</si>
  <si>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</si>
  <si>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</si>
  <si>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</si>
  <si>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</si>
  <si>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</si>
  <si>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</si>
  <si>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</si>
  <si>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</si>
  <si>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</si>
  <si>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</si>
  <si>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</si>
  <si>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</si>
  <si>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</si>
  <si>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</si>
  <si>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</si>
  <si>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</si>
  <si>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</si>
  <si>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</si>
  <si>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</si>
  <si>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</si>
  <si>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</si>
  <si>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</si>
  <si>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</si>
  <si>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</si>
  <si>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</si>
  <si>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</si>
  <si>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</si>
  <si>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</si>
  <si>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</si>
  <si>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</si>
  <si>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</si>
  <si>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</si>
  <si>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</si>
  <si>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</si>
  <si>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</si>
  <si>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</si>
  <si>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</si>
  <si>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</si>
  <si>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</si>
  <si>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</si>
  <si>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</si>
  <si>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</si>
  <si>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</si>
  <si>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</si>
  <si>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</si>
  <si>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</si>
  <si>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</si>
  <si>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</si>
  <si>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</si>
  <si>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</si>
  <si>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</si>
  <si>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</si>
  <si>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</si>
  <si>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</si>
  <si>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</si>
  <si>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</si>
  <si>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</si>
  <si>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</si>
  <si>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</si>
  <si>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</si>
  <si>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</si>
  <si>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</si>
  <si>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</si>
  <si>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</si>
  <si>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</si>
  <si>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</si>
  <si>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</si>
  <si>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</si>
  <si>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</si>
  <si>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</si>
  <si>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</si>
  <si>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</si>
  <si>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</si>
  <si>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</si>
  <si>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</si>
  <si>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</si>
  <si>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</si>
  <si>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</si>
  <si>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</si>
  <si>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</si>
  <si>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</si>
  <si>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</si>
  <si>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</si>
  <si>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</si>
  <si>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</si>
  <si>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</si>
  <si>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</si>
  <si>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</si>
  <si>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</si>
  <si>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</si>
  <si>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</si>
  <si>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</si>
  <si>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</si>
  <si>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</si>
  <si>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</si>
  <si>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</si>
  <si>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</si>
  <si>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</si>
  <si>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</si>
  <si>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</si>
  <si>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</si>
  <si>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</si>
  <si>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</si>
  <si>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</si>
  <si>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</si>
  <si>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</si>
  <si>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</si>
  <si>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</si>
  <si>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</si>
  <si>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</si>
  <si>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</si>
  <si>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</si>
  <si>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</si>
  <si>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</si>
  <si>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</si>
  <si>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</si>
  <si>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</si>
  <si>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</si>
  <si>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</si>
  <si>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</si>
  <si>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</si>
  <si>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</si>
  <si>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</si>
  <si>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</si>
  <si>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</si>
  <si>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</si>
  <si>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</si>
  <si>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</si>
  <si>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</si>
  <si>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</si>
  <si>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</si>
  <si>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</si>
  <si>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</si>
  <si>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</si>
  <si>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</si>
  <si>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</si>
  <si>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</si>
  <si>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</si>
  <si>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</si>
  <si>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</si>
  <si>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</si>
  <si>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</si>
  <si>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</si>
  <si>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</si>
  <si>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</si>
  <si>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</si>
  <si>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</si>
  <si>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</si>
  <si>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</si>
  <si>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</si>
  <si>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</si>
  <si>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</si>
  <si>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</si>
  <si>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</si>
  <si>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</si>
  <si>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</si>
  <si>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</si>
  <si>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</si>
  <si>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</si>
  <si>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</si>
  <si>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</si>
  <si>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</si>
  <si>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</si>
  <si>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</si>
  <si>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</si>
  <si>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</si>
  <si>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</si>
  <si>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</si>
  <si>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</si>
  <si>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</si>
  <si>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</si>
  <si>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</si>
  <si>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</si>
  <si>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</si>
  <si>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</si>
  <si>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</si>
  <si>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</si>
  <si>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</si>
  <si>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</si>
  <si>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</si>
  <si>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</si>
  <si>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</si>
  <si>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</si>
  <si>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</si>
  <si>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</si>
  <si>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</si>
  <si>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</si>
  <si>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</si>
  <si>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</si>
  <si>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</si>
  <si>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</si>
  <si>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</si>
  <si>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</si>
  <si>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</si>
  <si>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</si>
  <si>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</si>
  <si>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</si>
  <si>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</si>
  <si>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</si>
  <si>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</si>
  <si>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</si>
  <si>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</si>
  <si>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</si>
  <si>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</si>
  <si>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</si>
  <si>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</si>
  <si>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</si>
  <si>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</si>
  <si>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</si>
  <si>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</si>
  <si>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</si>
  <si>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</si>
  <si>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</si>
  <si>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</si>
  <si>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</si>
  <si>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</si>
  <si>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</si>
  <si>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</si>
  <si>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</si>
  <si>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</si>
  <si>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</si>
  <si>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</si>
  <si>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</si>
  <si>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</si>
  <si>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</si>
  <si>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</si>
  <si>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</si>
  <si>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</si>
  <si>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</si>
  <si>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</si>
  <si>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</si>
  <si>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</si>
  <si>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</si>
  <si>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</si>
  <si>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</si>
  <si>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</si>
  <si>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</si>
  <si>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</si>
  <si>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</si>
  <si>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</si>
  <si>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</si>
  <si>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</si>
  <si>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</si>
  <si>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</si>
  <si>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</si>
  <si>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</si>
  <si>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</si>
  <si>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</si>
  <si>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</si>
  <si>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</si>
  <si>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</si>
  <si>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</si>
  <si>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</si>
  <si>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</si>
  <si>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</si>
  <si>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</si>
  <si>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</si>
  <si>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</si>
  <si>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</si>
  <si>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</si>
  <si>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</si>
  <si>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</si>
  <si>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</si>
  <si>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</si>
  <si>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</si>
  <si>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</si>
  <si>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</si>
  <si>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</si>
  <si>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</si>
  <si>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</si>
  <si>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</si>
  <si>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</si>
  <si>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</si>
  <si>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</si>
  <si>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</si>
  <si>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</si>
  <si>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</si>
  <si>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</si>
  <si>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</si>
  <si>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</si>
  <si>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</si>
  <si>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</si>
  <si>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</si>
  <si>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</si>
  <si>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</si>
  <si>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</si>
  <si>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</si>
  <si>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</si>
  <si>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</si>
  <si>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</si>
  <si>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</si>
  <si>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</si>
  <si>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</si>
  <si>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</si>
  <si>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</si>
  <si>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</si>
  <si>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</si>
  <si>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</si>
  <si>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</si>
  <si>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</si>
  <si>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</si>
  <si>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</si>
  <si>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</si>
  <si>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</si>
  <si>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</si>
  <si>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</si>
  <si>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</si>
  <si>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</si>
  <si>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</si>
  <si>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</si>
  <si>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</si>
  <si>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</si>
  <si>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</si>
  <si>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</si>
  <si>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</si>
  <si>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</si>
  <si>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</si>
  <si>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</si>
  <si>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</si>
  <si>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</si>
  <si>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</si>
  <si>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</si>
  <si>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</si>
  <si>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</si>
  <si>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</si>
  <si>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</si>
  <si>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</si>
  <si>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</si>
  <si>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</si>
  <si>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</si>
  <si>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</si>
  <si>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</si>
  <si>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</si>
  <si>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</si>
  <si>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</si>
  <si>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</si>
  <si>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</si>
  <si>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</si>
  <si>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</si>
  <si>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</si>
  <si>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</si>
  <si>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</si>
  <si>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</si>
  <si>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</si>
  <si>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</si>
  <si>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</si>
  <si>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</si>
  <si>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</si>
  <si>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</si>
  <si>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</si>
  <si>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</si>
  <si>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</si>
  <si>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</si>
  <si>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</si>
  <si>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</si>
  <si>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</si>
  <si>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</si>
  <si>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</si>
  <si>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</si>
  <si>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</si>
  <si>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</si>
  <si>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</si>
  <si>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</si>
  <si>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</si>
  <si>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</si>
  <si>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</si>
  <si>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</si>
  <si>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</si>
  <si>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</si>
  <si>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</si>
  <si>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</si>
  <si>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</si>
  <si>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</si>
  <si>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</si>
  <si>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</si>
  <si>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</si>
  <si>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</si>
  <si>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</si>
  <si>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</si>
  <si>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</si>
  <si>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</si>
  <si>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</si>
  <si>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</si>
  <si>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</si>
  <si>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</si>
  <si>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</si>
  <si>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</si>
  <si>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</si>
  <si>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</si>
  <si>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</si>
  <si>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</si>
  <si>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</si>
  <si>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</si>
  <si>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</si>
  <si>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</si>
  <si>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</si>
  <si>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</si>
  <si>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</si>
  <si>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</si>
  <si>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</si>
  <si>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</si>
  <si>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</si>
  <si>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</si>
  <si>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</si>
  <si>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</si>
  <si>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</si>
  <si>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</si>
  <si>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</si>
  <si>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</si>
  <si>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</si>
  <si>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</si>
  <si>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</si>
  <si>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</si>
  <si>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</si>
  <si>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</si>
  <si>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</si>
  <si>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</si>
  <si>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</si>
  <si>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</si>
  <si>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</si>
  <si>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</si>
  <si>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</si>
  <si>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</si>
  <si>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</si>
  <si>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</si>
  <si>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</si>
  <si>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</si>
  <si>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</si>
  <si>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</si>
  <si>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</si>
  <si>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</si>
  <si>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</si>
  <si>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</si>
  <si>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</si>
  <si>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</si>
  <si>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</si>
  <si>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</si>
  <si>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</si>
  <si>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</si>
  <si>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</si>
  <si>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</si>
  <si>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</si>
  <si>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</si>
  <si>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</si>
  <si>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</si>
  <si>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</si>
  <si>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</si>
  <si>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</si>
  <si>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</si>
  <si>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</si>
  <si>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</si>
  <si>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</si>
  <si>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</si>
  <si>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</si>
  <si>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</si>
  <si>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</si>
  <si>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</si>
  <si>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</si>
  <si>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</si>
  <si>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</si>
  <si>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</si>
  <si>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</si>
  <si>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</si>
  <si>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</si>
  <si>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</si>
  <si>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</si>
  <si>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</si>
  <si>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</si>
  <si>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</si>
  <si>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</si>
  <si>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</si>
  <si>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</si>
  <si>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</si>
  <si>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</si>
  <si>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</si>
  <si>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</si>
  <si>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</si>
  <si>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</si>
  <si>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</si>
  <si>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</si>
  <si>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</si>
  <si>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</si>
  <si>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</si>
  <si>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</si>
  <si>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</si>
  <si>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</si>
  <si>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</si>
  <si>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</si>
  <si>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</si>
  <si>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</si>
  <si>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</si>
  <si>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</si>
  <si>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</si>
  <si>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</si>
  <si>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</si>
  <si>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</si>
  <si>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</si>
  <si>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</si>
  <si>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</si>
  <si>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</si>
  <si>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</si>
  <si>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</si>
  <si>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</si>
  <si>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</si>
  <si>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</si>
  <si>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</si>
  <si>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</si>
  <si>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</si>
  <si>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</si>
  <si>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</si>
  <si>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</si>
  <si>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</si>
  <si>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</si>
  <si>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</si>
  <si>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</si>
  <si>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</si>
  <si>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</si>
  <si>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</si>
  <si>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</si>
  <si>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</si>
  <si>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</si>
  <si>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</si>
  <si>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</si>
  <si>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</si>
  <si>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</si>
  <si>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</si>
  <si>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</si>
  <si>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</si>
  <si>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</si>
  <si>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</si>
  <si>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</si>
  <si>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</si>
  <si>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</si>
  <si>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</si>
  <si>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</si>
  <si>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</si>
  <si>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</si>
  <si>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</si>
  <si>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</si>
  <si>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</si>
  <si>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</si>
  <si>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</si>
  <si>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</si>
  <si>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</si>
  <si>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</si>
  <si>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</si>
  <si>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</si>
  <si>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</si>
  <si>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</si>
  <si>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</si>
  <si>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</si>
  <si>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</si>
  <si>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</si>
  <si>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</si>
  <si>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</si>
  <si>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</si>
  <si>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</si>
  <si>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</si>
  <si>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</si>
  <si>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</si>
  <si>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</si>
  <si>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</si>
  <si>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</si>
  <si>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</si>
  <si>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</si>
  <si>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</si>
  <si>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</si>
  <si>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</si>
  <si>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</si>
  <si>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</si>
  <si>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</si>
  <si>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</si>
  <si>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</si>
  <si>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</si>
  <si>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</si>
  <si>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</si>
  <si>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</si>
  <si>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</si>
  <si>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</si>
  <si>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</si>
  <si>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</si>
  <si>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</si>
  <si>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</si>
  <si>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</si>
  <si>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</si>
  <si>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</si>
  <si>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</si>
  <si>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</si>
  <si>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</si>
  <si>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</si>
  <si>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</si>
  <si>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</si>
  <si>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</si>
  <si>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</si>
  <si>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</si>
  <si>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</si>
  <si>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</si>
  <si>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</si>
  <si>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</si>
  <si>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</si>
  <si>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</si>
  <si>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</si>
  <si>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</si>
  <si>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</si>
  <si>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</si>
  <si>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</si>
  <si>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</si>
  <si>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</si>
  <si>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</si>
  <si>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</si>
  <si>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</si>
  <si>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</si>
  <si>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</si>
  <si>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</si>
  <si>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</si>
  <si>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</si>
  <si>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</si>
  <si>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</si>
  <si>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</si>
  <si>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</si>
  <si>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</si>
  <si>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</si>
  <si>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</si>
  <si>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</si>
  <si>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</si>
  <si>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</si>
  <si>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</si>
  <si>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</si>
  <si>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</si>
  <si>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</si>
  <si>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</si>
  <si>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</si>
  <si>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</si>
  <si>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</si>
  <si>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</si>
  <si>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</si>
  <si>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</si>
  <si>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</si>
  <si>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</si>
  <si>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</si>
  <si>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</si>
  <si>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</si>
  <si>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</si>
  <si>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</si>
  <si>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</si>
  <si>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</si>
  <si>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</si>
  <si>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</si>
  <si>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</si>
  <si>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</si>
  <si>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</si>
  <si>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</si>
  <si>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</si>
  <si>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</si>
  <si>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</si>
  <si>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</si>
  <si>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</si>
  <si>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</si>
  <si>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</si>
  <si>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</si>
  <si>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</si>
  <si>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</si>
  <si>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</si>
  <si>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</si>
  <si>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</si>
  <si>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</si>
  <si>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</si>
  <si>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</si>
  <si>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</si>
  <si>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</si>
  <si>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</si>
  <si>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</si>
  <si>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</si>
  <si>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</si>
  <si>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</si>
  <si>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</si>
  <si>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</si>
  <si>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</si>
  <si>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</si>
  <si>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</si>
  <si>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</si>
  <si>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</si>
  <si>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</si>
  <si>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</si>
  <si>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</si>
  <si>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</si>
  <si>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</si>
  <si>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</si>
  <si>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</si>
  <si>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</si>
  <si>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</si>
  <si>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</si>
  <si>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</si>
  <si>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</si>
  <si>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</si>
  <si>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</si>
  <si>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</si>
  <si>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</si>
  <si>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</si>
  <si>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</si>
  <si>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</si>
  <si>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</si>
  <si>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</si>
  <si>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</si>
  <si>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</si>
  <si>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</si>
  <si>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</si>
  <si>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</si>
  <si>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</si>
  <si>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</si>
  <si>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</si>
  <si>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</si>
  <si>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</si>
  <si>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</si>
  <si>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</si>
  <si>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</si>
  <si>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</si>
  <si>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</si>
  <si>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</si>
  <si>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</si>
  <si>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</si>
  <si>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</si>
  <si>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</si>
  <si>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</si>
  <si>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</si>
  <si>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</si>
  <si>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</si>
  <si>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</si>
  <si>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</si>
  <si>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</si>
  <si>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</si>
  <si>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</si>
  <si>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</si>
  <si>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</si>
  <si>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</si>
  <si>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</si>
  <si>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</si>
  <si>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</si>
  <si>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</si>
  <si>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</si>
  <si>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</si>
  <si>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</si>
  <si>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</si>
  <si>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</si>
  <si>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</si>
  <si>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</si>
  <si>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</si>
  <si>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</si>
  <si>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</si>
  <si>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</si>
  <si>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</si>
  <si>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</si>
  <si>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</si>
  <si>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</si>
  <si>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</si>
  <si>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</si>
  <si>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</si>
  <si>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</si>
  <si>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</si>
  <si>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</si>
  <si>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</si>
  <si>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</si>
  <si>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</si>
  <si>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</si>
  <si>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</si>
  <si>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</si>
  <si>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</si>
  <si>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</si>
  <si>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</si>
  <si>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</si>
  <si>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</si>
  <si>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</si>
  <si>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</si>
  <si>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</si>
  <si>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</si>
  <si>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</si>
  <si>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</si>
  <si>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</si>
  <si>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</si>
  <si>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</si>
  <si>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</si>
  <si>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</si>
  <si>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</si>
  <si>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</si>
  <si>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</si>
  <si>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</si>
  <si>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</si>
  <si>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</si>
  <si>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</si>
  <si>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</si>
  <si>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</si>
  <si>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</si>
  <si>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</si>
  <si>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</si>
  <si>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</si>
  <si>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</si>
  <si>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</si>
  <si>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</si>
  <si>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</si>
  <si>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</si>
  <si>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</si>
  <si>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</si>
  <si>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</si>
  <si>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</si>
  <si>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</si>
  <si>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</si>
  <si>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</si>
  <si>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</si>
  <si>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</si>
  <si>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</si>
  <si>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</si>
  <si>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</si>
  <si>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</si>
  <si>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</si>
  <si>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</si>
  <si>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</si>
  <si>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</si>
  <si>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</si>
  <si>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</si>
  <si>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</si>
  <si>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</si>
  <si>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</si>
  <si>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</si>
  <si>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</si>
  <si>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</si>
  <si>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</si>
  <si>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</si>
  <si>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</si>
  <si>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</si>
  <si>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</si>
  <si>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</si>
  <si>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</si>
  <si>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</si>
  <si>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</si>
  <si>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</si>
  <si>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</si>
  <si>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</si>
  <si>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</si>
  <si>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</si>
  <si>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</si>
  <si>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</si>
  <si>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</si>
  <si>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</si>
  <si>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</si>
  <si>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</si>
  <si>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</si>
  <si>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</si>
  <si>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</si>
  <si>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</si>
  <si>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</si>
  <si>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</si>
  <si>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</si>
  <si>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</si>
  <si>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</si>
  <si>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</si>
  <si>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</si>
  <si>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</si>
  <si>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</si>
  <si>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</si>
  <si>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</si>
  <si>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</si>
  <si>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</si>
  <si>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</si>
  <si>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</si>
  <si>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</si>
  <si>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</si>
  <si>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</si>
  <si>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</si>
  <si>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</si>
  <si>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</si>
  <si>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</si>
  <si>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</si>
  <si>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</si>
  <si>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</si>
  <si>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</si>
  <si>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</si>
  <si>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</si>
  <si>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</si>
  <si>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</si>
  <si>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</si>
  <si>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</si>
  <si>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</si>
  <si>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</si>
  <si>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</si>
  <si>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</si>
  <si>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</si>
  <si>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</si>
  <si>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</si>
  <si>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</si>
  <si>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</si>
  <si>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</si>
  <si>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</si>
  <si>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</si>
  <si>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</si>
  <si>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</si>
  <si>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</si>
  <si>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</si>
  <si>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</si>
  <si>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</si>
  <si>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</si>
  <si>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</si>
  <si>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</si>
  <si>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</si>
  <si>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</si>
  <si>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</si>
  <si>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</si>
  <si>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</si>
  <si>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</si>
  <si>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</si>
  <si>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</si>
  <si>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</si>
  <si>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</si>
  <si>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</si>
  <si>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</si>
  <si>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</si>
  <si>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</si>
  <si>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</si>
  <si>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</si>
  <si>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</si>
  <si>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</si>
  <si>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</si>
  <si>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</si>
  <si>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</si>
  <si>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</si>
  <si>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</si>
  <si>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</si>
  <si>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</si>
  <si>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</si>
  <si>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</si>
  <si>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</si>
  <si>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</si>
  <si>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</si>
  <si>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</si>
  <si>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</si>
  <si>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</si>
  <si>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</si>
  <si>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</si>
  <si>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</si>
  <si>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</si>
  <si>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</si>
  <si>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</si>
  <si>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</si>
  <si>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</si>
  <si>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</si>
  <si>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</si>
  <si>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</si>
  <si>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</si>
  <si>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</si>
  <si>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</si>
  <si>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</si>
  <si>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</si>
  <si>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</si>
  <si>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</si>
  <si>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</si>
  <si>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</si>
  <si>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</si>
  <si>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</si>
  <si>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</si>
  <si>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</si>
  <si>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</si>
  <si>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</si>
  <si>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</si>
  <si>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</si>
  <si>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</si>
  <si>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</si>
  <si>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</si>
  <si>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</si>
  <si>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</si>
  <si>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</si>
  <si>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</si>
  <si>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</si>
  <si>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</si>
  <si>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</si>
  <si>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</si>
  <si>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</si>
  <si>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</si>
  <si>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</si>
  <si>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</si>
  <si>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</si>
  <si>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</si>
  <si>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</si>
  <si>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</si>
  <si>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</si>
  <si>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</si>
  <si>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</si>
  <si>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</si>
  <si>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</si>
  <si>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</si>
  <si>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</si>
  <si>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</si>
  <si>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</si>
  <si>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</si>
  <si>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</si>
  <si>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</si>
  <si>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</si>
  <si>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</si>
  <si>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</si>
  <si>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</si>
  <si>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</si>
  <si>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</si>
  <si>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</si>
  <si>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</si>
  <si>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</si>
  <si>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</si>
  <si>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</si>
  <si>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</si>
  <si>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</si>
  <si>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</si>
  <si>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</si>
  <si>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</si>
  <si>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</si>
  <si>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</si>
  <si>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</si>
  <si>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</si>
  <si>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</si>
  <si>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</si>
  <si>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</si>
  <si>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</si>
  <si>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</si>
  <si>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</si>
  <si>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</si>
  <si>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</si>
  <si>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</si>
  <si>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</si>
  <si>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</si>
  <si>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</si>
  <si>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</si>
  <si>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</si>
  <si>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</si>
  <si>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</si>
  <si>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</si>
  <si>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</si>
  <si>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</si>
  <si>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</si>
  <si>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</si>
  <si>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</si>
  <si>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</si>
  <si>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</si>
  <si>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</si>
  <si>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</si>
  <si>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</si>
  <si>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</si>
  <si>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</si>
  <si>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</si>
  <si>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</si>
  <si>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</si>
  <si>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</si>
  <si>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</si>
  <si>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</si>
  <si>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</si>
  <si>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</si>
  <si>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</si>
  <si>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</si>
  <si>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</si>
  <si>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</si>
  <si>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</si>
  <si>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</si>
  <si>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</si>
  <si>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</si>
  <si>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</si>
  <si>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</si>
  <si>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</si>
  <si>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</si>
  <si>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</si>
  <si>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</si>
  <si>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</si>
  <si>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</si>
  <si>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</si>
  <si>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</si>
  <si>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</si>
  <si>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</si>
  <si>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</si>
  <si>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</si>
  <si>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</si>
  <si>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</si>
  <si>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</si>
  <si>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</si>
  <si>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</si>
  <si>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</si>
  <si>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</si>
  <si>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</si>
  <si>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</si>
  <si>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</si>
  <si>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</si>
  <si>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</si>
  <si>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</si>
  <si>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</si>
  <si>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</si>
  <si>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</si>
  <si>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</si>
  <si>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</si>
  <si>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</si>
  <si>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</si>
  <si>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</si>
  <si>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</si>
  <si>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</si>
  <si>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</si>
  <si>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</si>
  <si>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</si>
  <si>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</si>
  <si>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</si>
  <si>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</si>
  <si>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</si>
  <si>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</si>
  <si>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</si>
  <si>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</si>
  <si>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</si>
  <si>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</si>
  <si>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</si>
  <si>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</si>
  <si>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</si>
  <si>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</si>
  <si>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</si>
  <si>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</si>
  <si>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</si>
  <si>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</si>
  <si>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</si>
  <si>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</si>
  <si>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</si>
  <si>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</si>
  <si>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</si>
  <si>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</si>
  <si>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</si>
  <si>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</si>
  <si>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</si>
  <si>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</si>
  <si>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</si>
  <si>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</si>
  <si>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</si>
  <si>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</si>
  <si>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</si>
  <si>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</si>
  <si>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</si>
  <si>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</si>
  <si>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</si>
  <si>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</si>
  <si>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</si>
  <si>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</si>
  <si>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</si>
  <si>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</si>
  <si>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</si>
  <si>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</si>
  <si>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</si>
  <si>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</si>
  <si>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</si>
  <si>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</si>
  <si>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</si>
  <si>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</si>
  <si>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</si>
  <si>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</si>
  <si>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</si>
  <si>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</si>
  <si>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</si>
  <si>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</si>
  <si>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</si>
  <si>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</si>
  <si>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</si>
  <si>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</si>
  <si>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</si>
  <si>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</si>
  <si>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</si>
  <si>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</si>
  <si>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</si>
  <si>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</si>
  <si>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</si>
  <si>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</si>
  <si>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</si>
  <si>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</si>
  <si>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</si>
  <si>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</si>
  <si>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</si>
  <si>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</si>
  <si>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</si>
  <si>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</si>
  <si>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</si>
  <si>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</si>
  <si>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</si>
  <si>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</si>
  <si>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</si>
  <si>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</si>
  <si>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</si>
  <si>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</si>
  <si>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</si>
  <si>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</si>
  <si>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</si>
  <si>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</si>
  <si>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</si>
  <si>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</si>
  <si>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</si>
  <si>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</si>
  <si>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</si>
  <si>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</si>
  <si>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</si>
  <si>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</si>
  <si>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</si>
  <si>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</si>
  <si>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</si>
  <si>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</si>
  <si>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</si>
  <si>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</si>
  <si>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</si>
  <si>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</si>
  <si>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</si>
  <si>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</si>
  <si>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</si>
  <si>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</si>
  <si>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</si>
  <si>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</si>
  <si>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</si>
  <si>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</si>
  <si>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</si>
  <si>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</si>
  <si>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</si>
  <si>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</si>
  <si>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</si>
  <si>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</si>
  <si>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</si>
  <si>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</si>
  <si>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</si>
  <si>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</si>
  <si>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</si>
  <si>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</si>
  <si>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</si>
  <si>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</si>
  <si>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</si>
  <si>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</si>
  <si>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</si>
  <si>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</si>
  <si>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</si>
  <si>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</si>
  <si>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</si>
  <si>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</si>
  <si>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</si>
  <si>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</si>
  <si>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</si>
  <si>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</si>
  <si>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</si>
  <si>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</si>
  <si>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</si>
  <si>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</si>
  <si>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</si>
  <si>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</si>
  <si>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</si>
  <si>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</si>
  <si>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</si>
  <si>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</si>
  <si>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</si>
  <si>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</si>
  <si>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</si>
  <si>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</si>
  <si>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</si>
  <si>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</si>
  <si>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</si>
  <si>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</si>
  <si>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</si>
  <si>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</si>
  <si>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</si>
  <si>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</si>
  <si>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</si>
  <si>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</si>
  <si>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</si>
  <si>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</si>
  <si>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</si>
  <si>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</si>
  <si>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</si>
  <si>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</si>
  <si>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</si>
  <si>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</si>
  <si>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</si>
  <si>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</si>
  <si>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</si>
  <si>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</si>
  <si>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</si>
  <si>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</si>
  <si>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</si>
  <si>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</si>
  <si>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</si>
  <si>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</si>
  <si>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</si>
  <si>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</si>
  <si>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</si>
  <si>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</si>
  <si>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</si>
  <si>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</si>
  <si>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</si>
  <si>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</si>
  <si>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</si>
  <si>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</si>
  <si>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</si>
  <si>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</si>
  <si>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</si>
  <si>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</si>
  <si>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</si>
  <si>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</si>
  <si>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</si>
  <si>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</si>
  <si>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</si>
  <si>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</si>
  <si>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</si>
  <si>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</si>
  <si>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</si>
  <si>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</si>
  <si>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</si>
  <si>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</si>
  <si>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</si>
  <si>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</si>
  <si>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</si>
  <si>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</si>
  <si>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</si>
  <si>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</si>
  <si>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</si>
  <si>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</si>
  <si>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</si>
  <si>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</si>
  <si>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</si>
  <si>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</si>
  <si>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</si>
  <si>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</si>
  <si>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</si>
  <si>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</si>
  <si>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</si>
  <si>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</si>
  <si>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</si>
  <si>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</si>
  <si>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</si>
  <si>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</si>
  <si>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</si>
  <si>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</si>
  <si>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</si>
  <si>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</si>
  <si>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</si>
  <si>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</si>
  <si>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</si>
  <si>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</si>
  <si>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</si>
  <si>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</si>
  <si>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</si>
  <si>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</si>
  <si>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</si>
  <si>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</si>
  <si>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</si>
  <si>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</si>
  <si>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</si>
  <si>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</si>
  <si>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</si>
  <si>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</si>
  <si>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</si>
  <si>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</si>
  <si>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</si>
  <si>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</si>
  <si>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</si>
  <si>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</si>
  <si>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</si>
  <si>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</si>
  <si>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</si>
  <si>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</si>
  <si>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</si>
  <si>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</si>
  <si>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</si>
  <si>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</si>
  <si>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</si>
  <si>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</si>
  <si>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</si>
  <si>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</si>
  <si>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</si>
  <si>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</si>
  <si>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</si>
  <si>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</si>
  <si>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</si>
  <si>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</si>
  <si>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</si>
  <si>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</si>
  <si>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</si>
  <si>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</si>
  <si>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</si>
  <si>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</si>
  <si>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</si>
  <si>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</si>
  <si>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</si>
  <si>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</si>
  <si>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</si>
  <si>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</si>
  <si>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</si>
  <si>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</si>
  <si>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</si>
  <si>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</si>
  <si>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</si>
  <si>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</si>
  <si>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</si>
  <si>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</si>
  <si>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</si>
  <si>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</si>
  <si>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</si>
  <si>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</si>
  <si>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</si>
  <si>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</si>
  <si>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</si>
  <si>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</si>
  <si>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</si>
  <si>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</si>
  <si>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</si>
  <si>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</si>
  <si>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</si>
  <si>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</si>
  <si>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</si>
  <si>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</si>
  <si>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</si>
  <si>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</si>
  <si>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</si>
  <si>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</si>
  <si>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</si>
  <si>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</si>
  <si>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</si>
  <si>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</si>
  <si>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</si>
  <si>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</si>
  <si>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</si>
  <si>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</si>
  <si>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</si>
  <si>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</si>
  <si>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</si>
  <si>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</si>
  <si>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</si>
  <si>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</si>
  <si>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</si>
  <si>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</si>
  <si>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</si>
  <si>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</si>
  <si>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</si>
  <si>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</si>
  <si>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</si>
  <si>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</si>
  <si>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</si>
  <si>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</si>
  <si>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</si>
  <si>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</si>
  <si>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</si>
  <si>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</si>
  <si>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</si>
  <si>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</si>
  <si>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</si>
  <si>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</si>
  <si>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</si>
  <si>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</si>
  <si>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</si>
  <si>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</si>
  <si>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</si>
  <si>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</si>
  <si>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</si>
  <si>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</si>
  <si>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</si>
  <si>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</si>
  <si>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</si>
  <si>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</si>
  <si>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</si>
  <si>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</si>
  <si>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</si>
  <si>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</si>
  <si>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</si>
  <si>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</si>
  <si>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</si>
  <si>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</si>
  <si>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</si>
  <si>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</si>
  <si>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</si>
  <si>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</si>
  <si>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</si>
  <si>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</si>
  <si>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</si>
  <si>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</si>
  <si>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</si>
  <si>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</si>
  <si>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</si>
  <si>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</si>
  <si>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</si>
  <si>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</si>
  <si>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</si>
  <si>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</si>
  <si>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</si>
  <si>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</si>
  <si>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</si>
  <si>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</si>
  <si>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</si>
  <si>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</si>
  <si>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</si>
  <si>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</si>
  <si>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</si>
  <si>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</si>
  <si>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</si>
  <si>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</si>
  <si>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</si>
  <si>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</si>
  <si>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</si>
  <si>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</si>
  <si>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</si>
  <si>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</si>
  <si>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</si>
  <si>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</si>
  <si>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</si>
  <si>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</si>
  <si>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</si>
  <si>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</si>
  <si>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</si>
  <si>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</si>
  <si>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</si>
  <si>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</si>
  <si>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</si>
  <si>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</si>
  <si>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</si>
  <si>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</si>
  <si>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</si>
  <si>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</si>
  <si>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</si>
  <si>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</si>
  <si>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</si>
  <si>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</si>
  <si>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</si>
  <si>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</si>
  <si>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</si>
  <si>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</si>
  <si>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</si>
  <si>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</si>
  <si>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</si>
  <si>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</si>
  <si>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</si>
  <si>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</si>
  <si>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</si>
  <si>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</si>
  <si>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</si>
  <si>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</si>
  <si>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</si>
  <si>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</si>
  <si>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</si>
  <si>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</si>
  <si>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</si>
  <si>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</si>
  <si>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</si>
  <si>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</si>
  <si>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</si>
  <si>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</si>
  <si>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</si>
  <si>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</si>
  <si>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</si>
  <si>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</si>
  <si>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</si>
  <si>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</si>
  <si>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</si>
  <si>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</si>
  <si>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</si>
  <si>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</si>
  <si>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</si>
  <si>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</si>
  <si>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</si>
  <si>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</si>
  <si>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</si>
  <si>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</si>
  <si>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</si>
  <si>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</si>
  <si>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</si>
  <si>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</si>
  <si>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</si>
  <si>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</si>
  <si>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</si>
  <si>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</si>
  <si>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</si>
  <si>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</si>
  <si>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</si>
  <si>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</si>
  <si>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</si>
  <si>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</si>
  <si>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</si>
  <si>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</si>
  <si>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</si>
  <si>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</si>
  <si>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</si>
  <si>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</si>
  <si>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</si>
  <si>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</si>
  <si>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</si>
  <si>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</si>
  <si>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</si>
  <si>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</si>
  <si>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</si>
  <si>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</si>
  <si>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</si>
  <si>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</si>
  <si>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</si>
  <si>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</si>
  <si>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</si>
  <si>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</si>
  <si>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</si>
  <si>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</si>
  <si>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</si>
  <si>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</si>
  <si>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</si>
  <si>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</si>
  <si>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</si>
  <si>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</si>
  <si>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</si>
  <si>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</si>
  <si>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</si>
  <si>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</si>
  <si>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</si>
  <si>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</si>
  <si>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</si>
  <si>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</si>
  <si>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</si>
  <si>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</si>
  <si>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</si>
  <si>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</si>
  <si>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</si>
  <si>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</si>
  <si>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</si>
  <si>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</si>
  <si>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</si>
  <si>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</si>
  <si>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</si>
  <si>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</si>
  <si>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</si>
  <si>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</si>
  <si>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</si>
  <si>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</si>
  <si>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</si>
  <si>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</si>
  <si>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</si>
  <si>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</si>
  <si>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</si>
  <si>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</si>
  <si>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</si>
  <si>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</si>
  <si>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</si>
  <si>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</si>
  <si>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</si>
  <si>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</si>
  <si>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</si>
  <si>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</si>
  <si>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</si>
  <si>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</si>
  <si>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</si>
  <si>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</si>
  <si>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</si>
  <si>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</si>
  <si>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</si>
  <si>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</si>
  <si>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</si>
  <si>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</si>
  <si>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</si>
  <si>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</si>
  <si>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</si>
  <si>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</si>
  <si>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</si>
  <si>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</si>
  <si>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</si>
  <si>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</si>
  <si>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</si>
  <si>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</si>
  <si>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</si>
  <si>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</si>
  <si>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</si>
  <si>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</si>
  <si>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</si>
  <si>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</si>
  <si>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</si>
  <si>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</si>
  <si>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</si>
  <si>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</si>
  <si>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</si>
  <si>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</si>
  <si>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</si>
  <si>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</si>
  <si>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</si>
  <si>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</si>
  <si>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</si>
  <si>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</si>
  <si>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</si>
  <si>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</si>
  <si>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</si>
  <si>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</si>
  <si>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</si>
  <si>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</si>
  <si>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</si>
  <si>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</si>
  <si>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</si>
  <si>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</si>
  <si>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</si>
  <si>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</si>
  <si>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</si>
  <si>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</si>
  <si>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</si>
  <si>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</si>
  <si>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</si>
  <si>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</si>
  <si>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</si>
  <si>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</si>
  <si>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</si>
  <si>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</si>
  <si>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</si>
  <si>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</si>
  <si>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</si>
  <si>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</si>
  <si>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</si>
  <si>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</si>
  <si>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</si>
  <si>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</si>
  <si>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</si>
  <si>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</si>
  <si>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</si>
  <si>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</si>
  <si>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</si>
  <si>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</si>
  <si>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</si>
  <si>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</si>
  <si>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</si>
  <si>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</si>
  <si>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</si>
  <si>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</si>
  <si>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</si>
  <si>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</si>
  <si>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</si>
  <si>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</si>
  <si>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</si>
  <si>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</si>
  <si>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</si>
  <si>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</si>
  <si>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</si>
  <si>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</si>
  <si>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</si>
  <si>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</si>
  <si>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</si>
  <si>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</si>
  <si>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</si>
  <si>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</si>
  <si>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</si>
  <si>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</si>
  <si>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</si>
  <si>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</si>
  <si>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</si>
  <si>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</si>
  <si>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</si>
  <si>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</si>
  <si>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</si>
  <si>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</si>
  <si>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</si>
  <si>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</si>
  <si>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</si>
  <si>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</si>
  <si>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</si>
  <si>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</si>
  <si>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</si>
  <si>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</si>
  <si>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</si>
  <si>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</si>
  <si>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</si>
  <si>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</si>
  <si>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</si>
  <si>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</si>
  <si>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</si>
  <si>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</si>
  <si>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</si>
  <si>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</si>
  <si>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</si>
  <si>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</si>
  <si>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</si>
  <si>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</si>
  <si>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</si>
  <si>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</si>
  <si>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</si>
  <si>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</si>
  <si>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</si>
  <si>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</si>
  <si>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</si>
  <si>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</si>
  <si>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</si>
  <si>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</si>
  <si>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</si>
  <si>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</si>
  <si>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</si>
  <si>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</si>
  <si>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</si>
  <si>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</si>
  <si>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</si>
  <si>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</si>
  <si>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</si>
  <si>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</si>
  <si>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</si>
  <si>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</si>
  <si>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</si>
  <si>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</si>
  <si>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</si>
  <si>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</si>
  <si>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</si>
  <si>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</si>
  <si>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</si>
  <si>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</si>
  <si>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</si>
  <si>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</si>
  <si>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</si>
  <si>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</si>
  <si>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</si>
  <si>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</si>
  <si>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</si>
  <si>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</si>
  <si>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</si>
  <si>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</si>
  <si>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</si>
  <si>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</si>
  <si>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</si>
  <si>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</si>
  <si>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</si>
  <si>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</si>
  <si>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</si>
  <si>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</si>
  <si>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</si>
  <si>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</si>
  <si>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</si>
  <si>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</si>
  <si>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</si>
  <si>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</si>
  <si>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</si>
  <si>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</si>
  <si>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</si>
  <si>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</si>
  <si>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</si>
  <si>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</si>
  <si>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</si>
  <si>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</si>
  <si>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</si>
  <si>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</si>
  <si>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</si>
  <si>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</si>
  <si>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</si>
  <si>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</si>
  <si>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</si>
  <si>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</si>
  <si>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</si>
  <si>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</si>
  <si>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</si>
  <si>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</si>
  <si>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</si>
  <si>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</si>
  <si>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</si>
  <si>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</si>
  <si>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</si>
  <si>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</si>
  <si>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</si>
  <si>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</si>
  <si>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</si>
  <si>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</si>
  <si>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</si>
  <si>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</si>
  <si>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</si>
  <si>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</si>
  <si>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</si>
  <si>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</si>
  <si>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</si>
  <si>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</si>
  <si>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</si>
  <si>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</si>
  <si>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</si>
  <si>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</si>
  <si>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</si>
  <si>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</si>
  <si>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</si>
  <si>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</si>
  <si>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</si>
  <si>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</si>
  <si>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</si>
  <si>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</si>
  <si>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</si>
  <si>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</si>
  <si>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</si>
  <si>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</si>
  <si>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</si>
  <si>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</si>
  <si>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</si>
  <si>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</si>
  <si>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</si>
  <si>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</si>
  <si>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</si>
  <si>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</si>
  <si>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</si>
  <si>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</si>
  <si>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</si>
  <si>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</si>
  <si>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</si>
  <si>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</si>
  <si>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</si>
  <si>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</si>
  <si>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</si>
  <si>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</si>
  <si>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</si>
  <si>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</si>
  <si>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</si>
  <si>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</si>
  <si>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</si>
  <si>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</si>
  <si>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</si>
  <si>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</si>
  <si>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</si>
  <si>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</si>
  <si>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</si>
  <si>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</si>
  <si>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</si>
  <si>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</si>
  <si>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</si>
  <si>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</si>
  <si>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</si>
  <si>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</si>
  <si>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</si>
  <si>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</si>
  <si>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</si>
  <si>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</si>
  <si>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</si>
  <si>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</si>
  <si>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</si>
  <si>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</si>
  <si>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</si>
  <si>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</si>
  <si>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</si>
  <si>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</si>
  <si>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</si>
  <si>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</si>
  <si>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</si>
  <si>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</si>
  <si>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</si>
  <si>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</si>
  <si>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</si>
  <si>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</si>
  <si>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</si>
  <si>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</si>
  <si>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</si>
  <si>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</si>
  <si>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</si>
  <si>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</si>
  <si>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</si>
  <si>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</si>
  <si>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</si>
  <si>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</si>
  <si>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</si>
  <si>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</si>
  <si>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</si>
  <si>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</si>
  <si>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</si>
  <si>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</si>
  <si>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</si>
  <si>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</si>
  <si>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</si>
  <si>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</si>
  <si>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</si>
  <si>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</si>
  <si>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</si>
  <si>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</si>
  <si>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</si>
  <si>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</si>
  <si>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</si>
  <si>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</si>
  <si>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</si>
  <si>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</si>
  <si>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</si>
  <si>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</si>
  <si>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</si>
  <si>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</si>
  <si>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</si>
  <si>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</si>
  <si>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</si>
  <si>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</si>
  <si>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</si>
  <si>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</si>
  <si>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</si>
  <si>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</si>
  <si>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</si>
  <si>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</si>
  <si>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</si>
  <si>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</si>
  <si>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</si>
  <si>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</si>
  <si>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</si>
  <si>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</si>
  <si>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</si>
  <si>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</si>
  <si>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</si>
  <si>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</si>
  <si>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</si>
  <si>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</si>
  <si>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</si>
  <si>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</si>
  <si>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</si>
  <si>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</si>
  <si>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</si>
  <si>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</si>
  <si>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</si>
  <si>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</si>
  <si>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</si>
  <si>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</si>
  <si>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</si>
  <si>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</si>
  <si>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</si>
  <si>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</si>
  <si>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</si>
  <si>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</si>
  <si>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</si>
  <si>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</si>
  <si>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</si>
  <si>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</si>
  <si>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</si>
  <si>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</si>
  <si>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</si>
  <si>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</si>
  <si>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</si>
  <si>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</si>
  <si>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</si>
  <si>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</si>
  <si>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</si>
  <si>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</si>
  <si>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</si>
  <si>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</si>
  <si>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</si>
  <si>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</si>
  <si>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</si>
  <si>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</si>
  <si>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</si>
  <si>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</si>
  <si>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</si>
  <si>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</si>
  <si>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</si>
  <si>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</si>
  <si>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</si>
  <si>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</si>
  <si>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</si>
  <si>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</si>
  <si>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</si>
  <si>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</si>
  <si>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</si>
  <si>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</si>
  <si>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</si>
  <si>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</si>
  <si>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</si>
  <si>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</si>
  <si>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</si>
  <si>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</si>
  <si>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</si>
  <si>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</si>
  <si>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</si>
  <si>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</si>
  <si>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</si>
  <si>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</si>
  <si>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</si>
  <si>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</si>
  <si>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</si>
  <si>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</si>
  <si>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</si>
  <si>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</si>
  <si>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</si>
  <si>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</si>
  <si>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</si>
  <si>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</si>
  <si>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</si>
  <si>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</si>
  <si>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</si>
  <si>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</si>
  <si>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</si>
  <si>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</si>
  <si>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</si>
  <si>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</si>
  <si>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</si>
  <si>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</si>
  <si>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</si>
  <si>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</si>
  <si>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</si>
  <si>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</si>
  <si>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</si>
  <si>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</si>
  <si>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</si>
  <si>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</si>
  <si>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</si>
  <si>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</si>
  <si>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</si>
  <si>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</si>
  <si>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</si>
  <si>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</si>
  <si>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</si>
  <si>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</si>
  <si>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</si>
  <si>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</si>
  <si>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</si>
  <si>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</si>
  <si>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</si>
  <si>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</si>
  <si>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</si>
  <si>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</si>
  <si>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</si>
  <si>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</si>
  <si>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</si>
  <si>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</si>
  <si>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</si>
  <si>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</si>
  <si>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</si>
  <si>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</si>
  <si>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</si>
  <si>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</si>
  <si>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</si>
  <si>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</si>
  <si>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</si>
  <si>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</si>
  <si>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</si>
  <si>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</si>
  <si>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</si>
  <si>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</si>
  <si>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</si>
  <si>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</si>
  <si>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</si>
  <si>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</si>
  <si>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</si>
  <si>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</si>
  <si>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</si>
  <si>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</si>
  <si>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</si>
  <si>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</si>
  <si>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</si>
  <si>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</si>
  <si>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</si>
  <si>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</si>
  <si>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</si>
  <si>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</si>
  <si>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</si>
  <si>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</si>
  <si>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</si>
  <si>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</si>
  <si>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</si>
  <si>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</si>
  <si>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</si>
  <si>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</si>
  <si>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</si>
  <si>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</si>
  <si>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</si>
  <si>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</si>
  <si>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</si>
  <si>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</si>
  <si>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</si>
  <si>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</si>
  <si>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</si>
  <si>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</si>
  <si>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</si>
  <si>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</si>
  <si>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</si>
  <si>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</si>
  <si>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</si>
  <si>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</si>
  <si>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</si>
  <si>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</si>
  <si>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</si>
  <si>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</si>
  <si>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</si>
  <si>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</si>
  <si>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</si>
  <si>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</si>
  <si>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</si>
  <si>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</si>
  <si>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</si>
  <si>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</si>
  <si>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</si>
  <si>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</si>
  <si>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</si>
  <si>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</si>
  <si>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</si>
  <si>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</si>
  <si>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</si>
  <si>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</si>
  <si>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</si>
  <si>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</si>
  <si>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</si>
  <si>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</si>
  <si>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</si>
  <si>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</si>
  <si>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</si>
  <si>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</si>
  <si>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</si>
  <si>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</si>
  <si>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</si>
  <si>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</si>
  <si>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</si>
  <si>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</si>
  <si>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</si>
  <si>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</si>
  <si>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</si>
  <si>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</si>
  <si>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</si>
  <si>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</si>
  <si>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</si>
  <si>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</si>
  <si>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</si>
  <si>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</si>
  <si>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</si>
  <si>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</si>
  <si>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</si>
  <si>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</si>
  <si>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</si>
  <si>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</si>
  <si>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</si>
  <si>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</si>
  <si>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</si>
  <si>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</si>
  <si>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</si>
  <si>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</si>
  <si>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</si>
  <si>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</si>
  <si>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</si>
  <si>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</si>
  <si>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</si>
  <si>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</si>
  <si>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</si>
  <si>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</si>
  <si>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</si>
  <si>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</si>
  <si>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</si>
  <si>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</si>
  <si>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</si>
  <si>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</si>
  <si>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</si>
  <si>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</si>
  <si>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</si>
  <si>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</si>
  <si>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</si>
  <si>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</si>
  <si>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</si>
  <si>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</si>
  <si>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</si>
  <si>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</si>
  <si>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</si>
  <si>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</si>
  <si>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</si>
  <si>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</si>
  <si>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</si>
  <si>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</si>
  <si>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</si>
  <si>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</si>
  <si>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</si>
  <si>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</si>
  <si>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</si>
  <si>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</si>
  <si>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</si>
  <si>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</si>
  <si>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</si>
  <si>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</si>
  <si>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</si>
  <si>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</si>
  <si>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</si>
  <si>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</si>
  <si>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</si>
  <si>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</si>
  <si>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</si>
  <si>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</si>
  <si>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</si>
  <si>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</si>
  <si>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</si>
  <si>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</si>
  <si>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</si>
  <si>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</si>
  <si>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</si>
  <si>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</si>
  <si>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</si>
  <si>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</si>
  <si>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</si>
  <si>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</si>
  <si>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</si>
  <si>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</si>
  <si>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</si>
  <si>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</si>
  <si>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</si>
  <si>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</si>
  <si>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</si>
  <si>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</si>
  <si>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</si>
  <si>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</si>
  <si>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</si>
  <si>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</si>
  <si>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</si>
  <si>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</si>
  <si>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</si>
  <si>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</si>
  <si>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</si>
  <si>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</si>
  <si>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</si>
  <si>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</si>
  <si>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</si>
  <si>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</si>
  <si>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</si>
  <si>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</si>
  <si>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</si>
  <si>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</si>
  <si>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</si>
  <si>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</si>
  <si>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</si>
  <si>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</si>
  <si>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</si>
  <si>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</si>
  <si>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</si>
  <si>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</si>
  <si>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</si>
  <si>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</si>
  <si>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</si>
  <si>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</si>
  <si>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</si>
  <si>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</si>
  <si>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</si>
  <si>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</si>
  <si>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</si>
  <si>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</si>
  <si>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</si>
  <si>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</si>
  <si>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</si>
  <si>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</si>
  <si>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</si>
  <si>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</si>
  <si>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</si>
  <si>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</si>
  <si>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</si>
  <si>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</si>
  <si>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</si>
  <si>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</si>
  <si>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</si>
  <si>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</si>
  <si>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</si>
  <si>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</si>
  <si>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</si>
  <si>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</si>
  <si>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</si>
  <si>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</si>
  <si>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</si>
  <si>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</si>
  <si>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</si>
  <si>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</si>
  <si>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</si>
  <si>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</si>
  <si>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</si>
  <si>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</si>
  <si>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</si>
  <si>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</si>
  <si>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</si>
  <si>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</si>
  <si>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</si>
  <si>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</si>
  <si>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</si>
  <si>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</si>
  <si>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</si>
  <si>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</si>
  <si>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</si>
  <si>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</si>
  <si>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</si>
  <si>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</si>
  <si>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</si>
  <si>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</si>
  <si>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</si>
  <si>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</si>
  <si>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</si>
  <si>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</si>
  <si>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</si>
  <si>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</si>
  <si>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</si>
  <si>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</si>
  <si>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</si>
  <si>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</si>
  <si>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</si>
  <si>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</si>
  <si>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</si>
  <si>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</si>
  <si>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</si>
  <si>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</si>
  <si>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</si>
  <si>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</si>
  <si>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</si>
  <si>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</si>
  <si>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</si>
  <si>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</si>
  <si>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</si>
  <si>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</si>
  <si>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</si>
  <si>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</si>
  <si>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</si>
  <si>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</si>
  <si>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</si>
  <si>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</si>
  <si>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</si>
  <si>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</si>
  <si>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</si>
  <si>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</si>
  <si>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</si>
  <si>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</si>
  <si>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</si>
  <si>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</si>
  <si>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</si>
  <si>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</si>
  <si>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</si>
  <si>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</si>
  <si>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</si>
  <si>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</si>
  <si>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</si>
  <si>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</si>
  <si>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</si>
  <si>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</si>
  <si>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</si>
  <si>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</si>
  <si>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</si>
  <si>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</si>
  <si>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</si>
  <si>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</si>
  <si>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</si>
  <si>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</si>
  <si>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</si>
  <si>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</si>
  <si>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</si>
  <si>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</si>
  <si>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</si>
  <si>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</si>
  <si>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</si>
  <si>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</si>
  <si>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</si>
  <si>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</si>
  <si>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</si>
  <si>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</si>
  <si>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</si>
  <si>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</si>
  <si>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</si>
  <si>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</si>
  <si>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</si>
  <si>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</si>
  <si>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</si>
  <si>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</si>
  <si>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</si>
  <si>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</si>
  <si>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</si>
  <si>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</si>
  <si>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</si>
  <si>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</si>
  <si>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</si>
  <si>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</si>
  <si>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</si>
  <si>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</si>
  <si>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</si>
  <si>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</si>
  <si>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</si>
  <si>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</si>
  <si>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</si>
  <si>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</si>
  <si>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</si>
  <si>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</si>
  <si>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</si>
  <si>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</si>
  <si>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</si>
  <si>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</si>
  <si>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</si>
  <si>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</si>
  <si>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</si>
  <si>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</si>
  <si>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</si>
  <si>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</si>
  <si>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</si>
  <si>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</si>
  <si>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</si>
  <si>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</si>
  <si>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</si>
  <si>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</si>
  <si>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</si>
  <si>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</si>
  <si>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</si>
  <si>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</si>
  <si>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</si>
  <si>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</si>
  <si>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</si>
  <si>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</si>
  <si>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</si>
  <si>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</si>
  <si>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</si>
  <si>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</si>
  <si>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</si>
  <si>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</si>
  <si>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</si>
  <si>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</si>
  <si>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</si>
  <si>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</si>
  <si>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</si>
  <si>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</si>
  <si>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</si>
  <si>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</si>
  <si>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</si>
  <si>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</si>
  <si>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</si>
  <si>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</si>
  <si>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</si>
  <si>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</si>
  <si>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</si>
  <si>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</si>
  <si>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</si>
  <si>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</si>
  <si>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</si>
  <si>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</si>
  <si>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</si>
  <si>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</si>
  <si>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</si>
  <si>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</si>
  <si>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</si>
  <si>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</si>
  <si>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</si>
  <si>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</si>
  <si>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</si>
  <si>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</si>
  <si>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</si>
  <si>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</si>
  <si>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</si>
  <si>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</si>
  <si>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</si>
  <si>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</si>
  <si>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</si>
  <si>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</si>
  <si>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</si>
  <si>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</si>
  <si>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</si>
  <si>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</si>
  <si>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</si>
  <si>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</si>
  <si>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</si>
  <si>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</si>
  <si>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</si>
  <si>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</si>
  <si>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</si>
  <si>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</si>
  <si>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</si>
  <si>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</si>
  <si>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</si>
  <si>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</si>
  <si>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</si>
  <si>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</si>
  <si>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</si>
  <si>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</si>
  <si>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</si>
  <si>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</si>
  <si>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</si>
  <si>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</si>
  <si>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</si>
  <si>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</si>
  <si>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</si>
  <si>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</si>
  <si>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</si>
  <si>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</si>
  <si>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</si>
  <si>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</si>
  <si>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</si>
  <si>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</si>
  <si>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</si>
  <si>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</si>
  <si>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</si>
  <si>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</si>
  <si>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</si>
  <si>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</si>
  <si>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</si>
  <si>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</si>
  <si>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</si>
  <si>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</si>
  <si>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</si>
  <si>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</si>
  <si>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</si>
  <si>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</si>
  <si>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</si>
  <si>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</si>
  <si>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</si>
  <si>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</si>
  <si>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</si>
  <si>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</si>
  <si>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</si>
  <si>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</si>
  <si>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</si>
  <si>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</si>
  <si>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</si>
  <si>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</si>
  <si>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</si>
  <si>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</si>
  <si>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</si>
  <si>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</si>
  <si>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</si>
  <si>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</si>
  <si>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</si>
  <si>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</si>
  <si>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</si>
  <si>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</si>
  <si>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</si>
  <si>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</si>
  <si>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</si>
  <si>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</si>
  <si>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</si>
  <si>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</si>
  <si>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</si>
  <si>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</si>
  <si>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</si>
  <si>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</si>
  <si>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</si>
  <si>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</si>
  <si>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</si>
  <si>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</si>
  <si>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</si>
  <si>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</si>
  <si>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</si>
  <si>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</si>
  <si>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</si>
  <si>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</si>
  <si>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</si>
  <si>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</si>
  <si>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</si>
  <si>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</si>
  <si>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</si>
  <si>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</si>
  <si>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</si>
  <si>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</si>
  <si>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</si>
  <si>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</si>
  <si>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</si>
  <si>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</si>
  <si>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</si>
  <si>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</si>
  <si>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</si>
  <si>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</si>
  <si>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</si>
  <si>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</si>
  <si>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</si>
  <si>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</si>
  <si>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</si>
  <si>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</si>
  <si>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</si>
  <si>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</si>
  <si>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</si>
  <si>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</si>
  <si>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</si>
  <si>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</si>
  <si>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</si>
  <si>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</si>
  <si>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</si>
  <si>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</si>
  <si>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</si>
  <si>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</si>
  <si>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</si>
  <si>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</si>
  <si>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</si>
  <si>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</si>
  <si>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</si>
  <si>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</si>
  <si>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</si>
  <si>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</si>
  <si>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</si>
  <si>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</si>
  <si>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</si>
  <si>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</si>
  <si>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</si>
  <si>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</si>
  <si>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</si>
  <si>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</si>
  <si>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</si>
  <si>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</si>
  <si>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</si>
  <si>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</si>
  <si>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</si>
  <si>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</si>
  <si>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</si>
  <si>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</si>
  <si>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</si>
  <si>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</si>
  <si>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</si>
  <si>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</si>
  <si>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</si>
  <si>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</si>
  <si>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</si>
  <si>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</si>
  <si>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</si>
  <si>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</si>
  <si>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</si>
  <si>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</si>
  <si>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</si>
  <si>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</si>
  <si>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</si>
  <si>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</si>
  <si>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</si>
  <si>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</si>
  <si>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</si>
  <si>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</si>
  <si>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</si>
  <si>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</si>
  <si>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</si>
  <si>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</si>
  <si>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</si>
  <si>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</si>
  <si>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</si>
  <si>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</si>
  <si>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</si>
  <si>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</si>
  <si>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</si>
  <si>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</si>
  <si>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</si>
  <si>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</si>
  <si>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</si>
  <si>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</si>
  <si>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</si>
  <si>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</si>
  <si>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</si>
  <si>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</si>
  <si>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</si>
  <si>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</si>
  <si>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</si>
  <si>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</si>
  <si>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</si>
  <si>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</si>
  <si>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</si>
  <si>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</si>
  <si>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</si>
  <si>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</si>
  <si>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</si>
  <si>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</si>
  <si>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</si>
  <si>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</si>
  <si>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</si>
  <si>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</si>
  <si>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</si>
  <si>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</si>
  <si>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</si>
  <si>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</si>
  <si>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</si>
  <si>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</si>
  <si>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</si>
  <si>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</si>
  <si>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</si>
  <si>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</si>
  <si>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</si>
  <si>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</si>
  <si>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</si>
  <si>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</si>
  <si>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</si>
  <si>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</si>
  <si>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</si>
  <si>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</si>
  <si>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</si>
  <si>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</si>
  <si>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</si>
  <si>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</si>
  <si>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</si>
  <si>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</si>
  <si>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</si>
  <si>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</si>
  <si>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</si>
  <si>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</si>
  <si>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</si>
  <si>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</si>
  <si>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</si>
  <si>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</si>
  <si>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</si>
  <si>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</si>
  <si>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</si>
  <si>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</si>
  <si>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</si>
  <si>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</si>
  <si>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</si>
  <si>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</si>
  <si>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</si>
  <si>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</si>
  <si>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</si>
  <si>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</si>
  <si>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</si>
  <si>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</si>
  <si>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</si>
  <si>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</si>
  <si>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</si>
  <si>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</si>
  <si>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</si>
  <si>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</si>
  <si>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</si>
  <si>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</si>
  <si>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</si>
  <si>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</si>
  <si>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</si>
  <si>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</si>
  <si>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</si>
  <si>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</si>
  <si>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</si>
  <si>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</si>
  <si>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</si>
  <si>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</si>
  <si>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</si>
  <si>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</si>
  <si>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</si>
  <si>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</si>
  <si>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</si>
  <si>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</si>
  <si>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</si>
  <si>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</si>
  <si>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</si>
  <si>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</si>
  <si>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</si>
  <si>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</si>
  <si>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</si>
  <si>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</si>
  <si>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</si>
  <si>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</si>
  <si>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</si>
  <si>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</si>
  <si>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</si>
  <si>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</si>
  <si>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</si>
  <si>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</si>
  <si>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</si>
  <si>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</si>
  <si>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</si>
  <si>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</si>
  <si>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</si>
  <si>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</si>
  <si>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</si>
  <si>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</si>
  <si>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</si>
  <si>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</si>
  <si>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</si>
  <si>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</si>
  <si>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</si>
  <si>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</si>
  <si>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</si>
  <si>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</si>
  <si>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</si>
  <si>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</si>
  <si>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</si>
  <si>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</si>
  <si>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</si>
  <si>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</si>
  <si>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</si>
  <si>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</si>
  <si>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</si>
  <si>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</si>
  <si>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</si>
  <si>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</si>
  <si>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</si>
  <si>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</si>
  <si>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</si>
  <si>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</si>
  <si>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</si>
  <si>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</si>
  <si>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</si>
  <si>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</si>
  <si>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</si>
  <si>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</si>
  <si>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</si>
  <si>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</si>
  <si>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</si>
  <si>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</si>
  <si>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</si>
  <si>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</si>
  <si>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</si>
  <si>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</si>
  <si>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</si>
  <si>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</si>
  <si>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</si>
  <si>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</si>
  <si>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</si>
  <si>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</si>
  <si>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</si>
  <si>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</si>
  <si>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</si>
  <si>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</si>
  <si>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</si>
  <si>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</si>
  <si>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</si>
  <si>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</si>
  <si>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</si>
  <si>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</si>
  <si>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</si>
  <si>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</si>
  <si>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</si>
  <si>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</si>
  <si>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</si>
  <si>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</si>
  <si>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</si>
  <si>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</si>
  <si>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</si>
  <si>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</si>
  <si>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</si>
  <si>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</si>
  <si>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</si>
  <si>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</si>
  <si>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</si>
  <si>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</si>
  <si>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</si>
  <si>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</si>
  <si>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</si>
  <si>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</si>
  <si>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</si>
  <si>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</si>
  <si>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</si>
  <si>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</si>
  <si>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</si>
  <si>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</si>
  <si>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</si>
  <si>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</si>
  <si>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</si>
  <si>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</si>
  <si>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</si>
  <si>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</si>
  <si>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</si>
  <si>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</si>
  <si>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</si>
  <si>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</si>
  <si>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</si>
  <si>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</si>
  <si>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</si>
  <si>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</si>
  <si>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</si>
  <si>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</si>
  <si>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</si>
  <si>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</si>
  <si>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</si>
  <si>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</si>
  <si>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</si>
  <si>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</si>
  <si>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</si>
  <si>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</si>
  <si>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</si>
  <si>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</si>
  <si>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</si>
  <si>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</si>
  <si>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</si>
  <si>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</si>
  <si>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</si>
  <si>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</si>
  <si>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</si>
  <si>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</si>
  <si>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</si>
  <si>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</si>
  <si>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</si>
  <si>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</si>
  <si>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</si>
  <si>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</si>
  <si>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</si>
  <si>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</si>
  <si>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</si>
  <si>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</si>
  <si>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</si>
  <si>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</si>
  <si>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</si>
  <si>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</si>
  <si>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</si>
  <si>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</si>
  <si>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</si>
  <si>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</si>
  <si>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</si>
  <si>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</si>
  <si>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</si>
  <si>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</si>
  <si>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</si>
  <si>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</si>
  <si>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</si>
  <si>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</si>
  <si>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</si>
  <si>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</si>
  <si>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</si>
  <si>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</si>
  <si>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</si>
  <si>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</si>
  <si>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</si>
  <si>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</si>
  <si>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</si>
  <si>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</si>
  <si>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</si>
  <si>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</si>
  <si>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</si>
  <si>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</si>
  <si>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</si>
  <si>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</si>
  <si>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</si>
  <si>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</si>
  <si>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</si>
  <si>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</si>
  <si>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</si>
  <si>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</si>
  <si>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</si>
  <si>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</si>
  <si>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</si>
  <si>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</si>
  <si>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</si>
  <si>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</si>
  <si>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</si>
  <si>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</si>
  <si>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</si>
  <si>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</si>
  <si>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</si>
  <si>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</si>
  <si>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</si>
  <si>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</si>
  <si>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</si>
  <si>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</si>
  <si>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</si>
  <si>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</si>
  <si>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</si>
  <si>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</si>
  <si>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</si>
  <si>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</si>
  <si>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</si>
  <si>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</si>
  <si>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</si>
  <si>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</si>
  <si>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</si>
  <si>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</si>
  <si>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</si>
  <si>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</si>
  <si>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</si>
  <si>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</si>
  <si>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</si>
  <si>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</si>
  <si>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</si>
  <si>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</si>
  <si>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</si>
  <si>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</si>
  <si>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</si>
  <si>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</si>
  <si>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</si>
  <si>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</si>
  <si>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</si>
  <si>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</si>
  <si>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</si>
  <si>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</si>
  <si>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</si>
  <si>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</si>
  <si>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</si>
  <si>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</si>
  <si>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</si>
  <si>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</si>
  <si>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</si>
  <si>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</si>
  <si>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</si>
  <si>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</si>
  <si>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</si>
  <si>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</si>
  <si>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</si>
  <si>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</si>
  <si>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</si>
  <si>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</si>
  <si>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</si>
  <si>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</si>
  <si>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</si>
  <si>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</si>
  <si>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</si>
  <si>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</si>
  <si>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</si>
  <si>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</si>
  <si>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</si>
  <si>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</si>
  <si>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</si>
  <si>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</si>
  <si>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</si>
  <si>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</si>
  <si>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</si>
  <si>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</si>
  <si>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</si>
  <si>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</si>
  <si>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</si>
  <si>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</si>
  <si>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</si>
  <si>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</si>
  <si>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</si>
  <si>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</si>
  <si>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</si>
  <si>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</si>
  <si>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</si>
  <si>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</si>
  <si>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</si>
  <si>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</si>
  <si>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</si>
  <si>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</si>
  <si>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</si>
  <si>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</si>
  <si>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</si>
  <si>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</si>
  <si>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</si>
  <si>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</si>
  <si>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</si>
  <si>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</si>
  <si>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</si>
  <si>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</si>
  <si>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</si>
  <si>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</si>
  <si>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</si>
  <si>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</si>
  <si>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</si>
  <si>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</si>
  <si>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</si>
  <si>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</si>
  <si>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</si>
  <si>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</si>
  <si>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</si>
  <si>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</si>
  <si>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</si>
  <si>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</si>
  <si>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</si>
  <si>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</si>
  <si>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</si>
  <si>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</si>
  <si>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</si>
  <si>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</si>
  <si>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</si>
  <si>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</si>
  <si>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</si>
  <si>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</si>
  <si>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</si>
  <si>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</si>
  <si>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</si>
  <si>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</si>
  <si>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</si>
  <si>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</si>
  <si>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</si>
  <si>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</si>
  <si>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</si>
  <si>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</si>
  <si>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</si>
  <si>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</si>
  <si>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</si>
  <si>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</si>
  <si>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</si>
  <si>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</si>
  <si>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</si>
  <si>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</si>
  <si>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</si>
  <si>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</si>
  <si>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</si>
  <si>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</si>
  <si>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</si>
  <si>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</si>
  <si>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</si>
  <si>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</si>
  <si>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</si>
  <si>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</si>
  <si>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</si>
  <si>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</si>
  <si>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</si>
  <si>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</si>
  <si>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</si>
  <si>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</si>
  <si>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</si>
  <si>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</si>
  <si>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</si>
  <si>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</si>
  <si>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</si>
  <si>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</si>
  <si>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</si>
  <si>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</si>
  <si>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</si>
  <si>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</si>
  <si>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</si>
  <si>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</si>
  <si>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</si>
  <si>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</si>
  <si>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</si>
  <si>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</si>
  <si>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</si>
  <si>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</si>
  <si>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</si>
  <si>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</si>
  <si>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</si>
  <si>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</si>
  <si>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</si>
  <si>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</si>
  <si>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</si>
  <si>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</si>
  <si>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</si>
  <si>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</si>
  <si>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</si>
  <si>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</si>
  <si>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</si>
  <si>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</si>
  <si>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</si>
  <si>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</si>
  <si>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</si>
  <si>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</si>
  <si>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</si>
  <si>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</si>
  <si>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</si>
  <si>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</si>
  <si>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</si>
  <si>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</si>
  <si>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</si>
  <si>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</si>
  <si>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</si>
  <si>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</si>
  <si>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</si>
  <si>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</si>
  <si>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</si>
  <si>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</si>
  <si>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</si>
  <si>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</si>
  <si>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</si>
  <si>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</si>
  <si>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</si>
  <si>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</si>
  <si>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</si>
  <si>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</si>
  <si>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</si>
  <si>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</si>
  <si>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</si>
  <si>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</si>
  <si>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</si>
  <si>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</si>
  <si>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</si>
  <si>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</si>
  <si>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</si>
  <si>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</si>
  <si>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</si>
  <si>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</si>
  <si>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</si>
  <si>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</si>
  <si>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</si>
  <si>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</si>
  <si>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</si>
  <si>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</si>
  <si>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</si>
  <si>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</si>
  <si>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</si>
  <si>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</si>
  <si>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</si>
  <si>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</si>
  <si>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</si>
  <si>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</si>
  <si>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</si>
  <si>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</si>
  <si>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</si>
  <si>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</si>
  <si>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</si>
  <si>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</si>
  <si>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</si>
  <si>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</si>
  <si>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</si>
  <si>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</si>
  <si>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</si>
  <si>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</si>
  <si>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</si>
  <si>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</si>
  <si>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</si>
  <si>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</si>
  <si>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</si>
  <si>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</si>
  <si>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</si>
  <si>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</si>
  <si>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</si>
  <si>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</si>
  <si>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</si>
  <si>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</si>
  <si>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</si>
  <si>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</si>
  <si>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</si>
  <si>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</si>
  <si>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</si>
  <si>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</si>
  <si>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</si>
  <si>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</si>
  <si>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</si>
  <si>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</si>
  <si>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</si>
  <si>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</si>
  <si>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</si>
  <si>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</si>
  <si>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</si>
  <si>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</si>
  <si>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</si>
  <si>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</si>
  <si>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</si>
  <si>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</si>
  <si>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</si>
  <si>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</si>
  <si>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</si>
  <si>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</si>
  <si>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</si>
  <si>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</si>
  <si>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</si>
  <si>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</si>
  <si>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</si>
  <si>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</si>
  <si>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</si>
  <si>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</si>
  <si>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</si>
  <si>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</si>
  <si>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</si>
  <si>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</si>
  <si>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</si>
  <si>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</si>
  <si>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</si>
  <si>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</si>
  <si>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</si>
  <si>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</si>
  <si>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</si>
  <si>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</si>
  <si>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</si>
  <si>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</si>
  <si>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</si>
  <si>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</si>
  <si>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</si>
  <si>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</si>
  <si>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</si>
  <si>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</si>
  <si>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</si>
  <si>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</si>
  <si>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</si>
  <si>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</si>
  <si>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</si>
  <si>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</si>
  <si>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</si>
  <si>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</si>
  <si>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</si>
  <si>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</si>
  <si>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</si>
  <si>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</si>
  <si>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</si>
  <si>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</si>
  <si>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</si>
  <si>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</si>
  <si>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</si>
  <si>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</si>
  <si>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</si>
  <si>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</si>
  <si>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</si>
  <si>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</si>
  <si>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</si>
  <si>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</si>
  <si>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</si>
  <si>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</si>
  <si>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</si>
  <si>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</si>
  <si>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</si>
  <si>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</si>
  <si>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</si>
  <si>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</si>
  <si>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</si>
  <si>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</si>
  <si>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</si>
  <si>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</si>
  <si>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</si>
  <si>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</si>
  <si>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</si>
  <si>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</si>
  <si>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</si>
  <si>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</si>
  <si>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</si>
  <si>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</si>
  <si>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</si>
  <si>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</si>
  <si>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</si>
  <si>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</si>
  <si>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</si>
  <si>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</si>
  <si>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</si>
  <si>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</si>
  <si>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</si>
  <si>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</si>
  <si>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</si>
  <si>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</si>
  <si>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</si>
  <si>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</si>
  <si>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</si>
  <si>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</si>
  <si>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</si>
  <si>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</si>
  <si>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</si>
  <si>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</si>
  <si>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</si>
  <si>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</si>
  <si>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</si>
  <si>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</si>
  <si>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</si>
  <si>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</si>
  <si>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</si>
  <si>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</si>
  <si>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</si>
  <si>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</si>
  <si>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</si>
  <si>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</si>
  <si>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</si>
  <si>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</si>
  <si>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</si>
  <si>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</si>
  <si>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</si>
  <si>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</si>
  <si>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</si>
  <si>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</si>
  <si>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</si>
  <si>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</si>
  <si>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</si>
  <si>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</si>
  <si>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</si>
  <si>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</si>
  <si>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</si>
  <si>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</si>
  <si>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</si>
  <si>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</si>
  <si>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</si>
  <si>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</si>
  <si>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</si>
  <si>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</si>
  <si>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</si>
  <si>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</si>
  <si>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</si>
  <si>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</si>
  <si>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</si>
  <si>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</si>
  <si>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</si>
  <si>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</si>
  <si>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</si>
  <si>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</si>
  <si>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</si>
  <si>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</si>
  <si>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</si>
  <si>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</si>
  <si>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</si>
  <si>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</si>
  <si>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</si>
  <si>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</si>
  <si>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</si>
  <si>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</si>
  <si>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</si>
  <si>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</si>
  <si>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</si>
  <si>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</si>
  <si>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</si>
  <si>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</si>
  <si>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</si>
  <si>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</si>
  <si>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</si>
  <si>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</si>
  <si>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</si>
  <si>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</si>
  <si>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</si>
  <si>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</si>
  <si>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</si>
  <si>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</si>
  <si>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</si>
  <si>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</si>
  <si>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</si>
  <si>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</si>
  <si>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</si>
  <si>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</si>
  <si>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</si>
  <si>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</si>
  <si>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</si>
  <si>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</si>
  <si>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</si>
  <si>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</si>
  <si>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</si>
  <si>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</si>
  <si>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</si>
  <si>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</si>
  <si>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</si>
  <si>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</si>
  <si>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</si>
  <si>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</si>
  <si>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</si>
  <si>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</si>
  <si>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</si>
  <si>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</si>
  <si>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</si>
  <si>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</si>
  <si>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</si>
  <si>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</si>
  <si>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</si>
  <si>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</si>
  <si>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</si>
  <si>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</si>
  <si>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</si>
  <si>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</si>
  <si>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</si>
  <si>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</si>
  <si>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</si>
  <si>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</si>
  <si>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</si>
  <si>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</si>
  <si>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</si>
  <si>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</si>
  <si>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</si>
  <si>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</si>
  <si>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</si>
  <si>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</si>
  <si>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</si>
  <si>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</si>
  <si>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</si>
  <si>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</si>
  <si>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</si>
  <si>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</si>
  <si>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</si>
  <si>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</si>
  <si>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</si>
  <si>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</si>
  <si>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</si>
  <si>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</si>
  <si>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</si>
  <si>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</si>
  <si>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</si>
  <si>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</si>
  <si>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</si>
  <si>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</si>
  <si>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</si>
  <si>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</si>
  <si>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</si>
  <si>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</si>
  <si>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</si>
  <si>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</si>
  <si>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</si>
  <si>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</si>
  <si>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</si>
  <si>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</si>
  <si>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</si>
  <si>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</si>
  <si>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</si>
  <si>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</si>
  <si>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</si>
  <si>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</si>
  <si>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</si>
  <si>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</si>
  <si>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</si>
  <si>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</si>
  <si>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</si>
  <si>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</si>
  <si>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</si>
  <si>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</si>
  <si>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</si>
  <si>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</si>
  <si>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</si>
  <si>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</si>
  <si>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</si>
  <si>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</si>
  <si>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</si>
  <si>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</si>
  <si>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</si>
  <si>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</si>
  <si>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</si>
  <si>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</si>
  <si>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</si>
  <si>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</si>
  <si>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</si>
  <si>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</si>
  <si>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</si>
  <si>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</si>
  <si>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</si>
  <si>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</si>
  <si>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</si>
  <si>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</si>
  <si>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</si>
  <si>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</si>
  <si>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</si>
  <si>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</si>
  <si>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</si>
  <si>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</si>
  <si>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</si>
  <si>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</si>
  <si>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</si>
  <si>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</si>
  <si>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</si>
  <si>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</si>
  <si>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</si>
  <si>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</si>
  <si>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</si>
  <si>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</si>
  <si>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</si>
  <si>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</si>
  <si>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</si>
  <si>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</si>
  <si>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</si>
  <si>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</si>
  <si>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</si>
  <si>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</si>
  <si>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</si>
  <si>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</si>
  <si>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</si>
  <si>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</si>
  <si>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</si>
  <si>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</si>
  <si>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</si>
  <si>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</si>
  <si>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</si>
  <si>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</si>
  <si>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</si>
  <si>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</si>
  <si>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</si>
  <si>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</si>
  <si>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</si>
  <si>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</si>
  <si>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</si>
  <si>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</si>
  <si>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</si>
  <si>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</si>
  <si>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</si>
  <si>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</si>
  <si>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</si>
  <si>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</si>
  <si>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</si>
  <si>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</si>
  <si>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</si>
  <si>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</si>
  <si>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</si>
  <si>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</si>
  <si>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</si>
  <si>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</si>
  <si>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</si>
  <si>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</si>
  <si>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</si>
  <si>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</si>
  <si>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</si>
  <si>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</si>
  <si>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</si>
  <si>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</si>
  <si>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</si>
  <si>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</si>
  <si>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</si>
  <si>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</si>
  <si>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</si>
  <si>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</si>
  <si>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</si>
  <si>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</si>
  <si>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</si>
  <si>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</si>
  <si>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</si>
  <si>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</si>
  <si>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</si>
  <si>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</si>
  <si>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</si>
  <si>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</si>
  <si>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</si>
  <si>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</si>
  <si>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</si>
  <si>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</si>
  <si>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</si>
  <si>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</si>
  <si>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</si>
  <si>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</si>
  <si>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</si>
  <si>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</si>
  <si>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</si>
  <si>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</si>
  <si>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</si>
  <si>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</si>
  <si>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</si>
  <si>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</si>
  <si>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</si>
  <si>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</si>
  <si>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</si>
  <si>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</si>
  <si>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</si>
  <si>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</si>
  <si>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</si>
  <si>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</si>
  <si>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</si>
  <si>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</si>
  <si>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</si>
  <si>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</si>
  <si>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</si>
  <si>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</si>
  <si>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</si>
  <si>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</si>
  <si>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</si>
  <si>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</si>
  <si>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</si>
  <si>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</si>
  <si>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</si>
  <si>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</si>
  <si>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</si>
  <si>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</si>
  <si>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</si>
  <si>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</si>
  <si>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</si>
  <si>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</si>
  <si>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</si>
  <si>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</si>
  <si>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</si>
  <si>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</si>
  <si>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</si>
  <si>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</si>
  <si>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</si>
  <si>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</si>
  <si>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</si>
  <si>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</si>
  <si>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</si>
  <si>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</si>
  <si>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</si>
  <si>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</si>
  <si>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</si>
  <si>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</si>
  <si>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</si>
  <si>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</si>
  <si>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</si>
  <si>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</si>
  <si>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</si>
  <si>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</si>
  <si>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</si>
  <si>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</si>
  <si>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</si>
  <si>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</si>
  <si>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</si>
  <si>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</si>
  <si>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</si>
  <si>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</si>
  <si>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</si>
  <si>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</si>
  <si>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</si>
  <si>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</si>
  <si>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</si>
  <si>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</si>
  <si>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</si>
  <si>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</si>
  <si>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</si>
  <si>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</si>
  <si>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</si>
  <si>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</si>
  <si>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</si>
  <si>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</si>
  <si>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</si>
  <si>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</si>
  <si>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</si>
  <si>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</si>
  <si>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</si>
  <si>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</si>
  <si>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</si>
  <si>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</si>
  <si>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</si>
  <si>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</si>
  <si>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</si>
  <si>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</si>
  <si>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</si>
  <si>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</si>
  <si>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</si>
  <si>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</si>
  <si>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</si>
  <si>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</si>
  <si>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</si>
  <si>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</si>
  <si>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</si>
  <si>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</si>
  <si>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</si>
  <si>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</si>
  <si>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</si>
  <si>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</si>
  <si>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</si>
  <si>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</si>
  <si>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</si>
  <si>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</si>
  <si>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</si>
  <si>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</si>
  <si>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</si>
  <si>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</si>
  <si>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</si>
  <si>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</si>
  <si>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</si>
  <si>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</si>
  <si>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</si>
  <si>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</si>
  <si>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</si>
  <si>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</si>
  <si>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</si>
  <si>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</si>
  <si>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</si>
  <si>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</si>
  <si>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</si>
  <si>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</si>
  <si>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</si>
  <si>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</si>
  <si>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</si>
  <si>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</si>
  <si>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</si>
  <si>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</si>
  <si>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</si>
  <si>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</si>
  <si>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</si>
  <si>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</si>
  <si>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</si>
  <si>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</si>
  <si>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</si>
  <si>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</si>
  <si>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</si>
  <si>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</si>
  <si>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</si>
  <si>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</si>
  <si>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</si>
  <si>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</si>
  <si>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</si>
  <si>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</si>
  <si>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</si>
  <si>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</si>
  <si>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</si>
  <si>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</si>
  <si>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</si>
  <si>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</si>
  <si>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</si>
  <si>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</si>
  <si>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</si>
  <si>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</si>
  <si>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</si>
  <si>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</si>
  <si>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</si>
  <si>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</si>
  <si>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</si>
  <si>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</si>
  <si>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</si>
  <si>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</si>
  <si>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</si>
  <si>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</si>
  <si>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</si>
  <si>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</si>
  <si>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</si>
  <si>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</si>
  <si>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</si>
  <si>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</si>
  <si>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</si>
  <si>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</si>
  <si>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</si>
  <si>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</si>
  <si>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</si>
  <si>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</si>
  <si>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</si>
  <si>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</si>
  <si>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</si>
  <si>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</si>
  <si>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</si>
  <si>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</si>
  <si>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</si>
  <si>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</si>
  <si>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</si>
  <si>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</si>
  <si>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</si>
  <si>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</si>
  <si>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</si>
  <si>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</si>
  <si>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</si>
  <si>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</si>
  <si>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</si>
  <si>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</si>
  <si>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</si>
  <si>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</si>
  <si>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</si>
  <si>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</si>
  <si>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</si>
  <si>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</si>
  <si>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</si>
  <si>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</si>
  <si>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</si>
  <si>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</si>
  <si>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</si>
  <si>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</si>
  <si>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</si>
  <si>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</si>
  <si>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</si>
  <si>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</si>
  <si>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</si>
  <si>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</si>
  <si>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</si>
  <si>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</si>
  <si>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</si>
  <si>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</si>
  <si>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</si>
  <si>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</si>
  <si>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</si>
  <si>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</si>
  <si>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</si>
  <si>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</si>
  <si>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</si>
  <si>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</si>
  <si>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</si>
  <si>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</si>
  <si>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</si>
  <si>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</si>
  <si>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</si>
  <si>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</si>
  <si>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</si>
  <si>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</si>
  <si>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</si>
  <si>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</si>
  <si>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</si>
  <si>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</si>
  <si>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</si>
  <si>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</si>
  <si>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</si>
  <si>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</si>
  <si>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</si>
  <si>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</si>
  <si>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</si>
  <si>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</si>
  <si>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</si>
  <si>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</si>
  <si>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</si>
  <si>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</si>
  <si>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</si>
  <si>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</si>
  <si>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</si>
  <si>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</si>
  <si>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</si>
  <si>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</si>
  <si>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</si>
  <si>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</si>
  <si>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</si>
  <si>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</si>
  <si>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</si>
  <si>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</si>
  <si>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</si>
  <si>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</si>
  <si>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</si>
  <si>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</si>
  <si>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</si>
  <si>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</si>
  <si>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</si>
  <si>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</si>
  <si>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</si>
  <si>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</si>
  <si>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</si>
  <si>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</si>
  <si>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</si>
  <si>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</si>
  <si>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</si>
  <si>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</si>
  <si>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</si>
  <si>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</si>
  <si>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</si>
  <si>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</si>
  <si>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</si>
  <si>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</si>
  <si>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</si>
  <si>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</si>
  <si>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</si>
  <si>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</si>
  <si>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</si>
  <si>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</si>
  <si>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</si>
  <si>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</si>
  <si>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</si>
  <si>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</si>
  <si>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</si>
  <si>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</si>
  <si>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</si>
  <si>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</si>
  <si>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</si>
  <si>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</si>
  <si>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</si>
  <si>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</si>
  <si>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</si>
  <si>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</si>
  <si>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</si>
  <si>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</si>
  <si>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</si>
  <si>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</si>
  <si>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</si>
  <si>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</si>
  <si>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</si>
  <si>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</si>
  <si>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</si>
  <si>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</si>
  <si>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</si>
  <si>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</si>
  <si>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</si>
  <si>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</si>
  <si>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</si>
  <si>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</si>
  <si>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</si>
  <si>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</si>
  <si>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</si>
  <si>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</si>
  <si>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</si>
  <si>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</si>
  <si>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</si>
  <si>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</si>
  <si>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</si>
  <si>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</si>
  <si>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</si>
  <si>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</si>
  <si>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</si>
  <si>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</si>
  <si>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</si>
  <si>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</si>
  <si>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</si>
  <si>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</si>
  <si>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</si>
  <si>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</si>
  <si>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</si>
  <si>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</si>
  <si>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</si>
  <si>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</si>
  <si>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</si>
  <si>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</si>
  <si>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</si>
  <si>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</si>
  <si>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</si>
  <si>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</si>
  <si>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</si>
  <si>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</si>
  <si>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</si>
  <si>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</si>
  <si>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</si>
  <si>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</si>
  <si>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</si>
  <si>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</si>
  <si>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</si>
  <si>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</si>
  <si>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</si>
  <si>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</si>
  <si>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</si>
  <si>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</si>
  <si>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</si>
  <si>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</si>
  <si>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</si>
  <si>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</si>
  <si>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</si>
  <si>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</si>
  <si>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</si>
  <si>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</si>
  <si>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</si>
  <si>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</si>
  <si>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</si>
  <si>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</si>
  <si>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</si>
  <si>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</si>
  <si>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</si>
  <si>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</si>
  <si>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</si>
  <si>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</si>
  <si>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</si>
  <si>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</si>
  <si>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</si>
  <si>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</si>
  <si>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</si>
  <si>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</si>
  <si>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</si>
  <si>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</si>
  <si>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</si>
  <si>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</si>
  <si>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</si>
  <si>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</si>
  <si>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</si>
  <si>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</si>
  <si>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</si>
  <si>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</si>
  <si>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</si>
  <si>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</si>
  <si>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</si>
  <si>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</si>
  <si>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</si>
  <si>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</si>
  <si>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</si>
  <si>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</si>
  <si>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</si>
  <si>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</si>
  <si>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</si>
  <si>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</si>
  <si>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</si>
  <si>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</si>
  <si>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</si>
  <si>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</si>
  <si>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</si>
  <si>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</si>
  <si>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</si>
  <si>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</si>
  <si>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</si>
  <si>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</si>
  <si>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</si>
  <si>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</si>
  <si>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</si>
  <si>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</si>
  <si>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</si>
  <si>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</si>
  <si>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</si>
  <si>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</si>
  <si>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</si>
  <si>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</si>
  <si>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</si>
  <si>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</si>
  <si>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</si>
  <si>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</si>
  <si>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</si>
  <si>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</si>
  <si>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</si>
  <si>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</si>
  <si>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</si>
  <si>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</si>
  <si>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</si>
  <si>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</si>
  <si>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</si>
  <si>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</si>
  <si>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</si>
  <si>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</si>
  <si>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</si>
  <si>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</si>
  <si>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</si>
  <si>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</si>
  <si>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</si>
  <si>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</si>
  <si>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</si>
  <si>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</si>
  <si>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</si>
  <si>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</si>
  <si>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</si>
  <si>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</si>
  <si>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</si>
  <si>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</si>
  <si>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</si>
  <si>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</si>
  <si>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</si>
  <si>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</si>
  <si>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</si>
  <si>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</si>
  <si>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</si>
  <si>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</si>
  <si>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</si>
  <si>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</si>
  <si>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</si>
  <si>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</si>
  <si>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</si>
  <si>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</si>
  <si>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</si>
  <si>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</si>
  <si>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</si>
  <si>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</si>
  <si>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</si>
  <si>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</si>
  <si>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</si>
  <si>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</si>
  <si>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</si>
  <si>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</si>
  <si>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</si>
  <si>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</si>
  <si>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</si>
  <si>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</si>
  <si>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</si>
  <si>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</si>
  <si>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</si>
  <si>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</si>
  <si>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</si>
  <si>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</si>
  <si>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</si>
  <si>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</si>
  <si>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</si>
  <si>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</si>
  <si>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</si>
  <si>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</si>
  <si>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</si>
  <si>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</si>
  <si>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</si>
  <si>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</si>
  <si>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</si>
  <si>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</si>
  <si>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</si>
  <si>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</si>
  <si>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</si>
  <si>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</si>
  <si>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</si>
  <si>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</si>
  <si>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</si>
  <si>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</si>
  <si>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</si>
  <si>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</si>
  <si>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</si>
  <si>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</si>
  <si>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</si>
  <si>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</si>
  <si>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</si>
  <si>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</si>
  <si>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</si>
  <si>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</si>
  <si>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</si>
  <si>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</si>
  <si>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</si>
  <si>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</si>
  <si>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</si>
  <si>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</si>
  <si>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</si>
  <si>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</si>
  <si>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</si>
  <si>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</si>
  <si>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</si>
  <si>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</si>
  <si>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</si>
  <si>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</si>
  <si>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</si>
  <si>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</si>
  <si>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</si>
  <si>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</si>
  <si>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</si>
  <si>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</si>
  <si>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</si>
  <si>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</si>
  <si>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</si>
  <si>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</si>
  <si>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</si>
  <si>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</si>
  <si>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</si>
  <si>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</si>
  <si>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</si>
  <si>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</si>
  <si>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</si>
  <si>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</si>
  <si>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</si>
  <si>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</si>
  <si>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</si>
  <si>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</si>
  <si>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</si>
  <si>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</si>
  <si>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</si>
  <si>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</si>
  <si>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</si>
  <si>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</si>
  <si>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</si>
  <si>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</si>
  <si>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</si>
  <si>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</si>
  <si>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</si>
  <si>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</si>
  <si>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</si>
  <si>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</si>
  <si>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</si>
  <si>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</si>
  <si>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</si>
  <si>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</si>
  <si>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</si>
  <si>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</si>
  <si>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</si>
  <si>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</si>
  <si>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</si>
  <si>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</si>
  <si>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</si>
  <si>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</si>
  <si>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</si>
  <si>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</si>
  <si>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</si>
  <si>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</si>
  <si>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</si>
  <si>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</si>
  <si>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</si>
  <si>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</si>
  <si>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</si>
  <si>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</si>
  <si>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</si>
  <si>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</si>
  <si>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</si>
  <si>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</si>
  <si>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</si>
  <si>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</si>
  <si>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</si>
  <si>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</si>
  <si>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</si>
  <si>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</si>
  <si>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</si>
  <si>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</si>
  <si>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</si>
  <si>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</si>
  <si>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</si>
  <si>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</si>
  <si>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</si>
  <si>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</si>
  <si>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</si>
  <si>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</si>
  <si>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</si>
  <si>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</si>
  <si>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</si>
  <si>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</si>
  <si>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</si>
  <si>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</si>
  <si>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</si>
  <si>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</si>
  <si>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</si>
  <si>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</si>
  <si>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</si>
  <si>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</si>
  <si>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</si>
  <si>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</si>
  <si>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</si>
  <si>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</si>
  <si>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</si>
  <si>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</si>
  <si>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</si>
  <si>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</si>
  <si>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</si>
  <si>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</si>
  <si>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</si>
  <si>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</si>
  <si>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</si>
  <si>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</si>
  <si>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</si>
  <si>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</si>
  <si>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</si>
  <si>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</si>
  <si>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</si>
  <si>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</si>
  <si>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</si>
  <si>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</si>
  <si>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</si>
  <si>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</si>
  <si>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</si>
  <si>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</si>
  <si>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</si>
  <si>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</si>
  <si>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</si>
  <si>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</si>
  <si>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</si>
  <si>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</si>
  <si>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</si>
  <si>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</si>
  <si>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</si>
  <si>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</si>
  <si>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</si>
  <si>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</si>
  <si>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</si>
  <si>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</si>
  <si>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</si>
  <si>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</si>
  <si>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</si>
  <si>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</si>
  <si>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</si>
  <si>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</si>
  <si>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</si>
  <si>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</si>
  <si>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</si>
  <si>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</si>
  <si>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</si>
  <si>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</si>
  <si>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</si>
  <si>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</si>
  <si>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</si>
  <si>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</si>
  <si>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</si>
  <si>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</si>
  <si>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</si>
  <si>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</si>
  <si>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</si>
  <si>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</si>
  <si>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</si>
  <si>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</si>
  <si>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</si>
  <si>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</si>
  <si>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</si>
  <si>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</si>
  <si>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</si>
  <si>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</si>
  <si>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</si>
  <si>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</si>
  <si>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</si>
  <si>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</si>
  <si>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</si>
  <si>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</si>
  <si>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</si>
  <si>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</si>
  <si>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</si>
  <si>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</si>
  <si>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</si>
  <si>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</si>
  <si>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</si>
  <si>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</si>
  <si>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</si>
  <si>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</si>
  <si>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</si>
  <si>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</si>
  <si>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</si>
  <si>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</si>
  <si>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</si>
  <si>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</si>
  <si>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</si>
  <si>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</si>
  <si>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</si>
  <si>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</si>
  <si>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</si>
  <si>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</si>
  <si>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</si>
  <si>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</si>
  <si>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</si>
  <si>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</si>
  <si>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</si>
  <si>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</si>
  <si>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</si>
  <si>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</si>
  <si>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</si>
  <si>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</si>
  <si>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</si>
  <si>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</si>
  <si>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</si>
  <si>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</si>
  <si>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</si>
  <si>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</si>
  <si>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</si>
  <si>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</si>
  <si>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</si>
  <si>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</si>
  <si>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</si>
  <si>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</si>
  <si>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</si>
  <si>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</si>
  <si>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</si>
  <si>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</si>
  <si>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</si>
  <si>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</si>
  <si>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</si>
  <si>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</si>
  <si>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</si>
  <si>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</si>
  <si>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</si>
  <si>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</si>
  <si>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</si>
  <si>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</si>
  <si>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</si>
  <si>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</si>
  <si>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</si>
  <si>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</si>
  <si>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</si>
  <si>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</si>
  <si>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</si>
  <si>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</si>
  <si>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</si>
  <si>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</si>
  <si>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</si>
  <si>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</si>
  <si>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</si>
  <si>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</si>
  <si>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</si>
  <si>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</si>
  <si>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</si>
  <si>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</si>
  <si>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</si>
  <si>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</si>
  <si>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</si>
  <si>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</si>
  <si>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</si>
  <si>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</si>
  <si>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</si>
  <si>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</si>
  <si>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</si>
  <si>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</si>
  <si>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</si>
  <si>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</si>
  <si>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</si>
  <si>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</si>
  <si>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</si>
  <si>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</si>
  <si>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</si>
  <si>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</si>
  <si>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</si>
  <si>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</si>
  <si>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</si>
  <si>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</si>
  <si>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</si>
  <si>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</si>
  <si>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</si>
  <si>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</si>
  <si>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</si>
  <si>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</si>
  <si>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</si>
  <si>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</si>
  <si>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</si>
  <si>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</si>
  <si>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</si>
  <si>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</si>
  <si>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</si>
  <si>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</si>
  <si>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</si>
  <si>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</si>
  <si>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</si>
  <si>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</si>
  <si>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</si>
  <si>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</si>
  <si>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</si>
  <si>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</si>
  <si>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</si>
  <si>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</si>
  <si>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</si>
  <si>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</si>
  <si>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</si>
  <si>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</si>
  <si>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</si>
  <si>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</si>
  <si>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</si>
  <si>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</si>
  <si>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</si>
  <si>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</si>
  <si>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</si>
  <si>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</si>
  <si>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</si>
  <si>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</si>
  <si>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</si>
  <si>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</si>
  <si>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</si>
  <si>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</si>
  <si>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</si>
  <si>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</si>
  <si>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</si>
  <si>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</si>
  <si>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</si>
  <si>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</si>
  <si>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</si>
  <si>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</si>
  <si>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</si>
  <si>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</si>
  <si>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</si>
  <si>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</si>
  <si>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</si>
  <si>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</si>
  <si>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</si>
  <si>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</si>
  <si>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</si>
  <si>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</si>
  <si>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</si>
  <si>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</si>
  <si>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</si>
  <si>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</si>
  <si>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</si>
  <si>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</si>
  <si>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</si>
  <si>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</si>
  <si>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</si>
  <si>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</si>
  <si>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</si>
  <si>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</si>
  <si>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</si>
  <si>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</si>
  <si>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</si>
  <si>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</si>
  <si>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</si>
  <si>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</si>
  <si>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</si>
  <si>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</si>
  <si>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</si>
  <si>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</si>
  <si>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</si>
  <si>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</si>
  <si>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</si>
  <si>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</si>
  <si>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</si>
  <si>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</si>
  <si>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</si>
  <si>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</si>
  <si>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</si>
  <si>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</si>
  <si>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</si>
  <si>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</si>
  <si>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</si>
  <si>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</si>
  <si>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</si>
  <si>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</si>
  <si>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</si>
  <si>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</si>
  <si>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</si>
  <si>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</si>
  <si>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</si>
  <si>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</si>
  <si>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</si>
  <si>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</si>
  <si>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</si>
  <si>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</si>
  <si>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</si>
  <si>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</si>
  <si>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</si>
  <si>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</si>
  <si>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</si>
  <si>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</si>
  <si>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</si>
  <si>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</si>
  <si>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</si>
  <si>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</si>
  <si>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</si>
  <si>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</si>
  <si>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</si>
  <si>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</si>
  <si>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</si>
  <si>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</si>
  <si>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</si>
  <si>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</si>
  <si>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</si>
  <si>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</si>
  <si>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</si>
  <si>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</si>
  <si>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</si>
  <si>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</si>
  <si>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</si>
  <si>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</si>
  <si>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</si>
  <si>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</si>
  <si>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</si>
  <si>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</si>
  <si>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</si>
  <si>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</si>
  <si>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</si>
  <si>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</si>
  <si>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</si>
  <si>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</si>
  <si>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</si>
  <si>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</si>
  <si>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</si>
  <si>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</si>
  <si>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</si>
  <si>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</si>
  <si>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</si>
  <si>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</si>
  <si>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</si>
  <si>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</si>
  <si>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</si>
  <si>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</si>
  <si>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</si>
  <si>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</si>
  <si>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</si>
  <si>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</si>
  <si>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</si>
  <si>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</si>
  <si>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</si>
  <si>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</si>
  <si>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</si>
  <si>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</si>
  <si>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</si>
  <si>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</si>
  <si>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</si>
  <si>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</si>
  <si>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</si>
  <si>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</si>
  <si>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</si>
  <si>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</si>
  <si>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</si>
  <si>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</si>
  <si>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</si>
  <si>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</si>
  <si>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</si>
  <si>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</si>
  <si>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</si>
  <si>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</si>
  <si>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</si>
  <si>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</si>
  <si>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</si>
  <si>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</si>
  <si>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</si>
  <si>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</si>
  <si>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</si>
  <si>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</si>
  <si>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</si>
  <si>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</si>
  <si>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</si>
  <si>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</si>
  <si>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</si>
  <si>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</si>
  <si>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</si>
  <si>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</si>
  <si>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</si>
  <si>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</si>
  <si>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</si>
  <si>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</si>
  <si>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</si>
  <si>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</si>
  <si>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</si>
  <si>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</si>
  <si>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</si>
  <si>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</si>
  <si>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</si>
  <si>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</si>
  <si>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</si>
  <si>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</si>
  <si>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</si>
  <si>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</si>
  <si>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</si>
  <si>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</si>
  <si>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</si>
  <si>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</si>
  <si>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</si>
  <si>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</si>
  <si>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</si>
  <si>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</si>
  <si>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</si>
  <si>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</si>
  <si>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</si>
  <si>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</si>
  <si>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</si>
  <si>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</si>
  <si>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</si>
  <si>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</si>
  <si>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</si>
  <si>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</si>
  <si>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</si>
  <si>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</si>
  <si>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</si>
  <si>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</si>
  <si>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</si>
  <si>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</si>
  <si>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</si>
  <si>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</si>
  <si>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</si>
  <si>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</si>
  <si>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</si>
  <si>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</si>
  <si>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</si>
  <si>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</si>
  <si>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</si>
  <si>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</si>
  <si>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</si>
  <si>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</si>
  <si>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</si>
  <si>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</si>
  <si>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</si>
  <si>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</si>
  <si>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</si>
  <si>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</si>
  <si>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</si>
  <si>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</si>
  <si>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</si>
  <si>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</si>
  <si>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</si>
  <si>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</si>
  <si>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</si>
  <si>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</si>
  <si>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</si>
  <si>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</si>
  <si>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</si>
  <si>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</si>
  <si>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</si>
  <si>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</si>
  <si>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</si>
  <si>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</si>
  <si>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</si>
  <si>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</si>
  <si>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</si>
  <si>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</si>
  <si>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</si>
  <si>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</si>
  <si>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</si>
  <si>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</si>
  <si>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</si>
  <si>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</si>
  <si>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</si>
  <si>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</si>
  <si>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</si>
  <si>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</si>
  <si>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</si>
  <si>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</si>
  <si>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</si>
  <si>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</si>
  <si>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</si>
  <si>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</si>
  <si>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</si>
  <si>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</si>
  <si>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</si>
  <si>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</si>
  <si>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</si>
  <si>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</si>
  <si>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</si>
  <si>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</si>
  <si>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</si>
  <si>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</si>
  <si>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</si>
  <si>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</si>
  <si>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</si>
  <si>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</si>
  <si>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</si>
  <si>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</si>
  <si>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</si>
  <si>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</si>
  <si>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</si>
  <si>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</si>
  <si>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</si>
  <si>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</si>
  <si>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</si>
  <si>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</si>
  <si>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</si>
  <si>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</si>
  <si>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</si>
  <si>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</si>
  <si>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</si>
  <si>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</si>
  <si>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</si>
  <si>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</si>
  <si>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</si>
  <si>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</si>
  <si>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</si>
  <si>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</si>
  <si>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</si>
  <si>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</si>
  <si>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</si>
  <si>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</si>
  <si>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</si>
  <si>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</si>
  <si>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</si>
  <si>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</si>
  <si>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</si>
  <si>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</si>
  <si>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</si>
  <si>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</si>
  <si>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</si>
  <si>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</si>
  <si>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</si>
  <si>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</si>
  <si>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</si>
  <si>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</si>
  <si>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</si>
  <si>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</si>
  <si>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</si>
  <si>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</si>
  <si>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</si>
  <si>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</si>
  <si>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</si>
  <si>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</si>
  <si>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</si>
  <si>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</si>
  <si>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</si>
  <si>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</si>
  <si>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</si>
  <si>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</si>
  <si>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</si>
  <si>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</si>
  <si>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</si>
  <si>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</si>
  <si>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</si>
  <si>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</si>
  <si>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</si>
  <si>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</si>
  <si>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</si>
  <si>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</si>
  <si>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</si>
  <si>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</si>
  <si>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</si>
  <si>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</si>
  <si>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</si>
  <si>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</si>
  <si>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</si>
  <si>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</si>
  <si>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</si>
  <si>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</si>
  <si>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</si>
  <si>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</si>
  <si>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</si>
  <si>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</si>
  <si>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</si>
  <si>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</si>
  <si>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</si>
  <si>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</si>
  <si>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</si>
  <si>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</si>
  <si>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</si>
  <si>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</si>
  <si>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</si>
  <si>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</si>
  <si>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</si>
  <si>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</si>
  <si>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</si>
  <si>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</si>
  <si>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</si>
  <si>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</si>
  <si>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</si>
  <si>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</si>
  <si>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</si>
  <si>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</si>
  <si>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</si>
  <si>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</si>
  <si>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</si>
  <si>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</si>
  <si>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</si>
  <si>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</si>
  <si>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</si>
  <si>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</si>
  <si>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</si>
  <si>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</si>
  <si>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</si>
  <si>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</si>
  <si>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</si>
  <si>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</si>
  <si>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</si>
  <si>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</si>
  <si>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</si>
  <si>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</si>
  <si>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</si>
  <si>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</si>
  <si>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</si>
  <si>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</si>
  <si>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</si>
  <si>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</si>
  <si>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</si>
  <si>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</si>
  <si>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</si>
  <si>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</si>
  <si>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</si>
  <si>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</si>
  <si>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</si>
  <si>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</si>
  <si>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</si>
  <si>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</si>
  <si>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</si>
  <si>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</si>
  <si>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</si>
  <si>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</si>
  <si>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</si>
  <si>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</si>
  <si>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</si>
  <si>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</si>
  <si>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</si>
  <si>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</si>
  <si>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</si>
  <si>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</si>
  <si>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</si>
  <si>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</si>
  <si>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</si>
  <si>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</si>
  <si>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</si>
  <si>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</si>
  <si>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</si>
  <si>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</si>
  <si>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</si>
  <si>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</si>
  <si>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</si>
  <si>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</si>
  <si>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</si>
  <si>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</si>
  <si>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</si>
  <si>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</si>
  <si>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</si>
  <si>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</si>
  <si>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</si>
  <si>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</si>
  <si>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</si>
  <si>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</si>
  <si>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</si>
  <si>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</si>
  <si>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</si>
  <si>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</si>
  <si>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</si>
  <si>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</si>
  <si>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</si>
  <si>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</si>
  <si>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</si>
  <si>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</si>
  <si>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</si>
  <si>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</si>
  <si>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</si>
  <si>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</si>
  <si>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</si>
  <si>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</si>
  <si>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</si>
  <si>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</si>
  <si>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</si>
  <si>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</si>
  <si>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</si>
  <si>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</si>
  <si>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</si>
  <si>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</si>
  <si>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</si>
  <si>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</si>
  <si>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</si>
  <si>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</si>
  <si>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</si>
  <si>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</si>
  <si>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</si>
  <si>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</si>
  <si>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</si>
  <si>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</si>
  <si>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</si>
  <si>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</si>
  <si>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</si>
  <si>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</si>
  <si>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</si>
  <si>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</si>
  <si>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</si>
  <si>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</si>
  <si>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</si>
  <si>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</si>
  <si>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</si>
  <si>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</si>
  <si>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</si>
  <si>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</si>
  <si>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</si>
  <si>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</si>
  <si>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</si>
  <si>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</si>
  <si>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</si>
  <si>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</si>
  <si>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</si>
  <si>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</si>
  <si>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</si>
  <si>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</si>
  <si>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</si>
  <si>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</si>
  <si>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</si>
  <si>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</si>
  <si>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</si>
  <si>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</si>
  <si>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</si>
  <si>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</si>
  <si>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</si>
  <si>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</si>
  <si>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</si>
  <si>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</si>
  <si>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</si>
  <si>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</si>
  <si>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</si>
  <si>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</si>
  <si>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</si>
  <si>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</si>
  <si>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</si>
  <si>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</si>
  <si>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</si>
  <si>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</si>
  <si>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</si>
  <si>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</si>
  <si>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</si>
  <si>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</si>
  <si>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</si>
  <si>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</si>
  <si>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</si>
  <si>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</si>
  <si>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</si>
  <si>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</si>
  <si>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</si>
  <si>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</si>
  <si>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</si>
  <si>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</si>
  <si>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</si>
  <si>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</si>
  <si>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</si>
  <si>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</si>
  <si>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</si>
  <si>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</si>
  <si>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</si>
  <si>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</si>
  <si>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</si>
  <si>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</si>
  <si>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</si>
  <si>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</si>
  <si>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</si>
  <si>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</si>
  <si>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</si>
  <si>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</si>
  <si>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</si>
  <si>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</si>
  <si>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</si>
  <si>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</si>
  <si>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</si>
  <si>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</si>
  <si>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</si>
  <si>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</si>
  <si>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</si>
  <si>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</si>
  <si>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</si>
  <si>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</si>
  <si>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</si>
  <si>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</si>
  <si>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</si>
  <si>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</si>
  <si>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</si>
  <si>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</si>
  <si>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</si>
  <si>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</si>
  <si>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</si>
  <si>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</si>
  <si>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</si>
  <si>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</si>
  <si>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</si>
  <si>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</si>
  <si>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</si>
  <si>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</si>
  <si>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</si>
  <si>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</si>
  <si>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</si>
  <si>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</si>
  <si>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</si>
  <si>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</si>
  <si>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</si>
  <si>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</si>
  <si>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</si>
  <si>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</si>
  <si>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</si>
  <si>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</si>
  <si>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</si>
  <si>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</si>
  <si>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</si>
  <si>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</si>
  <si>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</si>
  <si>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</si>
  <si>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</si>
  <si>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</si>
  <si>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</si>
  <si>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</si>
  <si>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</si>
  <si>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</si>
  <si>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</si>
  <si>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</si>
  <si>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</si>
  <si>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</si>
  <si>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</si>
  <si>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</si>
  <si>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</si>
  <si>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</si>
  <si>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</si>
  <si>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</si>
  <si>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</si>
  <si>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</si>
  <si>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</si>
  <si>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</si>
  <si>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</si>
  <si>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</si>
  <si>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</si>
  <si>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</si>
  <si>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</si>
  <si>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</si>
  <si>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</si>
  <si>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</si>
  <si>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</si>
  <si>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</si>
  <si>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</si>
  <si>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</si>
  <si>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</si>
  <si>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</si>
  <si>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</si>
  <si>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</si>
  <si>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</si>
  <si>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</si>
  <si>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</si>
  <si>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</si>
  <si>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</si>
  <si>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</si>
  <si>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</si>
  <si>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</si>
  <si>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</si>
  <si>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</si>
  <si>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</si>
  <si>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</si>
  <si>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</si>
  <si>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</si>
  <si>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</si>
  <si>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</si>
  <si>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</si>
  <si>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</si>
  <si>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</si>
  <si>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</si>
  <si>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</si>
  <si>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</si>
  <si>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</si>
  <si>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</si>
  <si>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</si>
  <si>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</si>
  <si>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</si>
  <si>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</si>
  <si>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</si>
  <si>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</si>
  <si>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</si>
  <si>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</si>
  <si>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</si>
  <si>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</si>
  <si>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</si>
  <si>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</si>
  <si>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</si>
  <si>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</si>
  <si>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</si>
  <si>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</si>
  <si>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</si>
  <si>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</si>
  <si>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</si>
  <si>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</si>
  <si>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</si>
  <si>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</si>
  <si>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</si>
  <si>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</si>
  <si>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</si>
  <si>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</si>
  <si>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</si>
  <si>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</si>
  <si>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</si>
  <si>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</si>
  <si>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</si>
  <si>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</si>
  <si>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</si>
  <si>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</si>
  <si>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</si>
  <si>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</si>
  <si>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</si>
  <si>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</si>
  <si>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</si>
  <si>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</si>
  <si>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</si>
  <si>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</si>
  <si>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</si>
  <si>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</si>
  <si>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</si>
  <si>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</si>
  <si>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</si>
  <si>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</si>
  <si>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</si>
  <si>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</si>
  <si>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</si>
  <si>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</si>
  <si>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</si>
  <si>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</si>
  <si>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</si>
  <si>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</si>
  <si>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</si>
  <si>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</si>
  <si>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</si>
  <si>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</si>
  <si>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</si>
  <si>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</si>
  <si>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</si>
  <si>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</si>
  <si>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</si>
  <si>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</si>
  <si>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</si>
  <si>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</si>
  <si>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</si>
  <si>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</si>
  <si>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</si>
  <si>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</si>
  <si>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</si>
  <si>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</si>
  <si>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</si>
  <si>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</si>
  <si>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</si>
  <si>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</si>
  <si>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</si>
  <si>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</si>
  <si>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</si>
  <si>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</si>
  <si>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</si>
  <si>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</si>
  <si>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</si>
  <si>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</si>
  <si>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</si>
  <si>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</si>
  <si>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</si>
  <si>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</si>
  <si>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</si>
  <si>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</si>
  <si>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</si>
  <si>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</si>
  <si>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</si>
  <si>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</si>
  <si>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</si>
  <si>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</si>
  <si>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</si>
  <si>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</si>
  <si>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</si>
  <si>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</si>
  <si>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</si>
  <si>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</si>
  <si>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</si>
  <si>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</si>
  <si>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</si>
  <si>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</si>
  <si>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</si>
  <si>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</si>
  <si>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</si>
  <si>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</si>
  <si>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</si>
  <si>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</si>
  <si>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</si>
  <si>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</si>
  <si>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</si>
  <si>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</si>
  <si>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</si>
  <si>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</si>
  <si>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</si>
  <si>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</si>
  <si>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</si>
  <si>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</si>
  <si>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</si>
  <si>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</si>
  <si>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</si>
  <si>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</si>
  <si>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</si>
  <si>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</si>
  <si>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</si>
  <si>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</si>
  <si>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</si>
  <si>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</si>
  <si>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</si>
  <si>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</si>
  <si>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</si>
  <si>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</si>
  <si>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</si>
  <si>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</si>
  <si>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</si>
  <si>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</si>
  <si>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</si>
  <si>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</si>
  <si>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</si>
  <si>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</si>
  <si>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</si>
  <si>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</si>
  <si>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</si>
  <si>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</si>
  <si>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</si>
  <si>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</si>
  <si>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</si>
  <si>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</si>
  <si>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</si>
  <si>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</si>
  <si>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</si>
  <si>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</si>
  <si>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</si>
  <si>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</si>
  <si>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</si>
  <si>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</si>
  <si>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</si>
  <si>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</si>
  <si>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</si>
  <si>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</si>
  <si>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</si>
  <si>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</si>
  <si>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</si>
  <si>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</si>
  <si>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</si>
  <si>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</si>
  <si>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</si>
  <si>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</si>
  <si>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</si>
  <si>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</si>
  <si>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</si>
  <si>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</si>
  <si>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</si>
  <si>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</si>
  <si>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</si>
  <si>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</si>
  <si>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</si>
  <si>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</si>
  <si>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</si>
  <si>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</si>
  <si>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</si>
  <si>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</si>
  <si>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</si>
  <si>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</si>
  <si>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</si>
  <si>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</si>
  <si>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</si>
  <si>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</si>
  <si>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</si>
  <si>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</si>
  <si>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</si>
  <si>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</si>
  <si>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</si>
  <si>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</si>
  <si>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</si>
  <si>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</si>
  <si>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</si>
  <si>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</si>
  <si>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</si>
  <si>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</si>
  <si>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</si>
  <si>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</si>
  <si>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</si>
  <si>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</si>
  <si>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</si>
  <si>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</si>
  <si>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</si>
  <si>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</si>
  <si>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</si>
  <si>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</si>
  <si>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</si>
  <si>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</si>
  <si>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</si>
  <si>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</si>
  <si>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</si>
  <si>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</si>
  <si>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</si>
  <si>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</si>
  <si>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</si>
  <si>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</si>
  <si>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</si>
  <si>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</si>
  <si>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</si>
  <si>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</si>
  <si>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</si>
  <si>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</si>
  <si>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</si>
  <si>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</si>
  <si>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</si>
  <si>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</si>
  <si>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</si>
  <si>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</si>
  <si>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</si>
  <si>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</si>
  <si>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</si>
  <si>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</si>
  <si>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</si>
  <si>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</si>
  <si>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</si>
  <si>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</si>
  <si>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</si>
  <si>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</si>
  <si>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</si>
  <si>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</si>
  <si>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</si>
  <si>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</si>
  <si>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</si>
  <si>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</si>
  <si>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</si>
  <si>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</si>
  <si>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</si>
  <si>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</si>
  <si>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</si>
  <si>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</si>
  <si>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</si>
  <si>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</si>
  <si>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</si>
  <si>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</si>
  <si>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</si>
  <si>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</si>
  <si>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</si>
  <si>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</si>
  <si>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</si>
  <si>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</si>
  <si>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</si>
  <si>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</si>
  <si>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</si>
  <si>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</si>
  <si>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</si>
  <si>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</si>
  <si>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</si>
  <si>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</si>
  <si>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</si>
  <si>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</si>
  <si>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</si>
  <si>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</si>
  <si>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</si>
  <si>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</si>
  <si>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</si>
  <si>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</si>
  <si>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</si>
  <si>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</si>
  <si>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</si>
  <si>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</si>
  <si>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</si>
  <si>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</si>
  <si>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</si>
  <si>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</si>
  <si>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</si>
  <si>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</si>
  <si>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</si>
  <si>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</si>
  <si>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</si>
  <si>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</si>
  <si>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</si>
  <si>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</si>
  <si>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</si>
  <si>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</si>
  <si>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</si>
  <si>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</si>
  <si>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</si>
  <si>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</si>
  <si>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</si>
  <si>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</si>
  <si>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</si>
  <si>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</si>
  <si>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</si>
  <si>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</si>
  <si>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</si>
  <si>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</si>
  <si>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</si>
  <si>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</si>
  <si>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</si>
  <si>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</si>
  <si>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</si>
  <si>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</si>
  <si>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</si>
  <si>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</si>
  <si>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</si>
  <si>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</si>
  <si>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</si>
  <si>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</si>
  <si>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</si>
  <si>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</si>
  <si>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</si>
  <si>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</si>
  <si>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</si>
  <si>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</si>
  <si>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</si>
  <si>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</si>
  <si>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</si>
  <si>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</si>
  <si>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</si>
  <si>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</si>
  <si>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</si>
  <si>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</si>
  <si>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</si>
  <si>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</si>
  <si>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</si>
  <si>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</si>
  <si>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</si>
  <si>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</si>
  <si>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</si>
  <si>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</si>
  <si>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</si>
  <si>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</si>
  <si>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</si>
  <si>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</si>
  <si>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</si>
  <si>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</si>
  <si>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</si>
  <si>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</si>
  <si>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</si>
  <si>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</si>
  <si>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</si>
  <si>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</si>
  <si>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</si>
  <si>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</si>
  <si>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</si>
  <si>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</si>
  <si>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</si>
  <si>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</si>
  <si>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</si>
  <si>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</si>
  <si>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</si>
  <si>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</si>
  <si>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</si>
  <si>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</si>
  <si>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</si>
  <si>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</si>
  <si>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</si>
  <si>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</si>
  <si>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</si>
  <si>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</si>
  <si>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</si>
  <si>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</si>
  <si>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</si>
  <si>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</si>
  <si>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</si>
  <si>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</si>
  <si>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</si>
  <si>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</si>
  <si>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</si>
  <si>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</si>
  <si>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</si>
  <si>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</si>
  <si>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</si>
  <si>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</si>
  <si>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</si>
  <si>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</si>
  <si>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</si>
  <si>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</si>
  <si>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</si>
  <si>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</si>
  <si>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</si>
  <si>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</si>
  <si>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</si>
  <si>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</si>
  <si>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</si>
  <si>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</si>
  <si>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</si>
  <si>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</si>
  <si>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</si>
  <si>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</si>
  <si>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</si>
  <si>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</si>
  <si>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</si>
  <si>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</si>
  <si>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</si>
  <si>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</si>
  <si>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</si>
  <si>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</si>
  <si>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</si>
  <si>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</si>
  <si>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</si>
  <si>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</si>
  <si>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</si>
  <si>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</si>
  <si>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</si>
  <si>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</si>
  <si>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</si>
  <si>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</si>
  <si>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</si>
  <si>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</si>
  <si>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</si>
  <si>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</si>
  <si>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</si>
  <si>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</si>
  <si>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</si>
  <si>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</si>
  <si>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</si>
  <si>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</si>
  <si>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</si>
  <si>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</si>
  <si>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</si>
  <si>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</si>
  <si>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</si>
  <si>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</si>
  <si>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</si>
  <si>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</si>
  <si>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</si>
  <si>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</si>
  <si>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</si>
  <si>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</si>
  <si>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</si>
  <si>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</si>
  <si>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</si>
  <si>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</si>
  <si>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</si>
  <si>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</si>
  <si>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</si>
  <si>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</si>
  <si>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</si>
  <si>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</si>
  <si>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</si>
  <si>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</si>
  <si>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</si>
  <si>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</si>
  <si>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</si>
  <si>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</si>
  <si>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</si>
  <si>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</si>
  <si>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</si>
  <si>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</si>
  <si>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</si>
  <si>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</si>
  <si>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</si>
  <si>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</si>
  <si>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</si>
  <si>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</si>
  <si>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</si>
  <si>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</si>
  <si>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</si>
  <si>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</si>
  <si>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</si>
  <si>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</si>
  <si>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</si>
  <si>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</si>
  <si>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</si>
  <si>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</si>
  <si>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</si>
  <si>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</si>
  <si>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</si>
  <si>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</si>
  <si>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</si>
  <si>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</si>
  <si>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</si>
  <si>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</si>
  <si>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</si>
  <si>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</si>
  <si>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</si>
  <si>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</si>
  <si>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</si>
  <si>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</si>
  <si>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</si>
  <si>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</si>
  <si>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</si>
  <si>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</si>
  <si>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</si>
  <si>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</si>
  <si>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</si>
  <si>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</si>
  <si>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</si>
  <si>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</si>
  <si>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</si>
  <si>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</si>
  <si>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</si>
  <si>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</si>
  <si>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</si>
  <si>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</si>
  <si>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</si>
  <si>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</si>
  <si>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</si>
  <si>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</si>
  <si>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</si>
  <si>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</si>
  <si>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</si>
  <si>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</si>
  <si>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</si>
  <si>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</si>
  <si>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</si>
  <si>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</si>
  <si>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</si>
  <si>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</si>
  <si>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</si>
  <si>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</si>
  <si>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</si>
  <si>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</si>
  <si>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</si>
  <si>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</si>
  <si>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</si>
  <si>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</si>
  <si>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</si>
  <si>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</si>
  <si>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</si>
  <si>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</si>
  <si>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</si>
  <si>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</si>
  <si>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</si>
  <si>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</si>
  <si>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</si>
  <si>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</si>
  <si>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</si>
  <si>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</si>
  <si>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</si>
  <si>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</si>
  <si>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</si>
  <si>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</si>
  <si>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</si>
  <si>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</si>
  <si>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</si>
  <si>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</si>
  <si>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</si>
  <si>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</si>
  <si>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</si>
  <si>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</si>
  <si>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</si>
  <si>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</si>
  <si>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</si>
  <si>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</si>
  <si>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</si>
  <si>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</si>
  <si>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</si>
  <si>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</si>
  <si>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</si>
  <si>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</si>
  <si>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</si>
  <si>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</si>
  <si>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</si>
  <si>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</si>
  <si>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</si>
  <si>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</si>
  <si>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</si>
  <si>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</si>
  <si>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</si>
  <si>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</si>
  <si>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</si>
  <si>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</si>
  <si>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</si>
  <si>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</si>
  <si>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</si>
  <si>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</si>
  <si>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</si>
  <si>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</si>
  <si>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</si>
  <si>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</si>
  <si>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</si>
  <si>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</si>
  <si>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</si>
  <si>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</si>
  <si>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</si>
  <si>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</si>
  <si>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</si>
  <si>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</si>
  <si>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</si>
  <si>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</si>
  <si>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</si>
  <si>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</si>
  <si>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</si>
  <si>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</si>
  <si>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</si>
  <si>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</si>
  <si>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</si>
  <si>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</si>
  <si>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</si>
  <si>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</si>
  <si>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</si>
  <si>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</si>
  <si>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</si>
  <si>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</si>
  <si>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</si>
  <si>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</si>
  <si>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</si>
  <si>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</si>
  <si>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</si>
  <si>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</si>
  <si>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</si>
  <si>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</si>
  <si>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</si>
  <si>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</si>
  <si>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</si>
  <si>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</si>
  <si>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</si>
  <si>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</si>
  <si>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</si>
  <si>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</si>
  <si>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</si>
  <si>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</si>
  <si>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</si>
  <si>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</si>
  <si>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</si>
  <si>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</si>
  <si>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</si>
  <si>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</si>
  <si>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</si>
  <si>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</si>
  <si>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</si>
  <si>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</si>
  <si>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</si>
  <si>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</si>
  <si>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</si>
  <si>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</si>
  <si>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</si>
  <si>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</si>
  <si>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</si>
  <si>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</si>
  <si>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</si>
  <si>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</si>
  <si>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</si>
  <si>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</si>
  <si>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</si>
  <si>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</si>
  <si>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</si>
  <si>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</si>
  <si>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</si>
  <si>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</si>
  <si>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</si>
  <si>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</si>
  <si>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</si>
  <si>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</si>
  <si>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</si>
  <si>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</si>
  <si>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</si>
  <si>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</si>
  <si>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</si>
  <si>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</si>
  <si>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</si>
  <si>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</si>
  <si>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</si>
  <si>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</si>
  <si>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</si>
  <si>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</si>
  <si>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</si>
  <si>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</si>
  <si>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</si>
  <si>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</si>
  <si>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</si>
  <si>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</si>
  <si>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</si>
  <si>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</si>
  <si>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</si>
  <si>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</si>
  <si>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</si>
  <si>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</si>
  <si>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</si>
  <si>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</si>
  <si>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</si>
  <si>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</si>
  <si>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</si>
  <si>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</si>
  <si>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</si>
  <si>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</si>
  <si>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</si>
  <si>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</si>
  <si>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</si>
  <si>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</si>
  <si>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</si>
  <si>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</si>
  <si>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</si>
  <si>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</si>
  <si>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</si>
  <si>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</si>
  <si>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</si>
  <si>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</si>
  <si>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</si>
  <si>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</si>
  <si>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</si>
  <si>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</si>
  <si>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</si>
  <si>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</si>
  <si>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</si>
  <si>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</si>
  <si>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</si>
  <si>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</si>
  <si>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</si>
  <si>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</si>
  <si>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</si>
  <si>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</si>
  <si>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</si>
  <si>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</si>
  <si>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</si>
  <si>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</si>
  <si>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</si>
  <si>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</si>
  <si>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</si>
  <si>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</si>
  <si>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</si>
  <si>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</si>
  <si>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</si>
  <si>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</si>
  <si>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</si>
  <si>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</si>
  <si>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</si>
  <si>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</si>
  <si>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</si>
  <si>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</si>
  <si>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</si>
  <si>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</si>
  <si>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</si>
  <si>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</si>
  <si>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</si>
  <si>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</si>
  <si>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</si>
  <si>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</si>
  <si>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</si>
  <si>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</si>
  <si>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</si>
  <si>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</si>
  <si>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</si>
  <si>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</si>
  <si>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</si>
  <si>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</si>
  <si>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</si>
  <si>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</si>
  <si>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</si>
  <si>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</si>
  <si>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</si>
  <si>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</si>
  <si>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</si>
  <si>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</si>
  <si>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</si>
  <si>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</si>
  <si>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</si>
  <si>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</si>
  <si>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</si>
  <si>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</si>
  <si>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</si>
  <si>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</si>
  <si>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</si>
  <si>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</si>
  <si>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</si>
  <si>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</si>
  <si>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</si>
  <si>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</si>
  <si>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</si>
  <si>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</si>
  <si>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</si>
  <si>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</si>
  <si>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</si>
  <si>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</si>
  <si>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</si>
  <si>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</si>
  <si>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</si>
  <si>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</si>
  <si>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</si>
  <si>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</si>
  <si>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</si>
  <si>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</si>
  <si>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</si>
  <si>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</si>
  <si>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</si>
  <si>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</si>
  <si>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</si>
  <si>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</si>
  <si>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</si>
  <si>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</si>
  <si>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</si>
  <si>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</si>
  <si>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</si>
  <si>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</si>
  <si>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</si>
  <si>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</si>
  <si>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</si>
  <si>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</si>
  <si>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</si>
  <si>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</si>
  <si>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</si>
  <si>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</si>
  <si>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</si>
  <si>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</si>
  <si>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</si>
  <si>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</si>
  <si>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</si>
  <si>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</si>
  <si>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</si>
  <si>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</si>
  <si>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</si>
  <si>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</si>
  <si>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</si>
  <si>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</si>
  <si>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</si>
  <si>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</si>
  <si>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</si>
  <si>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</si>
  <si>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</si>
  <si>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</si>
  <si>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</si>
  <si>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</si>
  <si>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</si>
  <si>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</si>
  <si>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</si>
  <si>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</si>
  <si>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</si>
  <si>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</si>
  <si>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</si>
  <si>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</si>
  <si>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</si>
  <si>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</si>
  <si>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</si>
  <si>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</si>
  <si>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</si>
  <si>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</si>
  <si>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</si>
  <si>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</si>
  <si>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</si>
  <si>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</si>
  <si>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</si>
  <si>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</si>
  <si>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</si>
  <si>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</si>
  <si>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</si>
  <si>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</si>
  <si>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</si>
  <si>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</si>
  <si>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</si>
  <si>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</si>
  <si>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</si>
  <si>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</si>
  <si>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</si>
  <si>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</si>
  <si>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</si>
  <si>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</si>
  <si>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</si>
  <si>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</si>
  <si>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</si>
  <si>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</si>
  <si>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</si>
  <si>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</si>
  <si>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</si>
  <si>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</si>
  <si>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</si>
  <si>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</si>
  <si>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</si>
  <si>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</si>
  <si>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</si>
  <si>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</si>
  <si>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</si>
  <si>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</si>
  <si>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</si>
  <si>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</si>
  <si>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</si>
  <si>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</si>
  <si>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</si>
  <si>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</si>
  <si>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</si>
  <si>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</si>
  <si>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</si>
  <si>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</si>
  <si>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</si>
  <si>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</si>
  <si>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</si>
  <si>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</si>
  <si>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</si>
  <si>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</si>
  <si>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</si>
  <si>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</si>
  <si>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</si>
  <si>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</si>
  <si>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</si>
  <si>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</si>
  <si>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</si>
  <si>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</si>
  <si>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</si>
  <si>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</si>
  <si>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</si>
  <si>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</si>
  <si>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</si>
  <si>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</si>
  <si>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</si>
  <si>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</si>
  <si>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</si>
  <si>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</si>
  <si>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</si>
  <si>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</si>
  <si>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</si>
  <si>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</si>
  <si>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</si>
  <si>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</si>
  <si>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</si>
  <si>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</si>
  <si>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</si>
  <si>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</si>
  <si>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</si>
  <si>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</si>
  <si>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</si>
  <si>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</si>
  <si>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</si>
  <si>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</si>
  <si>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</si>
  <si>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</si>
  <si>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</si>
  <si>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</si>
  <si>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</si>
  <si>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</si>
  <si>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</si>
  <si>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</si>
  <si>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</si>
  <si>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</si>
  <si>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</si>
  <si>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</si>
  <si>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</si>
  <si>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</si>
  <si>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</si>
  <si>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</si>
  <si>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</si>
  <si>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</si>
  <si>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</si>
  <si>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</si>
  <si>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</si>
  <si>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</si>
  <si>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</si>
  <si>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</si>
  <si>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</si>
  <si>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</si>
  <si>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</si>
  <si>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</si>
  <si>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</si>
  <si>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</si>
  <si>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</si>
  <si>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</si>
  <si>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</si>
  <si>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</si>
  <si>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</si>
  <si>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</si>
  <si>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</si>
  <si>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</si>
  <si>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</si>
  <si>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</si>
  <si>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</si>
  <si>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</si>
  <si>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</si>
  <si>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</si>
  <si>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</si>
  <si>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</si>
  <si>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</si>
  <si>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</si>
  <si>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</si>
  <si>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</si>
  <si>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</si>
  <si>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</si>
  <si>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</si>
  <si>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</si>
  <si>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</si>
  <si>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</si>
  <si>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</si>
  <si>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</si>
  <si>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</si>
  <si>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</si>
  <si>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</si>
  <si>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</si>
  <si>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</si>
  <si>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</si>
  <si>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</si>
  <si>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</si>
  <si>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</si>
  <si>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</si>
  <si>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</si>
  <si>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</si>
  <si>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</si>
  <si>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</si>
  <si>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</si>
  <si>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</si>
  <si>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</si>
  <si>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</si>
  <si>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</si>
  <si>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</si>
  <si>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</si>
  <si>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</si>
  <si>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</si>
  <si>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</si>
  <si>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</si>
  <si>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</si>
  <si>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</si>
  <si>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</si>
  <si>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</si>
  <si>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</si>
  <si>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</si>
  <si>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</si>
  <si>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</si>
  <si>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</si>
  <si>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</si>
  <si>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</si>
  <si>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</si>
  <si>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</si>
  <si>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</si>
  <si>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</si>
  <si>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</si>
  <si>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</si>
  <si>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</si>
  <si>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</si>
  <si>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</si>
  <si>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</si>
  <si>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</si>
  <si>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</si>
  <si>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</si>
  <si>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</si>
  <si>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</si>
  <si>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</si>
  <si>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</si>
  <si>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</si>
  <si>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</si>
  <si>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</si>
  <si>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</si>
  <si>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</si>
  <si>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</si>
  <si>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</si>
  <si>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</si>
  <si>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</si>
  <si>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</si>
  <si>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</si>
  <si>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</si>
  <si>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</si>
  <si>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</si>
  <si>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</si>
  <si>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</si>
  <si>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</si>
  <si>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</si>
  <si>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</si>
  <si>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</si>
  <si>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</si>
  <si>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</si>
  <si>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</si>
  <si>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</si>
  <si>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</si>
  <si>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</si>
  <si>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</si>
  <si>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</si>
  <si>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</si>
  <si>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</si>
  <si>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</si>
  <si>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</si>
  <si>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</si>
  <si>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</si>
  <si>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</si>
  <si>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</si>
  <si>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</si>
  <si>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</si>
  <si>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</si>
  <si>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</si>
  <si>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</si>
  <si>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</si>
  <si>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</si>
  <si>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</si>
  <si>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</si>
  <si>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</si>
  <si>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</si>
  <si>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</si>
  <si>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</si>
  <si>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</si>
  <si>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</si>
  <si>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</si>
  <si>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</si>
  <si>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</si>
  <si>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</si>
  <si>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</si>
  <si>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</si>
  <si>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</si>
  <si>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</si>
  <si>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</si>
  <si>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</si>
  <si>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</si>
  <si>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</si>
  <si>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</si>
  <si>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</si>
  <si>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</si>
  <si>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</si>
  <si>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</si>
  <si>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</si>
  <si>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</si>
  <si>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</si>
  <si>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</si>
  <si>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</si>
  <si>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</si>
  <si>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</si>
  <si>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</si>
  <si>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</si>
  <si>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</si>
  <si>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</si>
  <si>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</si>
  <si>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</si>
  <si>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</si>
  <si>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</si>
  <si>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</si>
  <si>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</si>
  <si>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</si>
  <si>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</si>
  <si>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</si>
  <si>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</si>
  <si>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</si>
  <si>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</si>
  <si>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</si>
  <si>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</si>
  <si>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</si>
  <si>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</si>
  <si>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</si>
  <si>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</si>
  <si>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</si>
  <si>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</si>
  <si>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</si>
  <si>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</si>
  <si>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</si>
  <si>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</si>
  <si>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</si>
  <si>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</si>
  <si>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</si>
  <si>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</si>
  <si>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</si>
  <si>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</si>
  <si>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</si>
  <si>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</si>
  <si>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</si>
  <si>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</si>
  <si>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</si>
  <si>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</si>
  <si>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</si>
  <si>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</si>
  <si>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</si>
  <si>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</si>
  <si>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</si>
  <si>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</si>
  <si>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</si>
  <si>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</si>
  <si>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</si>
  <si>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</si>
  <si>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</si>
  <si>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</si>
  <si>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</si>
  <si>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</si>
  <si>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</si>
  <si>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</si>
  <si>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</si>
  <si>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</si>
  <si>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</si>
  <si>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</si>
  <si>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</si>
  <si>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</si>
  <si>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</si>
  <si>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</si>
  <si>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</si>
  <si>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</si>
  <si>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</si>
  <si>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</si>
  <si>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</si>
  <si>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</si>
  <si>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</si>
  <si>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</si>
  <si>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</si>
  <si>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</si>
  <si>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</si>
  <si>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</si>
  <si>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</si>
  <si>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</si>
  <si>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</si>
  <si>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</si>
  <si>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</si>
  <si>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</si>
  <si>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</si>
  <si>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</si>
  <si>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</si>
  <si>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</si>
  <si>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</si>
  <si>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</si>
  <si>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</si>
  <si>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</si>
  <si>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</si>
  <si>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</si>
  <si>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</si>
  <si>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</si>
  <si>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</si>
  <si>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</si>
  <si>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</si>
  <si>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</si>
  <si>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</si>
  <si>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</si>
  <si>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</si>
  <si>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</si>
  <si>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</si>
  <si>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</si>
  <si>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</si>
  <si>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</si>
  <si>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</si>
  <si>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</si>
  <si>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</si>
  <si>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</si>
  <si>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</si>
  <si>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</si>
  <si>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</si>
  <si>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</si>
  <si>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</si>
  <si>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</si>
  <si>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</si>
  <si>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</si>
  <si>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</si>
  <si>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</si>
  <si>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</si>
  <si>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</si>
  <si>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</si>
  <si>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</si>
  <si>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</si>
  <si>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</si>
  <si>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</si>
  <si>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</si>
  <si>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</si>
  <si>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</si>
  <si>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</si>
  <si>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</si>
  <si>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</si>
  <si>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</si>
  <si>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</si>
  <si>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</si>
  <si>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</si>
  <si>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</si>
  <si>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</si>
  <si>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</si>
  <si>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</si>
  <si>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</si>
  <si>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</si>
  <si>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</si>
  <si>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</si>
  <si>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</si>
  <si>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</si>
  <si>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</si>
  <si>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</si>
  <si>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</si>
  <si>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</si>
  <si>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</si>
  <si>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</si>
  <si>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</si>
  <si>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</si>
  <si>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</si>
  <si>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</si>
  <si>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</si>
  <si>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</si>
  <si>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</si>
  <si>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</si>
  <si>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</si>
  <si>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</si>
  <si>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</si>
  <si>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</si>
  <si>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</si>
  <si>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</si>
  <si>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</si>
  <si>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</si>
  <si>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</si>
  <si>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</si>
  <si>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</si>
  <si>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</si>
  <si>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</si>
  <si>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</si>
  <si>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</si>
  <si>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</si>
  <si>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</si>
  <si>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</si>
  <si>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</si>
  <si>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</si>
  <si>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</si>
  <si>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</si>
  <si>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</si>
  <si>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</si>
  <si>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</si>
  <si>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</si>
  <si>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</si>
  <si>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</si>
  <si>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</si>
  <si>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</si>
  <si>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</si>
  <si>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</si>
  <si>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</si>
  <si>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</si>
  <si>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</si>
  <si>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</si>
  <si>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</si>
  <si>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</si>
  <si>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</si>
  <si>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</si>
  <si>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</si>
  <si>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</si>
  <si>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</si>
  <si>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</si>
  <si>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</si>
  <si>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</si>
  <si>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</si>
  <si>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</si>
  <si>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</si>
  <si>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</si>
  <si>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</si>
  <si>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</si>
  <si>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</si>
  <si>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</si>
  <si>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</si>
  <si>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</si>
  <si>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</si>
  <si>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</si>
  <si>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</si>
  <si>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</si>
  <si>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</si>
  <si>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</si>
  <si>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</si>
  <si>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</si>
  <si>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</si>
  <si>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</si>
  <si>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</si>
  <si>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</si>
  <si>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</si>
  <si>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</si>
  <si>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</si>
  <si>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</si>
  <si>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</si>
  <si>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</si>
  <si>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</si>
  <si>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</si>
  <si>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</si>
  <si>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</si>
  <si>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</si>
  <si>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</si>
  <si>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</si>
  <si>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</si>
  <si>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</si>
  <si>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</si>
  <si>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</si>
  <si>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</si>
  <si>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</si>
  <si>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</si>
  <si>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</si>
  <si>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</si>
  <si>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</si>
  <si>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</si>
  <si>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</si>
  <si>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</si>
  <si>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</si>
  <si>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</si>
  <si>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</si>
  <si>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</si>
  <si>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</si>
  <si>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</si>
  <si>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</si>
  <si>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</si>
  <si>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</si>
  <si>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</si>
  <si>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</si>
  <si>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</si>
  <si>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</si>
  <si>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</si>
  <si>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</si>
  <si>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</si>
  <si>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</si>
  <si>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</si>
  <si>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</si>
  <si>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</si>
  <si>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</si>
  <si>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</si>
  <si>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</si>
  <si>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</si>
  <si>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</si>
  <si>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</si>
  <si>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</si>
  <si>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</si>
  <si>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</si>
  <si>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</si>
  <si>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</si>
  <si>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</si>
  <si>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</si>
  <si>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</si>
  <si>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</si>
  <si>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</si>
  <si>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</si>
  <si>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</si>
  <si>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</si>
  <si>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</si>
  <si>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</si>
  <si>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</si>
  <si>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</si>
  <si>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</si>
  <si>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</si>
  <si>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</si>
  <si>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</si>
  <si>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</si>
  <si>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</si>
  <si>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</si>
  <si>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</si>
  <si>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</si>
  <si>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</si>
  <si>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</si>
  <si>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</si>
  <si>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</si>
  <si>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</si>
  <si>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</si>
  <si>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</si>
  <si>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</si>
  <si>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</si>
  <si>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</si>
  <si>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</si>
  <si>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</si>
  <si>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</si>
  <si>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</si>
  <si>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</si>
  <si>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</si>
  <si>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</si>
  <si>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</si>
  <si>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</si>
  <si>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</si>
  <si>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</si>
  <si>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</si>
  <si>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</si>
  <si>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</si>
  <si>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</si>
  <si>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</si>
  <si>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</si>
  <si>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</si>
  <si>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</si>
  <si>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</si>
  <si>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</si>
  <si>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</si>
  <si>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</si>
  <si>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</si>
  <si>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</si>
  <si>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</si>
  <si>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</si>
  <si>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</si>
  <si>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</si>
  <si>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</si>
  <si>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</si>
  <si>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</si>
  <si>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</si>
  <si>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</si>
  <si>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</si>
  <si>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</si>
  <si>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</si>
  <si>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</si>
  <si>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</si>
  <si>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</si>
  <si>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</si>
  <si>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</si>
  <si>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</si>
  <si>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</si>
  <si>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</si>
  <si>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</si>
  <si>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</si>
  <si>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</si>
  <si>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</si>
  <si>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</si>
  <si>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</si>
  <si>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</si>
  <si>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</si>
  <si>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</si>
  <si>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</si>
  <si>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</si>
  <si>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</si>
  <si>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</si>
  <si>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</si>
  <si>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</si>
  <si>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</si>
  <si>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</si>
  <si>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</si>
  <si>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</si>
  <si>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</si>
  <si>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</si>
  <si>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</si>
  <si>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</si>
  <si>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</si>
  <si>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</si>
  <si>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</si>
  <si>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</si>
  <si>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</si>
  <si>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</si>
  <si>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</si>
  <si>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</si>
  <si>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</si>
  <si>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</si>
  <si>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</si>
  <si>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</si>
  <si>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</si>
  <si>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</si>
  <si>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</si>
  <si>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</si>
  <si>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</si>
  <si>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</si>
  <si>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</si>
  <si>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</si>
  <si>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</si>
  <si>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</si>
  <si>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</si>
  <si>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</si>
  <si>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</si>
  <si>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</si>
  <si>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</si>
  <si>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</si>
  <si>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</si>
  <si>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</si>
  <si>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</si>
  <si>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</si>
  <si>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</si>
  <si>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</si>
  <si>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</si>
  <si>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</si>
  <si>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</si>
  <si>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</si>
  <si>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</si>
  <si>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</si>
  <si>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</si>
  <si>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</si>
  <si>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</si>
  <si>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</si>
  <si>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</si>
  <si>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</si>
  <si>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</si>
  <si>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</si>
  <si>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</si>
  <si>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</si>
  <si>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</si>
  <si>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</si>
  <si>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</si>
  <si>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</si>
  <si>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</si>
  <si>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</si>
  <si>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</si>
  <si>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</si>
  <si>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</si>
  <si>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</si>
  <si>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</si>
  <si>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</si>
  <si>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</si>
  <si>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</si>
  <si>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</si>
  <si>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</si>
  <si>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</si>
  <si>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</si>
  <si>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</si>
  <si>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</si>
  <si>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</si>
  <si>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</si>
  <si>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</si>
  <si>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</si>
  <si>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</si>
  <si>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</si>
  <si>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</si>
  <si>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</si>
  <si>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</si>
  <si>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</si>
  <si>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</si>
  <si>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</si>
  <si>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</si>
  <si>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</si>
  <si>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</si>
  <si>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</si>
  <si>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</si>
  <si>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</si>
  <si>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</si>
  <si>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</si>
  <si>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</si>
  <si>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</si>
  <si>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</si>
  <si>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</si>
  <si>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</si>
  <si>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</si>
  <si>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</si>
  <si>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</si>
  <si>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</si>
  <si>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</si>
  <si>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</si>
  <si>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</si>
  <si>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</si>
  <si>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</si>
  <si>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</si>
  <si>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</si>
  <si>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</si>
  <si>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</si>
  <si>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</si>
  <si>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</si>
  <si>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</si>
  <si>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</si>
  <si>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</si>
  <si>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</si>
  <si>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</si>
  <si>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</si>
  <si>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</si>
  <si>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</si>
  <si>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</si>
  <si>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</si>
  <si>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</si>
  <si>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</si>
  <si>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</si>
  <si>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</si>
  <si>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</si>
  <si>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</si>
  <si>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</si>
  <si>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</si>
  <si>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</si>
  <si>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</si>
  <si>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</si>
  <si>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</si>
  <si>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</si>
  <si>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</si>
  <si>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</si>
  <si>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</si>
  <si>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</si>
  <si>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</si>
  <si>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</si>
  <si>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</si>
  <si>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</si>
  <si>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</si>
  <si>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</si>
  <si>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</si>
  <si>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</si>
  <si>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</si>
  <si>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</si>
  <si>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</si>
  <si>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</si>
  <si>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</si>
  <si>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</si>
  <si>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</si>
  <si>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</si>
  <si>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</si>
  <si>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</si>
  <si>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</si>
  <si>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</si>
  <si>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</si>
  <si>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</si>
  <si>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</si>
  <si>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</si>
  <si>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</si>
  <si>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</si>
  <si>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</si>
  <si>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</si>
  <si>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</si>
  <si>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</si>
  <si>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</si>
  <si>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</si>
  <si>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</si>
  <si>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</si>
  <si>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</si>
  <si>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</si>
  <si>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</si>
  <si>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</si>
  <si>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</si>
  <si>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</si>
  <si>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</si>
  <si>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</si>
  <si>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</si>
  <si>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</si>
  <si>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</si>
  <si>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</si>
  <si>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</si>
  <si>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</si>
  <si>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</si>
  <si>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</si>
  <si>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</si>
  <si>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</si>
  <si>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</si>
  <si>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</si>
  <si>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</si>
  <si>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</si>
  <si>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</si>
  <si>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</si>
  <si>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</si>
  <si>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</si>
  <si>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</si>
  <si>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</si>
  <si>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</si>
  <si>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</si>
  <si>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</si>
  <si>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</si>
  <si>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</si>
  <si>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</si>
  <si>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</si>
  <si>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</si>
  <si>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</si>
  <si>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</si>
  <si>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</si>
  <si>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</si>
  <si>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</si>
  <si>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</si>
  <si>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</si>
  <si>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</si>
  <si>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</si>
  <si>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</si>
  <si>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</si>
  <si>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</si>
  <si>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</si>
  <si>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</si>
  <si>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</si>
  <si>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</si>
  <si>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</si>
  <si>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</si>
  <si>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</si>
  <si>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</si>
  <si>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</si>
  <si>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</si>
  <si>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</si>
  <si>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</si>
  <si>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</si>
  <si>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</si>
  <si>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</si>
  <si>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</si>
  <si>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</si>
  <si>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</si>
  <si>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</si>
  <si>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</si>
  <si>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</si>
  <si>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</si>
  <si>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</si>
  <si>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</si>
  <si>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</si>
  <si>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</si>
  <si>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</si>
  <si>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</si>
  <si>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</si>
  <si>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</si>
  <si>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</si>
  <si>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</si>
  <si>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</si>
  <si>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</si>
  <si>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</si>
  <si>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</si>
  <si>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</si>
  <si>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</si>
  <si>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</si>
  <si>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</si>
  <si>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</si>
  <si>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</si>
  <si>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</si>
  <si>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</si>
  <si>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</si>
  <si>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</si>
  <si>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</si>
  <si>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</si>
  <si>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</si>
  <si>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</si>
  <si>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</si>
  <si>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</si>
  <si>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</si>
  <si>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</si>
  <si>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</si>
  <si>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</si>
  <si>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</si>
  <si>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</si>
  <si>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</si>
  <si>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</si>
  <si>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</si>
  <si>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</si>
  <si>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</si>
  <si>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</si>
  <si>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</si>
  <si>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</si>
  <si>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</si>
  <si>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</si>
  <si>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</si>
  <si>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</si>
  <si>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</si>
  <si>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</si>
  <si>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</si>
  <si>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</si>
  <si>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</si>
  <si>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</si>
  <si>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</si>
  <si>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</si>
  <si>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</si>
  <si>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</si>
  <si>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</si>
  <si>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</si>
  <si>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</si>
  <si>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</si>
  <si>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</si>
  <si>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</si>
  <si>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</si>
  <si>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</si>
  <si>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</si>
  <si>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</si>
  <si>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</si>
  <si>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</si>
  <si>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</si>
  <si>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</si>
  <si>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</si>
  <si>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</si>
  <si>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</si>
  <si>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</si>
  <si>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</si>
  <si>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</si>
  <si>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</si>
  <si>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</si>
  <si>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</si>
  <si>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</si>
  <si>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</si>
  <si>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</si>
  <si>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</si>
  <si>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</si>
  <si>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</si>
  <si>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</si>
  <si>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</si>
  <si>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</si>
  <si>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</si>
  <si>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</si>
  <si>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</si>
  <si>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</si>
  <si>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</si>
  <si>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</si>
  <si>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</si>
  <si>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</si>
  <si>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</si>
  <si>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</si>
  <si>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</si>
  <si>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</si>
  <si>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</si>
  <si>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</si>
  <si>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</si>
  <si>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</si>
  <si>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</si>
  <si>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</si>
  <si>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</si>
  <si>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</si>
  <si>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</si>
  <si>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</si>
  <si>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</si>
  <si>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</si>
  <si>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</si>
  <si>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</si>
  <si>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</si>
  <si>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</si>
  <si>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</si>
  <si>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</si>
  <si>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</si>
  <si>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</si>
  <si>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</si>
  <si>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</si>
  <si>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</si>
  <si>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</si>
  <si>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</si>
  <si>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</si>
  <si>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</si>
  <si>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</si>
  <si>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</si>
  <si>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</si>
  <si>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</si>
  <si>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</si>
  <si>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</si>
  <si>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</si>
  <si>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</si>
  <si>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</si>
  <si>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</si>
  <si>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</si>
  <si>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</si>
  <si>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</si>
  <si>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</si>
  <si>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</si>
  <si>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</si>
  <si>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</si>
  <si>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</si>
  <si>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</si>
  <si>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</si>
  <si>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</si>
  <si>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</si>
  <si>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</si>
  <si>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</si>
  <si>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</si>
  <si>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</si>
  <si>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</si>
  <si>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</si>
  <si>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</si>
  <si>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</si>
  <si>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</si>
  <si>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</si>
  <si>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</si>
  <si>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</si>
  <si>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</si>
  <si>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</si>
  <si>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</si>
  <si>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</si>
  <si>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</si>
  <si>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</si>
  <si>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</si>
  <si>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</si>
  <si>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</si>
  <si>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</si>
  <si>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</si>
  <si>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</si>
  <si>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</si>
  <si>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</si>
  <si>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</si>
  <si>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</si>
  <si>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</si>
  <si>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</si>
  <si>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</si>
  <si>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</si>
  <si>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</si>
  <si>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</si>
  <si>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</si>
  <si>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</si>
  <si>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</si>
  <si>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</si>
  <si>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</si>
  <si>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</si>
  <si>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</si>
  <si>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</si>
  <si>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</si>
  <si>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</si>
  <si>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</si>
  <si>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</si>
  <si>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</si>
  <si>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</si>
  <si>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</si>
  <si>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</si>
  <si>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</si>
  <si>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</si>
  <si>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</si>
  <si>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</si>
  <si>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</si>
  <si>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</si>
  <si>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</si>
  <si>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</si>
  <si>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</si>
  <si>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</si>
  <si>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</si>
  <si>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</si>
  <si>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</si>
  <si>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</si>
  <si>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</si>
  <si>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</si>
  <si>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</si>
  <si>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</si>
  <si>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</si>
  <si>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</si>
  <si>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</si>
  <si>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</si>
  <si>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</si>
  <si>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</si>
  <si>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</si>
  <si>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</si>
  <si>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</si>
  <si>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</si>
  <si>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</si>
  <si>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</si>
  <si>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</si>
  <si>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</si>
  <si>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</si>
  <si>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</si>
  <si>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</si>
  <si>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</si>
  <si>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</si>
  <si>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</si>
  <si>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</si>
  <si>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</si>
  <si>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</si>
  <si>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</si>
  <si>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</si>
  <si>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</si>
  <si>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</si>
  <si>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</si>
  <si>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</si>
  <si>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</si>
  <si>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</si>
  <si>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</si>
  <si>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</si>
  <si>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</si>
  <si>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</si>
  <si>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</si>
  <si>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</si>
  <si>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</si>
  <si>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</si>
  <si>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</si>
  <si>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</si>
  <si>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</si>
  <si>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</si>
  <si>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</si>
  <si>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</si>
  <si>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</si>
  <si>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</si>
  <si>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</si>
  <si>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</si>
  <si>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</si>
  <si>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</si>
  <si>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</si>
  <si>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</si>
  <si>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</si>
  <si>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</si>
  <si>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</si>
  <si>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</si>
  <si>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</si>
  <si>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</si>
  <si>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</si>
  <si>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</si>
  <si>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</si>
  <si>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</si>
  <si>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</si>
  <si>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</si>
  <si>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</si>
  <si>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</si>
  <si>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</si>
  <si>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</si>
  <si>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</si>
  <si>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</si>
  <si>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</si>
  <si>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</si>
  <si>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</si>
  <si>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</si>
  <si>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</si>
  <si>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</si>
  <si>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</si>
  <si>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</si>
  <si>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</si>
  <si>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</si>
  <si>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</si>
  <si>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</si>
  <si>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</si>
  <si>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</si>
  <si>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</si>
  <si>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</si>
  <si>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</si>
  <si>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</si>
  <si>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</si>
  <si>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</si>
  <si>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</si>
  <si>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</si>
  <si>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</si>
  <si>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</si>
  <si>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</si>
  <si>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</si>
  <si>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</si>
  <si>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</si>
  <si>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</si>
  <si>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</si>
  <si>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</si>
  <si>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</si>
  <si>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</si>
  <si>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</si>
  <si>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</si>
  <si>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</si>
  <si>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</si>
  <si>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</si>
  <si>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</si>
  <si>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</si>
  <si>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</si>
  <si>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</si>
  <si>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</si>
  <si>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</si>
  <si>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</si>
  <si>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</si>
  <si>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</si>
  <si>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</si>
  <si>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</si>
  <si>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</si>
  <si>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</si>
  <si>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</si>
  <si>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</si>
  <si>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</si>
  <si>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</si>
  <si>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</si>
  <si>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</si>
  <si>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</si>
  <si>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</si>
  <si>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</si>
  <si>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</si>
  <si>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</si>
  <si>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</si>
  <si>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</si>
  <si>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</si>
  <si>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</si>
  <si>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</si>
  <si>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</si>
  <si>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</si>
  <si>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</si>
  <si>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</si>
  <si>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</si>
  <si>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</si>
  <si>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</si>
  <si>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</si>
  <si>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</si>
  <si>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</si>
  <si>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</si>
  <si>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</si>
  <si>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</si>
  <si>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</si>
  <si>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</si>
  <si>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</si>
  <si>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</si>
  <si>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</si>
  <si>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</si>
  <si>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</si>
  <si>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</si>
  <si>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</si>
  <si>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</si>
  <si>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</si>
  <si>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</si>
  <si>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</si>
  <si>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</si>
  <si>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</si>
  <si>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</si>
  <si>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</si>
  <si>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</si>
  <si>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</si>
  <si>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</si>
  <si>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</si>
  <si>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</si>
  <si>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</si>
  <si>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</si>
  <si>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</si>
  <si>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</si>
  <si>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</si>
  <si>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</si>
  <si>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</si>
  <si>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</si>
  <si>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</si>
  <si>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</si>
  <si>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</si>
  <si>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</si>
  <si>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</si>
  <si>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</si>
  <si>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</si>
  <si>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</si>
  <si>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</si>
  <si>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</si>
  <si>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</si>
  <si>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</si>
  <si>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</si>
  <si>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</si>
  <si>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</si>
  <si>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</si>
  <si>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</si>
  <si>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</si>
  <si>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</si>
  <si>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</si>
  <si>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</si>
  <si>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</si>
  <si>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</si>
  <si>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</si>
  <si>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</si>
  <si>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</si>
  <si>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</si>
  <si>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</si>
  <si>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</si>
  <si>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</si>
  <si>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</si>
  <si>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</si>
  <si>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</si>
  <si>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</si>
  <si>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</si>
  <si>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</si>
  <si>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</si>
  <si>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</si>
  <si>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</si>
  <si>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</si>
  <si>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</si>
  <si>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</si>
  <si>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</si>
  <si>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</si>
  <si>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</si>
  <si>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</si>
  <si>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</si>
  <si>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</si>
  <si>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</si>
  <si>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</si>
  <si>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</si>
  <si>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</si>
  <si>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</si>
  <si>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</si>
  <si>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</si>
  <si>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</si>
  <si>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</si>
  <si>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</si>
  <si>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</si>
  <si>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</si>
  <si>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</si>
  <si>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</si>
  <si>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</si>
  <si>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</si>
  <si>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</si>
  <si>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</si>
  <si>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</si>
  <si>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</si>
  <si>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</si>
  <si>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</si>
  <si>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</si>
  <si>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</si>
  <si>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</si>
  <si>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</si>
  <si>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</si>
  <si>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</si>
  <si>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</si>
  <si>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</si>
  <si>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</si>
  <si>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</si>
  <si>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</si>
  <si>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</si>
  <si>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</si>
  <si>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</si>
  <si>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</si>
  <si>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</si>
  <si>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</si>
  <si>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</si>
  <si>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</si>
  <si>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</si>
  <si>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</si>
  <si>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</si>
  <si>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</si>
  <si>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</si>
  <si>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</si>
  <si>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</si>
  <si>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</si>
  <si>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</si>
  <si>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</si>
  <si>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</si>
  <si>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</si>
  <si>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</si>
  <si>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</si>
  <si>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</si>
  <si>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</si>
  <si>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</si>
  <si>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</si>
  <si>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</si>
  <si>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</si>
  <si>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</si>
  <si>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</si>
  <si>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</si>
  <si>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</si>
  <si>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</si>
  <si>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</si>
  <si>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</si>
  <si>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</si>
  <si>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</si>
  <si>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</si>
  <si>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</si>
  <si>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</si>
  <si>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</si>
  <si>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</si>
  <si>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</si>
  <si>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</si>
  <si>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</si>
  <si>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</si>
  <si>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</si>
  <si>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</si>
  <si>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</si>
  <si>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</si>
  <si>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</si>
  <si>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</si>
  <si>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</si>
  <si>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</si>
  <si>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</si>
  <si>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</si>
  <si>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</si>
  <si>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</si>
  <si>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</si>
  <si>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</si>
  <si>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</si>
  <si>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</si>
  <si>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</si>
  <si>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</si>
  <si>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</si>
  <si>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</si>
  <si>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</si>
  <si>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</si>
  <si>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</si>
  <si>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</si>
  <si>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</si>
  <si>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</si>
  <si>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</si>
  <si>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</si>
  <si>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</si>
  <si>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</si>
  <si>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</si>
  <si>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</si>
  <si>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</si>
  <si>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</si>
  <si>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</si>
  <si>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</si>
  <si>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</si>
  <si>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</si>
  <si>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</si>
  <si>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</si>
  <si>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</si>
  <si>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</si>
  <si>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</si>
  <si>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</si>
  <si>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</si>
  <si>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</si>
  <si>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</si>
  <si>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</si>
  <si>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</si>
  <si>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</si>
  <si>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</si>
  <si>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</si>
  <si>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</si>
  <si>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</si>
  <si>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</si>
  <si>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</si>
  <si>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</si>
  <si>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</si>
  <si>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</si>
  <si>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</si>
  <si>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</si>
  <si>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</si>
  <si>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</si>
  <si>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</si>
  <si>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</si>
  <si>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</si>
  <si>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</si>
  <si>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</si>
  <si>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</si>
  <si>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</si>
  <si>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</si>
  <si>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</si>
  <si>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</si>
  <si>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</si>
  <si>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</si>
  <si>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</si>
  <si>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</si>
  <si>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</si>
  <si>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</si>
  <si>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</si>
  <si>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</si>
  <si>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</si>
  <si>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</si>
  <si>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</si>
  <si>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</si>
  <si>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</si>
  <si>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</si>
  <si>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</si>
  <si>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</si>
  <si>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</si>
  <si>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</si>
  <si>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</si>
  <si>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</si>
  <si>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</si>
  <si>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</si>
  <si>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</si>
  <si>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</si>
  <si>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</si>
  <si>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</si>
  <si>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</si>
  <si>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</si>
  <si>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</si>
  <si>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</si>
  <si>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</si>
  <si>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</si>
  <si>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</si>
  <si>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</si>
  <si>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</si>
  <si>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</si>
  <si>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</si>
  <si>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</si>
  <si>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</si>
  <si>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</si>
  <si>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</si>
  <si>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</si>
  <si>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</si>
  <si>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</si>
  <si>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</si>
  <si>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</si>
  <si>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</si>
  <si>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</si>
  <si>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</si>
  <si>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</si>
  <si>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</si>
  <si>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</si>
  <si>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</si>
  <si>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</si>
  <si>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</si>
  <si>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</si>
  <si>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</si>
  <si>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</si>
  <si>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</si>
  <si>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</si>
  <si>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</si>
  <si>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</si>
  <si>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</si>
  <si>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</si>
  <si>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</si>
  <si>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</si>
  <si>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</si>
  <si>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</si>
  <si>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</si>
  <si>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</si>
  <si>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</si>
  <si>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</si>
  <si>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</si>
  <si>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</si>
  <si>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</si>
  <si>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</si>
  <si>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</si>
  <si>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</si>
  <si>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</si>
  <si>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</si>
  <si>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</si>
  <si>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</si>
  <si>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</si>
  <si>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</si>
  <si>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</si>
  <si>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</si>
  <si>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</si>
  <si>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</si>
  <si>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</si>
  <si>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</si>
  <si>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</si>
  <si>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</si>
  <si>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</si>
  <si>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</si>
  <si>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</si>
  <si>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</si>
  <si>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</si>
  <si>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</si>
  <si>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</si>
  <si>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</si>
  <si>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</si>
  <si>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</si>
  <si>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</si>
  <si>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</si>
  <si>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</si>
  <si>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</si>
  <si>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</si>
  <si>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</si>
  <si>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</si>
  <si>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</si>
  <si>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</si>
  <si>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</si>
  <si>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</si>
  <si>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</si>
  <si>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</si>
  <si>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</si>
  <si>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</si>
  <si>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</si>
  <si>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</si>
  <si>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</si>
  <si>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</si>
  <si>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</si>
  <si>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</si>
  <si>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</si>
  <si>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</si>
  <si>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</si>
  <si>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</si>
  <si>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</si>
  <si>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</si>
  <si>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</si>
  <si>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</si>
  <si>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</si>
  <si>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</si>
  <si>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</si>
  <si>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</si>
  <si>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</si>
  <si>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</si>
  <si>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</si>
  <si>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</si>
  <si>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</si>
  <si>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</si>
  <si>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</si>
  <si>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</si>
  <si>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</si>
  <si>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</si>
  <si>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</si>
  <si>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</si>
  <si>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</si>
  <si>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</si>
  <si>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</si>
  <si>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</si>
  <si>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</si>
  <si>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</si>
  <si>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</si>
  <si>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</si>
  <si>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</si>
  <si>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</si>
  <si>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</si>
  <si>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</si>
  <si>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</si>
  <si>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</si>
  <si>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</si>
  <si>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</si>
  <si>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</si>
  <si>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</si>
  <si>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</si>
  <si>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</si>
  <si>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</si>
  <si>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</si>
  <si>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</si>
  <si>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</si>
  <si>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</si>
  <si>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</si>
  <si>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</si>
  <si>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</si>
  <si>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</si>
  <si>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</si>
  <si>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</si>
  <si>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</si>
  <si>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</si>
  <si>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</si>
  <si>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</si>
  <si>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</si>
  <si>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</si>
  <si>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</si>
  <si>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</si>
  <si>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</si>
  <si>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</si>
  <si>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</si>
  <si>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</si>
  <si>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</si>
  <si>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</si>
  <si>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</si>
  <si>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</si>
  <si>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</si>
  <si>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</si>
  <si>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</si>
  <si>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</si>
  <si>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</si>
  <si>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</si>
  <si>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</si>
  <si>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</si>
  <si>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</si>
  <si>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</si>
  <si>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</si>
  <si>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</si>
  <si>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</si>
  <si>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</si>
  <si>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</si>
  <si>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</si>
  <si>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</si>
  <si>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</si>
  <si>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</si>
  <si>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</si>
  <si>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</si>
  <si>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</si>
  <si>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</si>
  <si>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</si>
  <si>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</si>
  <si>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</si>
  <si>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</si>
  <si>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</si>
  <si>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</si>
  <si>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</si>
  <si>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</si>
  <si>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</si>
  <si>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</si>
  <si>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</si>
  <si>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</si>
  <si>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</si>
  <si>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</si>
  <si>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</si>
  <si>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</si>
  <si>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</si>
  <si>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</si>
  <si>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</si>
  <si>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</si>
  <si>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</si>
  <si>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</si>
  <si>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</si>
  <si>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</si>
  <si>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</si>
  <si>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</si>
  <si>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</si>
  <si>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</si>
  <si>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</si>
  <si>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</si>
  <si>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</si>
  <si>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</si>
  <si>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</si>
  <si>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</si>
  <si>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</si>
  <si>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</si>
  <si>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</si>
  <si>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</si>
  <si>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</si>
  <si>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</si>
  <si>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</si>
  <si>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</si>
  <si>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</si>
  <si>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</si>
  <si>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</si>
  <si>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</si>
  <si>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</si>
  <si>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</si>
  <si>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</si>
  <si>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</si>
  <si>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</si>
  <si>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</si>
  <si>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</si>
  <si>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</si>
  <si>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</si>
  <si>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</si>
  <si>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</si>
  <si>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</si>
  <si>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</si>
  <si>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</si>
  <si>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</si>
  <si>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</si>
  <si>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</si>
  <si>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</si>
  <si>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</si>
  <si>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</si>
  <si>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</si>
  <si>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</si>
  <si>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</si>
  <si>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</si>
  <si>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</si>
  <si>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</si>
  <si>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</si>
  <si>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</si>
  <si>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</si>
  <si>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</si>
  <si>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</si>
  <si>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</si>
  <si>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</si>
  <si>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</si>
  <si>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</si>
  <si>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</si>
  <si>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</si>
  <si>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</si>
  <si>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</si>
  <si>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</si>
  <si>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</si>
  <si>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</si>
  <si>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</si>
  <si>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</si>
  <si>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</si>
  <si>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</si>
  <si>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</si>
  <si>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</si>
  <si>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</si>
  <si>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</si>
  <si>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</si>
  <si>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</si>
  <si>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</si>
  <si>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</si>
  <si>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</si>
  <si>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</si>
  <si>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</si>
  <si>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</si>
  <si>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</si>
  <si>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</si>
  <si>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</si>
  <si>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</si>
  <si>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</si>
  <si>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</si>
  <si>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</si>
  <si>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</si>
  <si>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</si>
  <si>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</si>
  <si>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</si>
  <si>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</si>
  <si>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</si>
  <si>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</si>
  <si>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</si>
  <si>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</si>
  <si>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</si>
  <si>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</si>
  <si>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</si>
  <si>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</si>
  <si>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</si>
  <si>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</si>
  <si>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</si>
  <si>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</si>
  <si>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</si>
  <si>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</si>
  <si>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</si>
  <si>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</si>
  <si>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</si>
  <si>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</si>
  <si>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</si>
  <si>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</si>
  <si>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</si>
  <si>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</si>
  <si>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</si>
  <si>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</si>
  <si>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</si>
  <si>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</si>
  <si>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</si>
  <si>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</si>
  <si>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</si>
  <si>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</si>
  <si>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</si>
  <si>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</si>
  <si>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</si>
  <si>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</si>
  <si>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</si>
  <si>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</si>
  <si>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</si>
  <si>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</si>
  <si>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</si>
  <si>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</si>
  <si>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</si>
  <si>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</si>
  <si>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</si>
  <si>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</si>
  <si>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</si>
  <si>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</si>
  <si>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</si>
  <si>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</si>
  <si>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</si>
  <si>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</si>
  <si>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</si>
  <si>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</si>
  <si>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</si>
  <si>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</si>
  <si>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</si>
  <si>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</si>
  <si>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</si>
  <si>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</si>
  <si>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</si>
  <si>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</si>
  <si>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</si>
  <si>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</si>
  <si>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</si>
  <si>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</si>
  <si>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</si>
  <si>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</si>
  <si>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</si>
  <si>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</si>
  <si>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</si>
  <si>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</si>
  <si>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</si>
  <si>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</si>
  <si>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</si>
  <si>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</si>
  <si>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</si>
  <si>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</si>
  <si>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</si>
  <si>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</si>
  <si>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</si>
  <si>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</si>
  <si>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</si>
  <si>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</si>
  <si>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</si>
  <si>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</si>
  <si>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</si>
  <si>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</si>
  <si>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</si>
  <si>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</si>
  <si>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</si>
  <si>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</si>
  <si>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</si>
  <si>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</si>
  <si>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</si>
  <si>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</si>
  <si>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</si>
  <si>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</si>
  <si>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</si>
  <si>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</si>
  <si>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</si>
  <si>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</si>
  <si>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</si>
  <si>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</si>
  <si>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</si>
  <si>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</si>
  <si>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</si>
  <si>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</si>
  <si>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</si>
  <si>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</si>
  <si>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</si>
  <si>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</si>
  <si>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</si>
  <si>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</si>
  <si>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</si>
  <si>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</si>
  <si>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</si>
  <si>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</si>
  <si>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</si>
  <si>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</si>
  <si>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</si>
  <si>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</si>
  <si>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</si>
  <si>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</si>
  <si>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</si>
  <si>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</si>
  <si>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</si>
  <si>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</si>
  <si>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</si>
  <si>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</si>
  <si>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</si>
  <si>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</si>
  <si>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</si>
  <si>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</si>
  <si>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</si>
  <si>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</si>
  <si>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</si>
  <si>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</si>
  <si>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</si>
  <si>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</si>
  <si>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</si>
  <si>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</si>
  <si>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</si>
  <si>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</si>
  <si>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</si>
  <si>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</si>
  <si>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</si>
  <si>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</si>
  <si>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</si>
  <si>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</si>
  <si>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</si>
  <si>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</si>
  <si>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</si>
  <si>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</si>
  <si>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</si>
  <si>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</si>
  <si>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</si>
  <si>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</si>
  <si>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</si>
  <si>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</si>
  <si>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</si>
  <si>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</si>
  <si>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</si>
  <si>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</si>
  <si>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</si>
  <si>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</si>
  <si>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</si>
  <si>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</si>
  <si>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</si>
  <si>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</si>
  <si>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</si>
  <si>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</si>
  <si>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</si>
  <si>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</si>
  <si>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</si>
  <si>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</si>
  <si>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</si>
  <si>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</si>
  <si>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</si>
  <si>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</si>
  <si>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</si>
  <si>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</si>
  <si>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</si>
  <si>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</si>
  <si>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</si>
  <si>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</si>
  <si>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</si>
  <si>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</si>
  <si>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</si>
  <si>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</si>
  <si>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</si>
  <si>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</si>
  <si>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</si>
  <si>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</si>
  <si>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</si>
  <si>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</si>
  <si>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</si>
  <si>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</si>
  <si>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</si>
  <si>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</si>
  <si>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</si>
  <si>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</si>
  <si>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</si>
  <si>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</si>
  <si>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</si>
  <si>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</si>
  <si>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</si>
  <si>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</si>
  <si>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</si>
  <si>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</si>
  <si>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</si>
  <si>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</si>
  <si>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</si>
  <si>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</si>
  <si>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</si>
  <si>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</si>
  <si>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</si>
  <si>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</si>
  <si>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</si>
  <si>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</si>
  <si>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</si>
  <si>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</si>
  <si>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</si>
  <si>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</si>
  <si>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</si>
  <si>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</si>
  <si>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</si>
  <si>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</si>
  <si>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</si>
  <si>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</si>
  <si>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</si>
  <si>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</si>
  <si>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</si>
  <si>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</si>
  <si>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</si>
  <si>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</si>
  <si>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</si>
  <si>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</si>
  <si>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</si>
  <si>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</si>
  <si>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</si>
  <si>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</si>
  <si>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</si>
  <si>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</si>
  <si>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</si>
  <si>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</si>
  <si>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</si>
  <si>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</si>
  <si>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</si>
  <si>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</si>
  <si>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</si>
  <si>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</si>
  <si>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</si>
  <si>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</si>
  <si>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</si>
  <si>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</si>
  <si>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</si>
  <si>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</si>
  <si>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</si>
  <si>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</si>
  <si>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</si>
  <si>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</si>
  <si>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</si>
  <si>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</si>
  <si>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</si>
  <si>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</si>
  <si>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</si>
  <si>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</si>
  <si>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</si>
  <si>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</si>
  <si>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</si>
  <si>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</si>
  <si>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</si>
  <si>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</si>
  <si>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</si>
  <si>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</si>
  <si>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</si>
  <si>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</si>
  <si>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</si>
  <si>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</si>
  <si>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</si>
  <si>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</si>
  <si>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</si>
  <si>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</si>
  <si>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</si>
  <si>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</si>
  <si>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</si>
  <si>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</si>
  <si>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</si>
  <si>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</si>
  <si>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</si>
  <si>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</si>
  <si>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</si>
  <si>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</si>
  <si>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</si>
  <si>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</si>
  <si>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</si>
  <si>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</si>
  <si>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</si>
  <si>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</si>
  <si>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</si>
  <si>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</si>
  <si>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</si>
  <si>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</si>
  <si>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</si>
  <si>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</si>
  <si>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</si>
  <si>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</si>
  <si>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</si>
  <si>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</si>
  <si>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</si>
  <si>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</si>
  <si>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</si>
  <si>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</si>
  <si>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</si>
  <si>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</si>
  <si>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</si>
  <si>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</si>
  <si>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</si>
  <si>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</si>
  <si>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</si>
  <si>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</si>
  <si>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</si>
  <si>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</si>
  <si>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</si>
  <si>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</si>
  <si>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</si>
  <si>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</si>
  <si>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</si>
  <si>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</si>
  <si>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</si>
  <si>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</si>
  <si>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</si>
  <si>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</si>
  <si>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</si>
  <si>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</si>
  <si>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</si>
  <si>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</si>
  <si>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</si>
  <si>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</si>
  <si>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</si>
  <si>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</si>
  <si>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</si>
  <si>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</si>
  <si>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</si>
  <si>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</si>
  <si>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</si>
  <si>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</si>
  <si>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</si>
  <si>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</si>
  <si>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</si>
  <si>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</si>
  <si>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</si>
  <si>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</si>
  <si>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</si>
  <si>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</si>
  <si>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</si>
  <si>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</si>
  <si>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</si>
  <si>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</si>
  <si>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</si>
  <si>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</si>
  <si>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</si>
  <si>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</si>
  <si>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</si>
  <si>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</si>
  <si>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</si>
  <si>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</si>
  <si>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</si>
  <si>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</si>
  <si>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</si>
  <si>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</si>
  <si>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</si>
  <si>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</si>
  <si>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</si>
  <si>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</si>
  <si>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</si>
  <si>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</si>
  <si>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</si>
  <si>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</si>
  <si>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</si>
  <si>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</si>
  <si>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</si>
  <si>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</si>
  <si>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</si>
  <si>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</si>
  <si>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</si>
  <si>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</si>
  <si>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</si>
  <si>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</si>
  <si>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</si>
  <si>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</si>
  <si>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</si>
  <si>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</si>
  <si>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</si>
  <si>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</si>
  <si>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</si>
  <si>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</si>
  <si>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</si>
  <si>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</si>
  <si>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</si>
  <si>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</si>
  <si>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</si>
  <si>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</si>
  <si>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</si>
  <si>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</si>
  <si>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</si>
  <si>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</si>
  <si>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</si>
  <si>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</si>
  <si>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</si>
  <si>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</si>
  <si>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</si>
  <si>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</si>
  <si>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</si>
  <si>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</si>
  <si>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</si>
  <si>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</si>
  <si>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</si>
  <si>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</si>
  <si>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</si>
  <si>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</si>
  <si>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</si>
  <si>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</si>
  <si>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</si>
  <si>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</si>
  <si>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</si>
  <si>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</si>
  <si>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</si>
  <si>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</si>
  <si>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</si>
  <si>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</si>
  <si>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</si>
  <si>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</si>
  <si>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</si>
  <si>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</si>
  <si>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</si>
  <si>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</si>
  <si>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</si>
  <si>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</si>
  <si>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</si>
  <si>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</si>
  <si>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</si>
  <si>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</si>
  <si>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</si>
  <si>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</si>
  <si>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</si>
  <si>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</si>
  <si>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</si>
  <si>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</si>
  <si>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</si>
  <si>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</si>
  <si>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</si>
  <si>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</si>
  <si>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</si>
  <si>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</si>
  <si>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</si>
  <si>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</si>
  <si>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</si>
  <si>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</si>
  <si>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</si>
  <si>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</si>
  <si>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</si>
  <si>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</si>
  <si>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</si>
  <si>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</si>
  <si>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</si>
  <si>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</si>
  <si>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</si>
  <si>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</si>
  <si>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</si>
  <si>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</si>
  <si>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</si>
  <si>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</si>
  <si>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</si>
  <si>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</si>
  <si>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</si>
  <si>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</si>
  <si>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</si>
  <si>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</si>
  <si>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</si>
  <si>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</si>
  <si>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</si>
  <si>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</si>
  <si>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</si>
  <si>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</si>
  <si>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</si>
  <si>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</si>
  <si>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</si>
  <si>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</si>
  <si>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</si>
  <si>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</si>
  <si>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</si>
  <si>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</si>
  <si>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</si>
  <si>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</si>
  <si>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</si>
  <si>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</si>
  <si>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</si>
  <si>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</si>
  <si>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</si>
  <si>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</si>
  <si>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</si>
  <si>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</si>
  <si>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</si>
  <si>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</si>
  <si>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</si>
  <si>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</si>
  <si>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</si>
  <si>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</si>
  <si>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</si>
  <si>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</si>
  <si>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</si>
  <si>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</si>
  <si>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</si>
  <si>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</si>
  <si>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</si>
  <si>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</si>
  <si>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</si>
  <si>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</si>
  <si>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</si>
  <si>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</si>
  <si>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</si>
  <si>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</si>
  <si>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</si>
  <si>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</si>
  <si>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</si>
  <si>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</si>
  <si>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</si>
  <si>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</si>
  <si>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</si>
  <si>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</si>
  <si>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</si>
  <si>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</si>
  <si>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</si>
  <si>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</si>
  <si>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</si>
  <si>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</si>
  <si>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</si>
  <si>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</si>
  <si>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</si>
  <si>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</si>
  <si>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</si>
  <si>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</si>
  <si>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</si>
  <si>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</si>
  <si>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</si>
  <si>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</si>
  <si>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</si>
  <si>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</si>
  <si>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</si>
  <si>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</si>
  <si>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</si>
  <si>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</si>
  <si>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</si>
  <si>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</si>
  <si>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</si>
  <si>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</si>
  <si>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</si>
  <si>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</si>
  <si>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</si>
  <si>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</si>
  <si>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</si>
  <si>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</si>
  <si>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</si>
  <si>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</si>
  <si>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</si>
  <si>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</si>
  <si>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</si>
  <si>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</si>
  <si>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</si>
  <si>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</si>
  <si>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</si>
  <si>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</si>
  <si>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</si>
  <si>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</si>
  <si>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</si>
  <si>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</si>
  <si>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</si>
  <si>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</si>
  <si>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</si>
  <si>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</si>
  <si>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</si>
  <si>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</si>
  <si>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</si>
  <si>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</si>
  <si>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</si>
  <si>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</si>
  <si>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</si>
  <si>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</si>
  <si>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</si>
  <si>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</si>
  <si>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</si>
  <si>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</si>
  <si>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</si>
  <si>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</si>
  <si>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</si>
  <si>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</si>
  <si>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</si>
  <si>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</si>
  <si>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</si>
  <si>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</si>
  <si>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</si>
  <si>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</si>
  <si>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</si>
  <si>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</si>
  <si>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</si>
  <si>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</si>
  <si>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</si>
  <si>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</si>
  <si>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</si>
  <si>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</si>
  <si>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</si>
  <si>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</si>
  <si>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</si>
  <si>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</si>
  <si>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</si>
  <si>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</si>
  <si>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</si>
  <si>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</si>
  <si>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</si>
  <si>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</si>
  <si>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</si>
  <si>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</si>
  <si>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</si>
  <si>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</si>
  <si>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</si>
  <si>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</si>
  <si>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</si>
  <si>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</si>
  <si>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</si>
  <si>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</si>
  <si>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</si>
  <si>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</si>
  <si>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</si>
  <si>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</si>
  <si>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</si>
  <si>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</si>
  <si>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</si>
  <si>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</si>
  <si>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</si>
  <si>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</si>
  <si>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</si>
  <si>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</si>
  <si>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</si>
  <si>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</si>
  <si>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</si>
  <si>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</si>
  <si>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</si>
  <si>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</si>
  <si>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</si>
  <si>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</si>
  <si>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</si>
  <si>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</si>
  <si>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</si>
  <si>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</si>
  <si>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</si>
  <si>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</si>
  <si>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</si>
  <si>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</si>
  <si>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</si>
  <si>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</si>
  <si>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</si>
  <si>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</si>
  <si>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</si>
  <si>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</si>
  <si>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</si>
  <si>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</si>
  <si>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</si>
  <si>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</si>
  <si>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</si>
  <si>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</si>
  <si>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</si>
  <si>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</si>
  <si>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</si>
  <si>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</si>
  <si>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</si>
  <si>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</si>
  <si>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</si>
  <si>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</si>
  <si>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</si>
  <si>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</si>
  <si>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</si>
  <si>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</si>
  <si>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</si>
  <si>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</si>
  <si>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</si>
  <si>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</si>
  <si>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</si>
  <si>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</si>
  <si>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</si>
  <si>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</si>
  <si>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</si>
  <si>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</si>
  <si>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</si>
  <si>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</si>
  <si>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</si>
  <si>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</si>
  <si>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</si>
  <si>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</si>
  <si>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</si>
  <si>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</si>
  <si>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</si>
  <si>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</si>
  <si>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</si>
  <si>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</si>
  <si>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</si>
  <si>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</si>
  <si>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</si>
  <si>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</si>
  <si>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</si>
  <si>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</si>
  <si>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</si>
  <si>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</si>
  <si>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</si>
  <si>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</si>
  <si>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</si>
  <si>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</si>
  <si>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</si>
  <si>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</si>
  <si>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</si>
  <si>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</si>
  <si>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</si>
  <si>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</si>
  <si>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</si>
  <si>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</si>
  <si>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</si>
  <si>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</si>
  <si>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</si>
  <si>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</si>
  <si>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</si>
  <si>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</si>
  <si>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</si>
  <si>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</si>
  <si>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</si>
  <si>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</si>
  <si>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</si>
  <si>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</si>
  <si>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</si>
  <si>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</si>
  <si>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</si>
  <si>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</si>
  <si>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</si>
  <si>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</si>
  <si>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</si>
  <si>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</si>
  <si>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</si>
  <si>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</si>
  <si>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</si>
  <si>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</si>
  <si>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</si>
  <si>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</si>
  <si>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</si>
  <si>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</si>
  <si>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</si>
  <si>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</si>
  <si>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</si>
  <si>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</si>
  <si>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</si>
  <si>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</si>
  <si>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</si>
  <si>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</si>
  <si>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</si>
  <si>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</si>
  <si>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</si>
  <si>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</si>
  <si>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</si>
  <si>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</si>
  <si>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</si>
  <si>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</si>
  <si>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</si>
  <si>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</si>
  <si>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</si>
  <si>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</si>
  <si>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</si>
  <si>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</si>
  <si>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</si>
  <si>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</si>
  <si>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</si>
  <si>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</si>
  <si>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</si>
  <si>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</si>
  <si>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</si>
  <si>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</si>
  <si>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</si>
  <si>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</si>
  <si>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</si>
  <si>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</si>
  <si>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</si>
  <si>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</si>
  <si>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</si>
  <si>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</si>
  <si>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</si>
  <si>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</si>
  <si>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</si>
  <si>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</si>
  <si>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</si>
  <si>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</si>
  <si>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</si>
  <si>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</si>
  <si>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</si>
  <si>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</si>
  <si>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</si>
  <si>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</si>
  <si>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</si>
  <si>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</si>
  <si>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</si>
  <si>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</si>
  <si>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</si>
  <si>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</si>
  <si>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</si>
  <si>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</si>
  <si>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</si>
  <si>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</si>
  <si>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</si>
  <si>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</si>
  <si>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</si>
  <si>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</si>
  <si>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</si>
  <si>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</si>
  <si>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</si>
  <si>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</si>
  <si>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</si>
  <si>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</si>
  <si>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</si>
  <si>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</si>
  <si>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</si>
  <si>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</si>
  <si>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</si>
  <si>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</si>
  <si>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</si>
  <si>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</si>
  <si>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</si>
  <si>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</si>
  <si>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</si>
  <si>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</si>
  <si>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</si>
  <si>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</si>
  <si>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</si>
  <si>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</si>
  <si>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</si>
  <si>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</si>
  <si>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</si>
  <si>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</si>
  <si>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</si>
  <si>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</si>
  <si>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</si>
  <si>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</si>
  <si>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</si>
  <si>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</si>
  <si>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</si>
  <si>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</si>
  <si>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</si>
  <si>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</si>
  <si>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</si>
  <si>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</si>
  <si>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</si>
  <si>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</si>
  <si>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</si>
  <si>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</si>
  <si>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</si>
  <si>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</si>
  <si>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</si>
  <si>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</si>
  <si>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</si>
  <si>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</si>
  <si>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</si>
  <si>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</si>
  <si>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</si>
  <si>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</si>
  <si>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</si>
  <si>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</si>
  <si>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</si>
  <si>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</si>
  <si>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</si>
  <si>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</si>
  <si>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</si>
  <si>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</si>
  <si>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</si>
  <si>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</si>
  <si>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</si>
  <si>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</si>
  <si>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</si>
  <si>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</si>
  <si>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</si>
  <si>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</si>
  <si>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</si>
  <si>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</si>
  <si>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</si>
  <si>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</si>
  <si>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</si>
  <si>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</si>
  <si>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</si>
  <si>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</si>
  <si>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</si>
  <si>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</si>
  <si>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</si>
  <si>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</si>
  <si>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</si>
  <si>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</si>
  <si>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</si>
  <si>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</si>
  <si>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</si>
  <si>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</si>
  <si>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</si>
  <si>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</si>
  <si>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</si>
  <si>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</si>
  <si>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</si>
  <si>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</si>
  <si>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</si>
  <si>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</si>
  <si>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</si>
  <si>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</si>
  <si>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</si>
  <si>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</si>
  <si>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</si>
  <si>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</si>
  <si>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</si>
  <si>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</si>
  <si>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</si>
  <si>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</si>
  <si>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</si>
  <si>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</si>
  <si>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</si>
  <si>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</si>
  <si>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</si>
  <si>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</si>
  <si>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</si>
  <si>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</si>
  <si>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</si>
  <si>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</si>
  <si>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</si>
  <si>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</si>
  <si>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</si>
  <si>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</si>
  <si>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</si>
  <si>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</si>
  <si>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</si>
  <si>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</si>
  <si>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</si>
  <si>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</si>
  <si>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</si>
  <si>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</si>
  <si>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</si>
  <si>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</si>
  <si>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</si>
  <si>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</si>
  <si>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</si>
  <si>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</si>
  <si>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</si>
  <si>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</si>
  <si>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</si>
  <si>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</si>
  <si>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</si>
  <si>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</si>
  <si>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</si>
  <si>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</si>
  <si>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</si>
  <si>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</si>
  <si>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</si>
  <si>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</si>
  <si>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</si>
  <si>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</si>
  <si>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</si>
  <si>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</si>
  <si>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</si>
  <si>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</si>
  <si>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</si>
  <si>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</si>
  <si>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</si>
  <si>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</si>
  <si>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</si>
  <si>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</si>
  <si>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</si>
  <si>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</si>
  <si>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</si>
  <si>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</si>
  <si>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</si>
  <si>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</si>
  <si>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</si>
  <si>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</si>
  <si>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</si>
  <si>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</si>
  <si>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</si>
  <si>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</si>
  <si>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</si>
  <si>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</si>
  <si>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</si>
  <si>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</si>
  <si>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</si>
  <si>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</si>
  <si>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</si>
  <si>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</si>
  <si>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</si>
  <si>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</si>
  <si>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</si>
  <si>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</si>
  <si>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</si>
  <si>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</si>
  <si>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</si>
  <si>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</si>
  <si>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</si>
  <si>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</si>
  <si>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</si>
  <si>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</si>
  <si>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</si>
  <si>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</si>
  <si>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</si>
  <si>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</si>
  <si>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</si>
  <si>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</si>
  <si>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</si>
  <si>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</si>
  <si>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</si>
  <si>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</si>
  <si>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</si>
  <si>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</si>
  <si>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</si>
  <si>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</si>
  <si>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</si>
  <si>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</si>
  <si>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</si>
  <si>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</si>
  <si>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</si>
  <si>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</si>
  <si>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</si>
  <si>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</si>
  <si>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</si>
  <si>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</si>
  <si>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</si>
  <si>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</si>
  <si>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</si>
  <si>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</si>
  <si>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</si>
  <si>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</si>
  <si>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</si>
  <si>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</si>
  <si>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</si>
  <si>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</si>
  <si>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</si>
  <si>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</si>
  <si>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</si>
  <si>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</si>
  <si>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</si>
  <si>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</si>
  <si>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</si>
  <si>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</si>
  <si>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</si>
  <si>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</si>
  <si>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</si>
  <si>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</si>
  <si>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</si>
  <si>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</si>
  <si>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</si>
  <si>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</si>
  <si>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</si>
  <si>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</si>
  <si>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</si>
  <si>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</si>
  <si>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</si>
  <si>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</si>
  <si>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</si>
  <si>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</si>
  <si>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</si>
  <si>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</si>
  <si>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</si>
  <si>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</si>
  <si>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</si>
  <si>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</si>
  <si>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</si>
  <si>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</si>
  <si>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</si>
  <si>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</si>
  <si>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</si>
  <si>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</si>
  <si>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</si>
  <si>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</si>
  <si>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</si>
  <si>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</si>
  <si>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</si>
  <si>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</si>
  <si>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</si>
  <si>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</si>
  <si>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</si>
  <si>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</si>
  <si>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</si>
  <si>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</si>
  <si>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</si>
  <si>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</si>
  <si>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</si>
  <si>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</si>
  <si>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</si>
  <si>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</si>
  <si>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</si>
  <si>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</si>
  <si>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</si>
  <si>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</si>
  <si>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</si>
  <si>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</si>
  <si>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</si>
  <si>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</si>
  <si>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</si>
  <si>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</si>
  <si>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</si>
  <si>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</si>
  <si>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</si>
  <si>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</si>
  <si>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</si>
  <si>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</si>
  <si>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</si>
  <si>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</si>
  <si>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</si>
  <si>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</si>
  <si>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</si>
  <si>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</si>
  <si>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</si>
  <si>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</si>
  <si>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</si>
  <si>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</si>
  <si>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</si>
  <si>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</si>
  <si>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</si>
  <si>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</si>
  <si>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</si>
  <si>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</si>
  <si>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</si>
  <si>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</si>
  <si>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</si>
  <si>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</si>
  <si>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</si>
  <si>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</si>
  <si>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</si>
  <si>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</si>
  <si>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</si>
  <si>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</si>
  <si>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</si>
  <si>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</si>
  <si>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</si>
  <si>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</si>
  <si>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</si>
  <si>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</si>
  <si>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</si>
  <si>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</si>
  <si>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</si>
  <si>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</si>
  <si>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</si>
  <si>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</si>
  <si>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</si>
  <si>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</si>
  <si>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</si>
  <si>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</si>
  <si>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</si>
  <si>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</si>
  <si>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</si>
  <si>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</si>
  <si>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</si>
  <si>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</si>
  <si>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</si>
  <si>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</si>
  <si>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</si>
  <si>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</si>
  <si>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</si>
  <si>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</si>
  <si>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</si>
  <si>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</si>
  <si>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</si>
  <si>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</si>
  <si>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</si>
  <si>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</si>
  <si>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</si>
  <si>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</si>
  <si>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</si>
  <si>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</si>
  <si>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</si>
  <si>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</si>
  <si>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</si>
  <si>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</si>
  <si>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</si>
  <si>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</si>
  <si>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</si>
  <si>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</si>
  <si>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</si>
  <si>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</si>
  <si>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</si>
  <si>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</si>
  <si>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</si>
  <si>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</si>
  <si>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</si>
  <si>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</si>
  <si>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</si>
  <si>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</si>
  <si>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</si>
  <si>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</si>
  <si>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</si>
  <si>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</si>
  <si>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</si>
  <si>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</si>
  <si>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</si>
  <si>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</si>
  <si>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</si>
  <si>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</si>
  <si>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</si>
  <si>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</si>
  <si>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</si>
  <si>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</si>
  <si>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</si>
  <si>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</si>
  <si>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</si>
  <si>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</si>
  <si>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</si>
  <si>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</si>
  <si>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</si>
  <si>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</si>
  <si>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</si>
  <si>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</si>
  <si>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</si>
  <si>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</si>
  <si>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</si>
  <si>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</si>
  <si>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</si>
  <si>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</si>
  <si>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</si>
  <si>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</si>
  <si>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</si>
  <si>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</si>
  <si>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</si>
  <si>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</si>
  <si>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</si>
  <si>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</si>
  <si>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</si>
  <si>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</si>
  <si>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</si>
  <si>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</si>
  <si>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</si>
  <si>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</si>
  <si>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</si>
  <si>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</si>
  <si>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</si>
  <si>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</si>
  <si>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</si>
  <si>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</si>
  <si>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</si>
  <si>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</si>
  <si>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</si>
  <si>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</si>
  <si>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</si>
  <si>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</si>
  <si>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</si>
  <si>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</si>
  <si>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</si>
  <si>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</si>
  <si>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</si>
  <si>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</si>
  <si>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</si>
  <si>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</si>
  <si>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</si>
  <si>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</si>
  <si>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</si>
  <si>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</si>
  <si>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</si>
  <si>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</si>
  <si>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</si>
  <si>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</si>
  <si>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</si>
  <si>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</si>
  <si>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</si>
  <si>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</si>
  <si>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</si>
  <si>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</si>
  <si>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</si>
  <si>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</si>
  <si>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</si>
  <si>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</si>
  <si>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</si>
  <si>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</si>
  <si>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</si>
  <si>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</si>
  <si>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</si>
  <si>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</si>
  <si>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</si>
  <si>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</si>
  <si>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</si>
  <si>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</si>
  <si>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</si>
  <si>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</si>
  <si>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</si>
  <si>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</si>
  <si>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</si>
  <si>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</si>
  <si>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</si>
  <si>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</si>
  <si>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</si>
  <si>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</si>
  <si>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</si>
  <si>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</si>
  <si>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</si>
  <si>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</si>
  <si>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</si>
  <si>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</si>
  <si>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</si>
  <si>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</si>
  <si>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</si>
  <si>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</si>
  <si>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</si>
  <si>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</si>
  <si>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</si>
  <si>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</si>
  <si>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</si>
  <si>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</si>
  <si>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</si>
  <si>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</si>
  <si>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</si>
  <si>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</si>
  <si>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</si>
  <si>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</si>
  <si>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</si>
  <si>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</si>
  <si>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</si>
  <si>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</si>
  <si>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</si>
  <si>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</si>
  <si>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</si>
  <si>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</si>
  <si>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</si>
  <si>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</si>
  <si>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</si>
  <si>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</si>
  <si>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</si>
  <si>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</si>
  <si>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</si>
  <si>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</si>
  <si>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</si>
  <si>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</si>
  <si>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</si>
  <si>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</si>
  <si>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</si>
  <si>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</si>
  <si>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</si>
  <si>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</si>
  <si>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</si>
  <si>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</si>
  <si>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</si>
  <si>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</si>
  <si>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</si>
  <si>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</si>
  <si>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</si>
  <si>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</si>
  <si>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</si>
  <si>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</si>
  <si>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</si>
  <si>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</si>
  <si>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</si>
  <si>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</si>
  <si>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</si>
  <si>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</si>
  <si>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</si>
  <si>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</si>
  <si>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</si>
  <si>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</si>
  <si>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</si>
  <si>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</si>
  <si>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</si>
  <si>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</si>
  <si>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</si>
  <si>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</si>
  <si>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</si>
  <si>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</si>
  <si>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</si>
  <si>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</si>
  <si>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</si>
  <si>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</si>
  <si>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</si>
  <si>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</si>
  <si>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</si>
  <si>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</si>
  <si>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</si>
  <si>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</si>
  <si>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</si>
  <si>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</si>
  <si>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</si>
  <si>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</si>
  <si>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</si>
  <si>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</si>
  <si>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</si>
  <si>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</si>
  <si>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</si>
  <si>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</si>
  <si>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</si>
  <si>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</si>
  <si>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</si>
  <si>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</si>
  <si>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</si>
  <si>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</si>
  <si>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</si>
  <si>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</si>
  <si>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</si>
  <si>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</si>
  <si>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</si>
  <si>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</si>
  <si>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</si>
  <si>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</si>
  <si>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</si>
  <si>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</si>
  <si>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</si>
  <si>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</si>
  <si>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</si>
  <si>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</si>
  <si>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</si>
  <si>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</si>
  <si>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</si>
  <si>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</si>
  <si>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</si>
  <si>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</si>
  <si>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</si>
  <si>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</si>
  <si>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</si>
  <si>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</si>
  <si>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</si>
  <si>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</si>
  <si>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</si>
  <si>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</si>
  <si>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</si>
  <si>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</si>
  <si>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</si>
  <si>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</si>
  <si>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</si>
  <si>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</si>
  <si>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</si>
  <si>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</si>
  <si>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</si>
  <si>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</si>
  <si>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</si>
  <si>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</si>
  <si>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</si>
  <si>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</si>
  <si>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</si>
  <si>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</si>
  <si>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</si>
  <si>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</si>
  <si>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</si>
  <si>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</si>
  <si>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</si>
  <si>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</si>
  <si>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</si>
  <si>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</si>
  <si>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</si>
  <si>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</si>
  <si>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</si>
  <si>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</si>
  <si>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</si>
  <si>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</si>
  <si>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</si>
  <si>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</si>
  <si>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</si>
  <si>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</si>
  <si>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</si>
  <si>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</si>
  <si>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</si>
  <si>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</si>
  <si>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</si>
  <si>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</si>
  <si>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</si>
  <si>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</si>
  <si>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</si>
  <si>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</si>
  <si>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</si>
  <si>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</si>
  <si>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</si>
  <si>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</si>
  <si>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</si>
  <si>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</si>
  <si>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</si>
  <si>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</si>
  <si>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</si>
  <si>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</si>
  <si>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</si>
  <si>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</si>
  <si>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</si>
  <si>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</si>
  <si>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</si>
  <si>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</si>
  <si>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</si>
  <si>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</si>
  <si>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</si>
  <si>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</si>
  <si>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</si>
  <si>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</si>
  <si>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</si>
  <si>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</si>
  <si>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</si>
  <si>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</si>
  <si>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</si>
  <si>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</si>
  <si>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</si>
  <si>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</si>
  <si>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</si>
  <si>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</si>
  <si>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</si>
  <si>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</si>
  <si>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</si>
  <si>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</si>
  <si>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</si>
  <si>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</si>
  <si>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</si>
  <si>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</si>
  <si>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</si>
  <si>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</si>
  <si>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</si>
  <si>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</si>
  <si>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</si>
  <si>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</si>
  <si>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</si>
  <si>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</si>
  <si>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</si>
  <si>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</si>
  <si>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</si>
  <si>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</si>
  <si>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</si>
  <si>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</si>
  <si>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</si>
  <si>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</si>
  <si>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</si>
  <si>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</si>
  <si>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</si>
  <si>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</si>
  <si>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</si>
  <si>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</si>
  <si>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</si>
  <si>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</si>
  <si>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</si>
  <si>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</si>
  <si>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</si>
  <si>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</si>
  <si>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</si>
  <si>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</si>
  <si>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</si>
  <si>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</si>
  <si>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</si>
  <si>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</si>
  <si>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</si>
  <si>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</si>
  <si>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</si>
  <si>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</si>
  <si>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</si>
  <si>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</si>
  <si>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</si>
  <si>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</si>
  <si>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</si>
  <si>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</si>
  <si>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</si>
  <si>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</si>
  <si>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</si>
  <si>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</si>
  <si>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</si>
  <si>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</si>
  <si>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</si>
  <si>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</si>
  <si>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</si>
  <si>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</si>
  <si>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</si>
  <si>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</si>
  <si>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</si>
  <si>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</si>
  <si>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</si>
  <si>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</si>
  <si>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</si>
  <si>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</si>
  <si>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</si>
  <si>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</si>
  <si>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</si>
  <si>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</si>
  <si>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</si>
  <si>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</si>
  <si>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</si>
  <si>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</si>
  <si>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</si>
  <si>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</si>
  <si>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</si>
  <si>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</si>
  <si>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</si>
  <si>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</si>
  <si>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</si>
  <si>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</si>
  <si>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</si>
  <si>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</si>
  <si>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</si>
  <si>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</si>
  <si>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</si>
  <si>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</si>
  <si>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</si>
  <si>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</si>
  <si>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</si>
  <si>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</si>
  <si>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</si>
  <si>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</si>
  <si>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</si>
  <si>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</si>
  <si>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</si>
  <si>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</si>
  <si>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</si>
  <si>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</si>
  <si>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</si>
  <si>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</si>
  <si>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</si>
  <si>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</si>
  <si>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</si>
  <si>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</si>
  <si>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</si>
  <si>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</si>
  <si>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</si>
  <si>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</si>
  <si>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</si>
  <si>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</si>
  <si>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</si>
  <si>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</si>
  <si>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</si>
  <si>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</si>
  <si>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</si>
  <si>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</si>
  <si>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</si>
  <si>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</si>
  <si>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</si>
  <si>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</si>
  <si>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</si>
  <si>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</si>
  <si>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</si>
  <si>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</si>
  <si>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</si>
  <si>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</si>
  <si>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</si>
  <si>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</si>
  <si>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</si>
  <si>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</si>
  <si>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</si>
  <si>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</si>
  <si>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</si>
  <si>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</si>
  <si>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</si>
  <si>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</si>
  <si>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</si>
  <si>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</si>
  <si>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</si>
  <si>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</si>
  <si>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</si>
  <si>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</si>
  <si>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</si>
  <si>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</si>
  <si>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</si>
  <si>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</si>
  <si>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</si>
  <si>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</si>
  <si>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</si>
  <si>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</si>
  <si>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</si>
  <si>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</si>
  <si>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</si>
  <si>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</si>
  <si>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</si>
  <si>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</si>
  <si>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</si>
  <si>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</si>
  <si>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</si>
  <si>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</si>
  <si>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</si>
  <si>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</si>
  <si>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</si>
  <si>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</si>
  <si>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</si>
  <si>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</si>
  <si>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</si>
  <si>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</si>
  <si>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</si>
  <si>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</si>
  <si>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</si>
  <si>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</si>
  <si>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</si>
  <si>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</si>
  <si>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</si>
  <si>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</si>
  <si>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</si>
  <si>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</si>
  <si>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</si>
  <si>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</si>
  <si>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</si>
  <si>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</si>
  <si>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</si>
  <si>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</si>
  <si>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</si>
  <si>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</si>
  <si>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</si>
  <si>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</si>
  <si>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</si>
  <si>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</si>
  <si>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</si>
  <si>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</si>
  <si>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</si>
  <si>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</si>
  <si>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</si>
  <si>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</si>
  <si>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</si>
  <si>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</si>
  <si>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</si>
  <si>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</si>
  <si>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</si>
  <si>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</si>
  <si>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</si>
  <si>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</si>
  <si>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</si>
  <si>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</si>
  <si>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</si>
  <si>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</si>
  <si>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</si>
  <si>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</si>
  <si>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</si>
  <si>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</si>
  <si>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</si>
  <si>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</si>
  <si>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</si>
  <si>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</si>
  <si>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</si>
  <si>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</si>
  <si>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</si>
  <si>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</si>
  <si>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</si>
  <si>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</si>
  <si>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</si>
  <si>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</si>
  <si>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</si>
  <si>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</si>
  <si>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</si>
  <si>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</si>
  <si>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</si>
  <si>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</si>
  <si>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</si>
  <si>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</si>
  <si>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</si>
  <si>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</si>
  <si>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</si>
  <si>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</si>
  <si>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</si>
  <si>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</si>
  <si>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</si>
  <si>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</si>
  <si>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</si>
  <si>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</si>
  <si>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</si>
  <si>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</si>
  <si>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</si>
  <si>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</si>
  <si>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</si>
  <si>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</si>
  <si>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</si>
  <si>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</si>
  <si>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</si>
  <si>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</si>
  <si>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</si>
  <si>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</si>
  <si>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</si>
  <si>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</si>
  <si>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</si>
  <si>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</si>
  <si>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</si>
  <si>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</si>
  <si>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</si>
  <si>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</si>
  <si>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</si>
  <si>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</si>
  <si>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</si>
  <si>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</si>
  <si>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</si>
  <si>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</si>
  <si>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</si>
  <si>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</si>
  <si>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</si>
  <si>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</si>
  <si>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</si>
  <si>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</si>
  <si>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</si>
  <si>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</si>
  <si>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</si>
  <si>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</si>
  <si>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</si>
  <si>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</si>
  <si>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</si>
  <si>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</si>
  <si>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</si>
  <si>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</si>
  <si>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</si>
  <si>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</si>
  <si>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</si>
  <si>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</si>
  <si>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</si>
  <si>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</si>
  <si>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</si>
  <si>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</si>
  <si>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</si>
  <si>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</si>
  <si>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</si>
  <si>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</si>
  <si>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</si>
  <si>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</si>
  <si>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</si>
  <si>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</si>
  <si>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</si>
  <si>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</si>
  <si>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</si>
  <si>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</si>
  <si>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</si>
  <si>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</si>
  <si>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</si>
  <si>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</si>
  <si>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</si>
  <si>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</si>
  <si>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</si>
  <si>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</si>
  <si>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</si>
  <si>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</si>
  <si>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</si>
  <si>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</si>
  <si>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</si>
  <si>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</si>
  <si>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</si>
  <si>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</si>
  <si>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</si>
  <si>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</si>
  <si>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</si>
  <si>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</si>
  <si>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</si>
  <si>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</si>
  <si>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</si>
  <si>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</si>
  <si>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</si>
  <si>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</si>
  <si>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</si>
  <si>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</si>
  <si>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</si>
  <si>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</si>
  <si>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</si>
  <si>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</si>
  <si>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</si>
  <si>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</si>
  <si>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</si>
  <si>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</si>
  <si>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</si>
  <si>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</si>
  <si>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</si>
  <si>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</si>
  <si>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</si>
  <si>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</si>
  <si>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</si>
  <si>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</si>
  <si>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</si>
  <si>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</si>
  <si>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</si>
  <si>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</si>
  <si>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</si>
  <si>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</si>
  <si>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</si>
  <si>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</si>
  <si>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</si>
  <si>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</si>
  <si>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</si>
  <si>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</si>
  <si>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</si>
  <si>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</si>
  <si>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</si>
  <si>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</si>
  <si>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</si>
  <si>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</si>
  <si>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</si>
  <si>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</si>
  <si>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</si>
  <si>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</si>
  <si>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</si>
  <si>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</si>
  <si>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</si>
  <si>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</si>
  <si>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</si>
  <si>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</si>
  <si>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</si>
  <si>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</si>
  <si>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</si>
  <si>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</si>
  <si>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</si>
  <si>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</si>
  <si>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</si>
  <si>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</si>
  <si>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</si>
  <si>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</si>
  <si>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</si>
  <si>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</si>
  <si>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</si>
  <si>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</si>
  <si>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</si>
  <si>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</si>
  <si>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</si>
  <si>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</si>
  <si>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</si>
  <si>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</si>
  <si>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</si>
  <si>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</si>
  <si>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</si>
  <si>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</si>
  <si>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</si>
  <si>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</si>
  <si>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</si>
  <si>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</si>
  <si>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</si>
  <si>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</si>
  <si>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</si>
  <si>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</si>
  <si>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</si>
  <si>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</si>
  <si>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</si>
  <si>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</si>
  <si>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</si>
  <si>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</si>
  <si>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</si>
  <si>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</si>
  <si>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</si>
  <si>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</si>
  <si>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</si>
  <si>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</si>
  <si>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</si>
  <si>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</si>
  <si>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</si>
  <si>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</si>
  <si>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</si>
  <si>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</si>
  <si>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</si>
  <si>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</si>
  <si>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</si>
  <si>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</si>
  <si>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</si>
  <si>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</si>
  <si>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</si>
  <si>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</si>
  <si>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</si>
  <si>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</si>
  <si>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</si>
  <si>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</si>
  <si>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</si>
  <si>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</si>
  <si>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</si>
  <si>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</si>
  <si>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</si>
  <si>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</si>
  <si>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</si>
  <si>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</si>
  <si>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</si>
  <si>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</si>
  <si>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</si>
  <si>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</si>
  <si>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</si>
  <si>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</si>
  <si>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</si>
  <si>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</si>
  <si>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</si>
  <si>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</si>
  <si>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</si>
  <si>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</si>
  <si>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</si>
  <si>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</si>
  <si>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</si>
  <si>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</si>
  <si>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</si>
  <si>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</si>
  <si>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</si>
  <si>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</si>
  <si>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</si>
  <si>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</si>
  <si>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</si>
  <si>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</si>
  <si>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</si>
  <si>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</si>
  <si>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</si>
  <si>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</si>
  <si>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</si>
  <si>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</si>
  <si>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</si>
  <si>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</si>
  <si>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</si>
  <si>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</si>
  <si>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</si>
  <si>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</si>
  <si>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</si>
  <si>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</si>
  <si>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</si>
  <si>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</si>
  <si>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</si>
  <si>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</si>
  <si>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</si>
  <si>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</si>
  <si>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</si>
  <si>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</si>
  <si>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</si>
  <si>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</si>
  <si>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</si>
  <si>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</si>
  <si>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</si>
  <si>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</si>
  <si>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</si>
  <si>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</si>
  <si>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</si>
  <si>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</si>
  <si>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</si>
  <si>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</si>
  <si>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</si>
  <si>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</si>
  <si>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</si>
  <si>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</si>
  <si>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</si>
  <si>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</si>
  <si>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</si>
  <si>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</si>
  <si>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</si>
  <si>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</si>
  <si>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</si>
  <si>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</si>
  <si>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</si>
  <si>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</si>
  <si>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</si>
  <si>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</si>
  <si>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</si>
  <si>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</si>
  <si>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</si>
  <si>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</si>
  <si>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</si>
  <si>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</si>
  <si>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</si>
  <si>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</si>
  <si>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</si>
  <si>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</si>
  <si>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</si>
  <si>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</si>
  <si>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</si>
  <si>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</si>
  <si>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</si>
  <si>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</si>
  <si>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</si>
  <si>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</si>
  <si>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</si>
  <si>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</si>
  <si>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</si>
  <si>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</si>
  <si>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</si>
  <si>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</si>
  <si>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</si>
  <si>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</si>
  <si>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</si>
  <si>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</si>
  <si>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</si>
  <si>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</si>
  <si>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</si>
  <si>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</si>
  <si>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</si>
  <si>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</si>
  <si>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</si>
  <si>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</si>
  <si>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</si>
  <si>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</si>
  <si>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</si>
  <si>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</si>
  <si>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</si>
  <si>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</si>
  <si>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</si>
  <si>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</si>
  <si>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</si>
  <si>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</si>
  <si>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</si>
  <si>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</si>
  <si>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</si>
  <si>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</si>
  <si>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</si>
  <si>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</si>
  <si>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</si>
  <si>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</si>
  <si>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</si>
  <si>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</si>
  <si>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</si>
  <si>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</si>
  <si>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</si>
  <si>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</si>
  <si>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</si>
  <si>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</si>
  <si>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</si>
  <si>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</si>
  <si>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</si>
  <si>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</si>
  <si>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</si>
  <si>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</si>
  <si>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</si>
  <si>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</si>
  <si>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</si>
  <si>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</si>
  <si>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</si>
  <si>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</si>
  <si>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</si>
  <si>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</si>
  <si>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</si>
  <si>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</si>
  <si>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</si>
  <si>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</si>
  <si>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</si>
  <si>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</si>
  <si>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</si>
  <si>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</si>
  <si>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</si>
  <si>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</si>
  <si>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</si>
  <si>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</si>
  <si>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</si>
  <si>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</si>
  <si>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</si>
  <si>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</si>
  <si>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</si>
  <si>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</si>
  <si>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</si>
  <si>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</si>
  <si>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</si>
  <si>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</si>
  <si>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</si>
  <si>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</si>
  <si>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</si>
  <si>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</si>
  <si>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</si>
  <si>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</si>
  <si>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</si>
  <si>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</si>
  <si>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</si>
  <si>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</si>
  <si>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</si>
  <si>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</si>
  <si>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</si>
  <si>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</si>
  <si>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</si>
  <si>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</si>
  <si>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</si>
  <si>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</si>
  <si>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</si>
  <si>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</si>
  <si>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</si>
  <si>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</si>
  <si>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</si>
  <si>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</si>
  <si>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</si>
  <si>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</si>
  <si>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</si>
  <si>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</si>
  <si>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</si>
  <si>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</si>
  <si>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</si>
  <si>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</si>
  <si>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</si>
  <si>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</si>
  <si>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</si>
  <si>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</si>
  <si>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</si>
  <si>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</si>
  <si>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</si>
  <si>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</si>
  <si>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</si>
  <si>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</si>
  <si>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</si>
  <si>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</si>
  <si>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</si>
  <si>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</si>
  <si>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</si>
  <si>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</si>
  <si>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</si>
  <si>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</si>
  <si>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</si>
  <si>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</si>
  <si>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</si>
  <si>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</si>
  <si>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</si>
  <si>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</si>
  <si>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</si>
  <si>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</si>
  <si>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</si>
  <si>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</si>
  <si>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</si>
  <si>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</si>
  <si>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</si>
  <si>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</si>
  <si>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</si>
  <si>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</si>
  <si>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</si>
  <si>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</si>
  <si>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</si>
  <si>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</si>
  <si>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</si>
  <si>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</si>
  <si>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</si>
  <si>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</si>
  <si>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</si>
  <si>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</si>
  <si>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</si>
  <si>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</si>
  <si>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</si>
  <si>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</si>
  <si>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</si>
  <si>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</si>
  <si>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</si>
  <si>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</si>
  <si>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</si>
  <si>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</si>
  <si>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</si>
  <si>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</si>
  <si>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</si>
  <si>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</si>
  <si>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</si>
  <si>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</si>
  <si>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</si>
  <si>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</si>
  <si>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</si>
  <si>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</si>
  <si>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</si>
  <si>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</si>
  <si>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</si>
  <si>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</si>
  <si>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</si>
  <si>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</si>
  <si>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</si>
  <si>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</si>
  <si>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</si>
  <si>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</si>
  <si>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</si>
  <si>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</si>
  <si>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</si>
  <si>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</si>
  <si>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</si>
  <si>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</si>
  <si>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</si>
  <si>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</si>
  <si>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</si>
  <si>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</si>
  <si>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</si>
  <si>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</si>
  <si>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</si>
  <si>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</si>
  <si>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</si>
  <si>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</si>
  <si>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</si>
  <si>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</si>
  <si>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</si>
  <si>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</si>
  <si>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</si>
  <si>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</si>
  <si>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</si>
  <si>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</si>
  <si>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</si>
  <si>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</si>
  <si>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</si>
  <si>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</si>
  <si>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</si>
  <si>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</si>
  <si>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</si>
  <si>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</si>
  <si>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</si>
  <si>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</si>
  <si>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</si>
  <si>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</si>
  <si>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</si>
  <si>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</si>
  <si>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</si>
  <si>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</si>
  <si>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</si>
  <si>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</si>
  <si>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</si>
  <si>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</si>
  <si>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</si>
  <si>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</si>
  <si>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</si>
  <si>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</si>
  <si>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</si>
  <si>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</si>
  <si>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</si>
  <si>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</si>
  <si>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</si>
  <si>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</si>
  <si>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</si>
  <si>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</si>
  <si>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</si>
  <si>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</si>
  <si>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</si>
  <si>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</si>
  <si>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</si>
  <si>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</si>
  <si>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</si>
  <si>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</si>
  <si>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</si>
  <si>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</si>
  <si>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</si>
  <si>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</si>
  <si>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</si>
  <si>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</si>
  <si>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</si>
  <si>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</si>
  <si>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</si>
  <si>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</si>
  <si>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</si>
  <si>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</si>
  <si>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</si>
  <si>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</si>
  <si>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</si>
  <si>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</si>
  <si>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</si>
  <si>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</si>
  <si>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</si>
  <si>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</si>
  <si>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</si>
  <si>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</si>
  <si>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</si>
  <si>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</si>
  <si>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</si>
  <si>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</si>
  <si>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</si>
  <si>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</si>
  <si>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</si>
  <si>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</si>
  <si>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</si>
  <si>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</si>
  <si>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</si>
  <si>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</si>
  <si>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</si>
  <si>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</si>
  <si>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</si>
  <si>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</si>
  <si>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</si>
  <si>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</si>
  <si>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</si>
  <si>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</si>
  <si>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</si>
  <si>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</si>
  <si>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</si>
  <si>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</si>
  <si>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</si>
  <si>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</si>
  <si>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</si>
  <si>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</si>
  <si>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</si>
  <si>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</si>
  <si>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</si>
  <si>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</si>
  <si>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</si>
  <si>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</si>
  <si>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</si>
  <si>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</si>
  <si>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</si>
  <si>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</si>
  <si>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</si>
  <si>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</si>
  <si>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</si>
  <si>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</si>
  <si>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</si>
  <si>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</si>
  <si>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</si>
  <si>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</si>
  <si>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</si>
  <si>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</si>
  <si>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</si>
  <si>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</si>
  <si>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</si>
  <si>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</si>
  <si>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</si>
  <si>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</si>
  <si>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</si>
  <si>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</si>
  <si>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</si>
  <si>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</si>
  <si>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</si>
  <si>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</si>
  <si>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</si>
  <si>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</si>
  <si>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</si>
  <si>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</si>
  <si>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</si>
  <si>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</si>
  <si>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</si>
  <si>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</si>
  <si>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</si>
  <si>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</si>
  <si>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</si>
  <si>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</si>
  <si>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</si>
  <si>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</si>
  <si>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</si>
  <si>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</si>
  <si>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</si>
  <si>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</si>
  <si>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</si>
  <si>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</si>
  <si>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</si>
  <si>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</si>
  <si>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</si>
  <si>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</si>
  <si>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</si>
  <si>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</si>
  <si>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</si>
  <si>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</si>
  <si>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</si>
  <si>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</si>
  <si>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</si>
  <si>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</si>
  <si>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</si>
  <si>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</si>
  <si>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</si>
  <si>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</si>
  <si>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</si>
  <si>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</si>
  <si>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</si>
  <si>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</si>
  <si>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</si>
  <si>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</si>
  <si>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</si>
  <si>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</si>
  <si>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</si>
  <si>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</si>
  <si>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</si>
  <si>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</si>
  <si>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</si>
  <si>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</si>
  <si>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</si>
  <si>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</si>
  <si>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</si>
  <si>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</si>
  <si>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</si>
  <si>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</si>
  <si>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</si>
  <si>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</si>
  <si>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</si>
  <si>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</si>
  <si>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</si>
  <si>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</si>
  <si>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</si>
  <si>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</si>
  <si>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</si>
  <si>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</si>
  <si>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</si>
  <si>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</si>
  <si>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</si>
  <si>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</si>
  <si>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</si>
  <si>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</si>
  <si>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</si>
  <si>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</si>
  <si>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</si>
  <si>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</si>
  <si>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</si>
  <si>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</si>
  <si>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</si>
  <si>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</si>
  <si>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</si>
  <si>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</si>
  <si>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</si>
  <si>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</si>
  <si>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</si>
  <si>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</si>
  <si>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</si>
  <si>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</si>
  <si>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</si>
  <si>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</si>
  <si>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</si>
  <si>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</si>
  <si>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</si>
  <si>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</si>
  <si>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</si>
  <si>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</si>
  <si>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</si>
  <si>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</si>
  <si>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</si>
  <si>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</si>
  <si>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</si>
  <si>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</si>
  <si>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</si>
  <si>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</si>
  <si>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</si>
  <si>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</si>
  <si>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</si>
  <si>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</si>
  <si>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</si>
  <si>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</si>
  <si>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</si>
  <si>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</si>
  <si>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</si>
  <si>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</si>
  <si>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</si>
  <si>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</si>
  <si>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</si>
  <si>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</si>
  <si>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</si>
  <si>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</si>
  <si>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</si>
  <si>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</si>
  <si>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</si>
  <si>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</si>
  <si>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</si>
  <si>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</si>
  <si>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</si>
  <si>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</si>
  <si>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</si>
  <si>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</si>
  <si>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</si>
  <si>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</si>
  <si>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</si>
  <si>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</si>
  <si>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</si>
  <si>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</si>
  <si>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</si>
  <si>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</si>
  <si>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</si>
  <si>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</si>
  <si>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</si>
  <si>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</si>
  <si>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</si>
  <si>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</si>
  <si>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</si>
  <si>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</si>
  <si>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</si>
  <si>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</si>
  <si>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</si>
  <si>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</si>
  <si>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</si>
  <si>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</si>
  <si>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</si>
  <si>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</si>
  <si>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</si>
  <si>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</si>
  <si>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</si>
  <si>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</si>
  <si>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</si>
  <si>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</si>
  <si>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</si>
  <si>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</si>
  <si>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</si>
  <si>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</si>
  <si>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</si>
  <si>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</si>
  <si>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</si>
  <si>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</si>
  <si>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</si>
  <si>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</si>
  <si>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</si>
  <si>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</si>
  <si>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</si>
  <si>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</si>
  <si>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</si>
  <si>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</si>
  <si>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</si>
  <si>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</si>
  <si>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</si>
  <si>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</si>
  <si>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</si>
  <si>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</si>
  <si>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</si>
  <si>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</si>
  <si>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</si>
  <si>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</si>
  <si>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</si>
  <si>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</si>
  <si>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</si>
  <si>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</si>
  <si>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</si>
  <si>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</si>
  <si>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</si>
  <si>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</si>
  <si>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</si>
  <si>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</si>
  <si>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</si>
  <si>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</si>
  <si>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</si>
  <si>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</si>
  <si>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</si>
  <si>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</si>
  <si>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</si>
  <si>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</si>
  <si>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</si>
  <si>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</si>
  <si>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</si>
  <si>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</si>
  <si>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</si>
  <si>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</si>
  <si>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</si>
  <si>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</si>
  <si>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</si>
  <si>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</si>
  <si>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</si>
  <si>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</si>
  <si>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</si>
  <si>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</si>
  <si>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</si>
  <si>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</si>
  <si>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</si>
  <si>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</si>
  <si>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</si>
  <si>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</si>
  <si>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</si>
  <si>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</si>
  <si>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</si>
  <si>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</si>
  <si>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</si>
  <si>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</si>
  <si>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</si>
  <si>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</si>
  <si>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</si>
  <si>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</si>
  <si>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</si>
  <si>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</si>
  <si>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</si>
  <si>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</si>
  <si>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</si>
  <si>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</si>
  <si>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</si>
  <si>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</si>
  <si>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</si>
  <si>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</si>
  <si>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</si>
  <si>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</si>
  <si>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</si>
  <si>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</si>
  <si>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</si>
  <si>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</si>
  <si>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</si>
  <si>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</si>
  <si>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</si>
  <si>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</si>
  <si>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</si>
  <si>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</si>
  <si>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</si>
  <si>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</si>
  <si>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</si>
  <si>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</si>
  <si>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</si>
  <si>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</si>
  <si>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</si>
  <si>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</si>
  <si>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</si>
  <si>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</si>
  <si>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</si>
  <si>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</si>
  <si>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</si>
  <si>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</si>
  <si>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</si>
  <si>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</si>
  <si>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</si>
  <si>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</si>
  <si>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</si>
  <si>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</si>
  <si>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</si>
  <si>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</si>
  <si>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</si>
  <si>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</si>
  <si>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</si>
  <si>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</si>
  <si>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</si>
  <si>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</si>
  <si>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</si>
  <si>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</si>
  <si>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</si>
  <si>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</si>
  <si>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</si>
  <si>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</si>
  <si>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</si>
  <si>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</si>
  <si>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</si>
  <si>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</si>
  <si>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</si>
  <si>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</si>
  <si>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</si>
  <si>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</si>
  <si>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</si>
  <si>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</si>
  <si>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</si>
  <si>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</si>
  <si>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</si>
  <si>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</si>
  <si>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</si>
  <si>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</si>
  <si>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</si>
  <si>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</si>
  <si>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</si>
  <si>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</si>
  <si>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</si>
  <si>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</si>
  <si>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</si>
  <si>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</si>
  <si>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</si>
  <si>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</si>
  <si>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</si>
  <si>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</si>
  <si>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</si>
  <si>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</si>
  <si>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</si>
  <si>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</si>
  <si>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</si>
  <si>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</si>
  <si>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</si>
  <si>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</si>
  <si>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</si>
  <si>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</si>
  <si>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</si>
  <si>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</si>
  <si>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</si>
  <si>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</si>
  <si>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</si>
  <si>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</si>
  <si>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</si>
  <si>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</si>
  <si>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</si>
  <si>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</si>
  <si>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</si>
  <si>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</si>
  <si>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</si>
  <si>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</si>
  <si>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</si>
  <si>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</si>
  <si>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</si>
  <si>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</si>
  <si>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</si>
  <si>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</si>
  <si>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</si>
  <si>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</si>
  <si>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</si>
  <si>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</si>
  <si>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</si>
  <si>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</si>
  <si>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</si>
  <si>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</si>
  <si>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</si>
  <si>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</si>
  <si>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</si>
  <si>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</si>
  <si>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</si>
  <si>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</si>
  <si>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</si>
  <si>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</si>
  <si>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</si>
  <si>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</si>
  <si>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</si>
  <si>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</si>
  <si>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</si>
  <si>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</si>
  <si>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</si>
  <si>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</si>
  <si>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</si>
  <si>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</si>
  <si>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</si>
  <si>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</si>
  <si>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</si>
  <si>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</si>
  <si>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</si>
  <si>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</si>
  <si>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</si>
  <si>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</si>
  <si>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</si>
  <si>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</si>
  <si>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</si>
  <si>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</si>
  <si>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</si>
  <si>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</si>
  <si>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</si>
  <si>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</si>
  <si>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</si>
  <si>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</si>
  <si>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</si>
  <si>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</si>
  <si>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</si>
  <si>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</si>
  <si>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</si>
  <si>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</si>
  <si>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</si>
  <si>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</si>
  <si>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</si>
  <si>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</si>
  <si>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</si>
  <si>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</si>
  <si>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</si>
  <si>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</si>
  <si>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</si>
  <si>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</si>
  <si>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</si>
  <si>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</si>
  <si>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</si>
  <si>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</si>
  <si>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</si>
  <si>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</si>
  <si>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</si>
  <si>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</si>
  <si>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</si>
  <si>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</si>
  <si>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</si>
  <si>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</si>
  <si>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</si>
  <si>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</si>
  <si>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</si>
  <si>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</si>
  <si>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</si>
  <si>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</si>
  <si>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</si>
  <si>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</si>
  <si>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</si>
  <si>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</si>
  <si>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</si>
  <si>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</si>
  <si>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</si>
  <si>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</si>
  <si>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</si>
  <si>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</si>
  <si>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</si>
  <si>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</si>
  <si>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</si>
  <si>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</si>
  <si>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</si>
  <si>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</si>
  <si>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</si>
  <si>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</si>
  <si>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</si>
  <si>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</si>
  <si>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</si>
  <si>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</si>
  <si>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</si>
  <si>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</si>
  <si>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</si>
  <si>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</si>
  <si>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</si>
  <si>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</si>
  <si>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</si>
  <si>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</si>
  <si>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</si>
  <si>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</si>
  <si>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</si>
  <si>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</si>
  <si>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</si>
  <si>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</si>
  <si>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</si>
  <si>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</si>
  <si>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</si>
  <si>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</si>
  <si>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</si>
  <si>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</si>
  <si>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</si>
  <si>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</si>
  <si>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</si>
  <si>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</si>
  <si>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</si>
  <si>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</si>
  <si>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</si>
  <si>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</si>
  <si>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</si>
  <si>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</si>
  <si>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</si>
  <si>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</si>
  <si>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</si>
  <si>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</si>
  <si>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</si>
  <si>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</si>
  <si>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</si>
  <si>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</si>
  <si>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</si>
  <si>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</si>
  <si>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</si>
  <si>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</si>
  <si>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</si>
  <si>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</si>
  <si>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</si>
  <si>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</si>
  <si>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</si>
  <si>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</si>
  <si>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</si>
  <si>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</si>
  <si>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</si>
  <si>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</si>
  <si>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</si>
  <si>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</si>
  <si>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</si>
  <si>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</si>
  <si>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</si>
  <si>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</si>
  <si>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</si>
  <si>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</si>
  <si>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</si>
  <si>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</si>
  <si>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</si>
  <si>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</si>
  <si>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</si>
  <si>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</si>
  <si>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</si>
  <si>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</si>
  <si>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</si>
  <si>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</si>
  <si>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</si>
  <si>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</si>
  <si>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</si>
  <si>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</si>
  <si>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</si>
  <si>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</si>
  <si>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</si>
  <si>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</si>
  <si>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</si>
  <si>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</si>
  <si>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</si>
  <si>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</si>
  <si>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</si>
  <si>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</si>
  <si>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</si>
  <si>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</si>
  <si>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</si>
  <si>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</si>
  <si>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</si>
  <si>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</si>
  <si>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</si>
  <si>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</si>
  <si>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</si>
  <si>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</si>
  <si>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</si>
  <si>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</si>
  <si>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</si>
  <si>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</si>
  <si>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</si>
  <si>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</si>
  <si>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</si>
  <si>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</si>
  <si>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</si>
  <si>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</si>
  <si>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</si>
  <si>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</si>
  <si>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</si>
  <si>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</si>
  <si>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</si>
  <si>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</si>
  <si>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</si>
  <si>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</si>
  <si>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</si>
  <si>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</si>
  <si>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</si>
  <si>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</si>
  <si>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</si>
  <si>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</si>
  <si>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</si>
  <si>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</si>
  <si>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</si>
  <si>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</si>
  <si>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</si>
  <si>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</si>
  <si>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</si>
  <si>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</si>
  <si>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</si>
  <si>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</si>
  <si>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</si>
  <si>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</si>
  <si>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</si>
  <si>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</si>
  <si>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</si>
  <si>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</si>
  <si>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</si>
  <si>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</si>
  <si>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</si>
  <si>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</si>
  <si>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</si>
  <si>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</si>
  <si>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</si>
  <si>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</si>
  <si>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</si>
  <si>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</si>
  <si>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</si>
  <si>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</si>
  <si>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</si>
  <si>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</si>
  <si>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</si>
  <si>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</si>
  <si>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</si>
  <si>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</si>
  <si>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</si>
  <si>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</si>
  <si>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</si>
  <si>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</si>
  <si>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</si>
  <si>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</si>
  <si>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</si>
  <si>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</si>
  <si>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</si>
  <si>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</si>
  <si>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</si>
  <si>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</si>
  <si>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</si>
  <si>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</si>
  <si>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</si>
  <si>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</si>
  <si>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</si>
  <si>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</si>
  <si>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</si>
  <si>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</si>
  <si>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</si>
  <si>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</si>
  <si>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</si>
  <si>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</si>
  <si>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</si>
  <si>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</si>
  <si>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</si>
  <si>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</si>
  <si>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</si>
  <si>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</si>
  <si>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</si>
  <si>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</si>
  <si>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</si>
  <si>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</si>
  <si>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</si>
  <si>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</si>
  <si>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</si>
  <si>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</si>
  <si>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</si>
  <si>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</si>
  <si>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</si>
  <si>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</si>
  <si>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</si>
  <si>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</si>
  <si>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</si>
  <si>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</si>
  <si>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</si>
  <si>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</si>
  <si>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</si>
  <si>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</si>
  <si>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</si>
  <si>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</si>
  <si>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</si>
  <si>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</si>
  <si>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</si>
  <si>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</si>
  <si>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</si>
  <si>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</si>
  <si>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</si>
  <si>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</si>
  <si>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</si>
  <si>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</si>
  <si>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</si>
  <si>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</si>
  <si>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</si>
  <si>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</si>
  <si>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</si>
  <si>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</si>
  <si>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</si>
  <si>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</si>
  <si>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</si>
  <si>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</si>
  <si>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</si>
  <si>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</si>
  <si>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</si>
  <si>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</si>
  <si>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</si>
  <si>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</si>
  <si>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</si>
  <si>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</si>
  <si>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</si>
  <si>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</si>
  <si>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</si>
  <si>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</si>
  <si>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</si>
  <si>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</si>
  <si>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</si>
  <si>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</si>
  <si>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</si>
  <si>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</si>
  <si>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</si>
  <si>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</si>
  <si>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</si>
  <si>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</si>
  <si>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</si>
  <si>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</si>
  <si>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</si>
  <si>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</si>
  <si>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</si>
  <si>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</si>
  <si>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</si>
  <si>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</si>
  <si>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</si>
  <si>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</si>
  <si>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</si>
  <si>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</si>
  <si>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</si>
  <si>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</si>
  <si>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</si>
  <si>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</si>
  <si>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</si>
  <si>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</si>
  <si>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</si>
  <si>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</si>
  <si>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</si>
  <si>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</si>
  <si>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</si>
  <si>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</si>
  <si>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</si>
  <si>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</si>
  <si>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</si>
  <si>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</si>
  <si>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</si>
  <si>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</si>
  <si>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</si>
  <si>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</si>
  <si>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</si>
  <si>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</si>
  <si>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</si>
  <si>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</si>
  <si>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</si>
  <si>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</si>
  <si>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</si>
  <si>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</si>
  <si>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</si>
  <si>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</si>
  <si>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</si>
  <si>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</si>
  <si>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</si>
  <si>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</si>
  <si>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</si>
  <si>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</si>
  <si>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</si>
  <si>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</si>
  <si>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</si>
  <si>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</si>
  <si>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</si>
  <si>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</si>
  <si>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</si>
  <si>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</si>
  <si>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</si>
  <si>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</si>
  <si>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</si>
  <si>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</si>
  <si>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</si>
  <si>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</si>
  <si>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</si>
  <si>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</si>
  <si>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</si>
  <si>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</si>
  <si>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</si>
  <si>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</si>
  <si>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</si>
  <si>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</si>
  <si>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</si>
  <si>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</si>
  <si>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</si>
  <si>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</si>
  <si>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</si>
  <si>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</si>
  <si>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</si>
  <si>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</si>
  <si>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</si>
  <si>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</si>
  <si>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</si>
  <si>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</si>
  <si>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</si>
  <si>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</si>
  <si>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</si>
  <si>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</si>
  <si>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</si>
  <si>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</si>
  <si>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</si>
  <si>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</si>
  <si>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</si>
  <si>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</si>
  <si>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</si>
  <si>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</si>
  <si>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</si>
  <si>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</si>
  <si>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</si>
  <si>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</si>
  <si>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</si>
  <si>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</si>
  <si>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</si>
  <si>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</si>
  <si>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</si>
  <si>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</si>
  <si>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</si>
  <si>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</si>
  <si>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</si>
  <si>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</si>
  <si>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</si>
  <si>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</si>
  <si>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</si>
  <si>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</si>
  <si>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</si>
  <si>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</si>
  <si>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</si>
  <si>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</si>
  <si>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</si>
  <si>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</si>
  <si>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</si>
  <si>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</si>
  <si>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</si>
  <si>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</si>
  <si>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</si>
  <si>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</si>
  <si>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</si>
  <si>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</si>
  <si>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</si>
  <si>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</si>
  <si>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</si>
  <si>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</si>
  <si>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</si>
  <si>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</si>
  <si>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</si>
  <si>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</si>
  <si>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</si>
  <si>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</si>
  <si>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</si>
  <si>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</si>
  <si>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</si>
  <si>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</si>
  <si>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</si>
  <si>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</si>
  <si>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</si>
  <si>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</si>
  <si>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</si>
  <si>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</si>
  <si>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</si>
  <si>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</si>
  <si>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</si>
  <si>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</si>
  <si>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</si>
  <si>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</si>
  <si>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</si>
  <si>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</si>
  <si>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</si>
  <si>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</si>
  <si>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</si>
  <si>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</si>
  <si>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</si>
  <si>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</si>
  <si>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</si>
  <si>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</si>
  <si>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</si>
  <si>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</si>
  <si>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</si>
  <si>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</si>
  <si>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</si>
  <si>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</si>
  <si>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</si>
  <si>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</si>
  <si>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</si>
  <si>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</si>
  <si>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</si>
  <si>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</si>
  <si>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</si>
  <si>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</si>
  <si>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</si>
  <si>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</si>
  <si>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</si>
  <si>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</si>
  <si>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</si>
  <si>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</si>
  <si>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</si>
  <si>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</si>
  <si>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</si>
  <si>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</si>
  <si>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</si>
  <si>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</si>
  <si>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</si>
  <si>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</si>
  <si>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</si>
  <si>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</si>
  <si>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</si>
  <si>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</si>
  <si>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</si>
  <si>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</si>
  <si>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</si>
  <si>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</si>
  <si>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</si>
  <si>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</si>
  <si>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</si>
  <si>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</si>
  <si>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</si>
  <si>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</si>
  <si>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</si>
  <si>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</si>
  <si>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</si>
  <si>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</si>
  <si>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</si>
  <si>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</si>
  <si>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</si>
  <si>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</si>
  <si>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</si>
  <si>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</si>
  <si>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</si>
  <si>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</si>
  <si>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</si>
  <si>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</si>
  <si>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</si>
  <si>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</si>
  <si>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</si>
  <si>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</si>
  <si>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</si>
  <si>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</si>
  <si>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</si>
  <si>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</si>
  <si>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</si>
  <si>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</si>
  <si>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</si>
  <si>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</si>
  <si>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</si>
  <si>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</si>
  <si>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</si>
  <si>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</si>
  <si>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</si>
  <si>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</si>
  <si>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</si>
  <si>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</si>
  <si>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</si>
  <si>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</si>
  <si>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</si>
  <si>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</si>
  <si>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</si>
  <si>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</si>
  <si>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</si>
  <si>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</si>
  <si>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</si>
  <si>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</si>
  <si>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</si>
  <si>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</si>
  <si>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</si>
  <si>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</si>
  <si>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</si>
  <si>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</si>
  <si>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</si>
  <si>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</si>
  <si>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</si>
  <si>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</si>
  <si>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</si>
  <si>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</si>
  <si>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</si>
  <si>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</si>
  <si>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</si>
  <si>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</si>
  <si>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</si>
  <si>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</si>
  <si>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</si>
  <si>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</si>
  <si>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</si>
  <si>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</si>
  <si>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</si>
  <si>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</si>
  <si>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</si>
  <si>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</si>
  <si>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</si>
  <si>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</si>
  <si>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</si>
  <si>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</si>
  <si>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</si>
  <si>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</si>
  <si>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</si>
  <si>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</si>
  <si>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</si>
  <si>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</si>
  <si>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</si>
  <si>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</si>
  <si>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</si>
  <si>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</si>
  <si>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</si>
  <si>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</si>
  <si>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</si>
  <si>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</si>
  <si>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</si>
  <si>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</si>
  <si>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</si>
  <si>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</si>
  <si>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</si>
  <si>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</si>
  <si>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</si>
  <si>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</si>
  <si>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</si>
  <si>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</si>
  <si>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</si>
  <si>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</si>
  <si>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</si>
  <si>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</si>
  <si>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</si>
  <si>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</si>
  <si>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</si>
  <si>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</si>
  <si>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</si>
  <si>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</si>
  <si>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</si>
  <si>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</si>
  <si>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</si>
  <si>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</si>
  <si>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</si>
  <si>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</si>
  <si>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</si>
  <si>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</si>
  <si>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</si>
  <si>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</si>
  <si>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</si>
  <si>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</si>
  <si>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</si>
  <si>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</si>
  <si>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</si>
  <si>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</si>
  <si>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</si>
  <si>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</si>
  <si>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</si>
  <si>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</si>
  <si>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</si>
  <si>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</si>
  <si>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</si>
  <si>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</si>
  <si>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</si>
  <si>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</si>
  <si>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</si>
  <si>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</si>
  <si>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</si>
  <si>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</si>
  <si>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</si>
  <si>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</si>
  <si>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</si>
  <si>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</si>
  <si>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</si>
  <si>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</si>
  <si>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</si>
  <si>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</si>
  <si>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</si>
  <si>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</si>
  <si>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</si>
  <si>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</si>
  <si>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</si>
  <si>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</si>
  <si>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</si>
  <si>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</si>
  <si>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</si>
  <si>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</si>
  <si>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</si>
  <si>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</si>
  <si>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</si>
  <si>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</si>
  <si>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</si>
  <si>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</si>
  <si>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</si>
  <si>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</si>
  <si>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</si>
  <si>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</si>
  <si>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</si>
  <si>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</si>
  <si>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</si>
  <si>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</si>
  <si>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</si>
  <si>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</si>
  <si>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</si>
  <si>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</si>
  <si>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</si>
  <si>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</si>
  <si>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</si>
  <si>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</si>
  <si>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</si>
  <si>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</si>
  <si>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</si>
  <si>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</si>
  <si>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</si>
  <si>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</si>
  <si>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</si>
  <si>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</si>
  <si>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</si>
  <si>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</si>
  <si>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</si>
  <si>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</si>
  <si>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</si>
  <si>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</si>
  <si>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</si>
  <si>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</si>
  <si>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</si>
  <si>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</si>
  <si>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</si>
  <si>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</si>
  <si>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</si>
  <si>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</si>
  <si>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</si>
  <si>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</si>
  <si>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</si>
  <si>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</si>
  <si>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</si>
  <si>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</si>
  <si>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</si>
  <si>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</si>
  <si>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</si>
  <si>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</si>
  <si>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</si>
  <si>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</si>
  <si>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</si>
  <si>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</si>
  <si>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</si>
  <si>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</si>
  <si>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</si>
  <si>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</si>
  <si>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</si>
  <si>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</si>
  <si>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</si>
  <si>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</si>
  <si>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</si>
  <si>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</si>
  <si>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</si>
  <si>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</si>
  <si>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</si>
  <si>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</si>
  <si>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</si>
  <si>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</si>
  <si>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</si>
  <si>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</si>
  <si>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</si>
  <si>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</si>
  <si>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</si>
  <si>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</si>
  <si>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</si>
  <si>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</si>
  <si>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</si>
  <si>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</si>
  <si>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</si>
  <si>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</si>
  <si>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</si>
  <si>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</si>
  <si>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</si>
  <si>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</si>
  <si>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</si>
  <si>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</si>
  <si>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</si>
  <si>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</si>
  <si>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</si>
  <si>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</si>
  <si>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</si>
  <si>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</si>
  <si>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</si>
  <si>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</si>
  <si>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</si>
  <si>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</si>
  <si>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</si>
  <si>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</si>
  <si>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</si>
  <si>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</si>
  <si>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</si>
  <si>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</si>
  <si>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</si>
  <si>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</si>
  <si>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</si>
  <si>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</si>
  <si>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</si>
  <si>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</si>
  <si>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</si>
  <si>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</si>
  <si>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</si>
  <si>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</si>
  <si>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</si>
  <si>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</si>
  <si>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</si>
  <si>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</si>
  <si>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</si>
  <si>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</si>
  <si>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</si>
  <si>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</si>
  <si>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</si>
  <si>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</si>
  <si>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</si>
  <si>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</si>
  <si>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</si>
  <si>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</si>
  <si>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</si>
  <si>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</si>
  <si>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</si>
  <si>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</si>
  <si>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</si>
  <si>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</si>
  <si>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</si>
  <si>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</si>
  <si>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</si>
  <si>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</si>
  <si>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</si>
  <si>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</si>
  <si>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</si>
  <si>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</si>
  <si>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</si>
  <si>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</si>
  <si>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</si>
  <si>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</si>
  <si>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</si>
  <si>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</si>
  <si>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</si>
  <si>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</si>
  <si>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</si>
  <si>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</si>
  <si>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</si>
  <si>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</si>
  <si>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</si>
  <si>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</si>
  <si>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</si>
  <si>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</si>
  <si>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</si>
  <si>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</si>
  <si>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</si>
  <si>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</si>
  <si>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</si>
  <si>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</si>
  <si>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</si>
  <si>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</si>
  <si>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</si>
  <si>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</si>
  <si>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</si>
  <si>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</si>
  <si>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</si>
  <si>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</si>
  <si>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</si>
  <si>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</si>
  <si>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</si>
  <si>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</si>
  <si>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</si>
  <si>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</si>
  <si>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</si>
  <si>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</si>
  <si>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</si>
  <si>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</si>
  <si>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</si>
  <si>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</si>
  <si>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</si>
  <si>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</si>
  <si>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</si>
  <si>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</si>
  <si>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</si>
  <si>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</si>
  <si>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</si>
  <si>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</si>
  <si>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</si>
  <si>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</si>
  <si>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</si>
  <si>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</si>
  <si>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</si>
  <si>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</si>
  <si>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</si>
  <si>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</si>
  <si>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</si>
  <si>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</si>
  <si>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</si>
  <si>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</si>
  <si>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</si>
  <si>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</si>
  <si>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</si>
  <si>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</si>
  <si>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</si>
  <si>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</si>
  <si>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</si>
  <si>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</si>
  <si>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</si>
  <si>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</si>
  <si>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</si>
  <si>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</si>
  <si>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</si>
  <si>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</si>
  <si>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</si>
  <si>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</si>
  <si>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</si>
  <si>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</si>
  <si>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</si>
  <si>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</si>
  <si>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</si>
  <si>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</si>
  <si>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</si>
  <si>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</si>
  <si>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</si>
  <si>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</si>
  <si>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</si>
  <si>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</si>
  <si>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</si>
  <si>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</si>
  <si>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</si>
  <si>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</si>
  <si>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</si>
  <si>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</si>
  <si>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</si>
  <si>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</si>
  <si>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</si>
  <si>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</si>
  <si>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</si>
  <si>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</si>
  <si>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</si>
  <si>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</si>
  <si>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</si>
  <si>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</si>
  <si>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</si>
  <si>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</si>
  <si>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</si>
  <si>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</si>
  <si>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</si>
  <si>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</si>
  <si>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</si>
  <si>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</si>
  <si>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</si>
  <si>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</si>
  <si>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</si>
  <si>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</si>
  <si>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</si>
  <si>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</si>
  <si>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</si>
  <si>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</si>
  <si>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</si>
  <si>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</si>
  <si>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</si>
  <si>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</si>
  <si>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</si>
  <si>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</si>
  <si>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</si>
  <si>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</si>
  <si>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</si>
  <si>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</si>
  <si>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</si>
  <si>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</si>
  <si>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</si>
  <si>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</si>
  <si>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</si>
  <si>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</si>
  <si>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</si>
  <si>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</si>
  <si>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</si>
  <si>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</si>
  <si>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</si>
  <si>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</si>
  <si>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</si>
  <si>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</si>
  <si>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</si>
  <si>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</si>
  <si>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</si>
  <si>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</si>
  <si>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</si>
  <si>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</si>
  <si>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</si>
  <si>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</si>
  <si>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</si>
  <si>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</si>
  <si>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</si>
  <si>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</si>
  <si>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</si>
  <si>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</si>
  <si>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</si>
  <si>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</si>
  <si>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</si>
  <si>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</si>
  <si>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</si>
  <si>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</si>
  <si>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</si>
  <si>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</si>
  <si>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</si>
  <si>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</si>
  <si>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</si>
  <si>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</si>
  <si>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</si>
  <si>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</si>
  <si>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</si>
  <si>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</si>
  <si>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</si>
  <si>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</si>
  <si>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</si>
  <si>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</si>
  <si>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</si>
  <si>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</si>
  <si>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</si>
  <si>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</si>
  <si>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</si>
  <si>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</si>
  <si>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</si>
  <si>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</si>
  <si>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</si>
  <si>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</si>
  <si>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</si>
  <si>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</si>
  <si>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</si>
  <si>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</si>
  <si>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</si>
  <si>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</si>
  <si>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</si>
  <si>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</si>
  <si>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</si>
  <si>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</si>
  <si>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</si>
  <si>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</si>
  <si>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</si>
  <si>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</si>
  <si>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</si>
  <si>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</si>
  <si>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</si>
  <si>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</si>
  <si>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</si>
  <si>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</si>
  <si>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</si>
  <si>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</si>
  <si>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</si>
  <si>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</si>
  <si>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</si>
  <si>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</si>
  <si>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</si>
  <si>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</si>
  <si>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</si>
  <si>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</si>
  <si>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</si>
  <si>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</si>
  <si>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</si>
  <si>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</si>
  <si>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</si>
  <si>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</si>
  <si>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</si>
  <si>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</si>
  <si>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</si>
  <si>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</si>
  <si>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</si>
  <si>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</si>
  <si>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</si>
  <si>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</si>
  <si>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</si>
  <si>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</si>
  <si>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</si>
  <si>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</si>
  <si>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</si>
  <si>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</si>
  <si>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</si>
  <si>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</si>
  <si>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</si>
  <si>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</si>
  <si>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</si>
  <si>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</si>
  <si>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</si>
  <si>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</si>
  <si>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</si>
  <si>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</si>
  <si>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</si>
  <si>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</si>
  <si>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</si>
  <si>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</si>
  <si>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</si>
  <si>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</si>
  <si>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</si>
  <si>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</si>
  <si>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</si>
  <si>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</si>
  <si>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</si>
  <si>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</si>
  <si>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</si>
  <si>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</si>
  <si>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</si>
  <si>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</si>
  <si>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</si>
  <si>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</si>
  <si>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</si>
  <si>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</si>
  <si>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</si>
  <si>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</si>
  <si>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</si>
  <si>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</si>
  <si>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</si>
  <si>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</si>
  <si>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</si>
  <si>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</si>
  <si>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</si>
  <si>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</si>
  <si>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</si>
  <si>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</si>
  <si>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</si>
  <si>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</si>
  <si>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</si>
  <si>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</si>
  <si>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</si>
  <si>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</si>
  <si>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</si>
  <si>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</si>
  <si>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</si>
  <si>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</si>
  <si>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</si>
  <si>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</si>
  <si>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</si>
  <si>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</si>
  <si>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</si>
  <si>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</si>
  <si>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</si>
  <si>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</si>
  <si>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</si>
  <si>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</si>
  <si>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</si>
  <si>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</si>
  <si>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</si>
  <si>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</si>
  <si>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</si>
  <si>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</si>
  <si>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</si>
  <si>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</si>
  <si>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</si>
  <si>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</si>
  <si>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</si>
  <si>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</si>
  <si>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</si>
  <si>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</si>
  <si>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</si>
  <si>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</si>
  <si>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</si>
  <si>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</si>
  <si>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</si>
  <si>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</si>
  <si>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</si>
  <si>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</si>
  <si>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</si>
  <si>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</si>
  <si>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</si>
  <si>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</si>
  <si>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</si>
  <si>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</si>
  <si>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</si>
  <si>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</si>
  <si>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</si>
  <si>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</si>
  <si>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</si>
  <si>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</si>
  <si>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</si>
  <si>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</si>
  <si>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</si>
  <si>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</si>
  <si>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</si>
  <si>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</si>
  <si>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</si>
  <si>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</si>
  <si>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</si>
  <si>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</si>
  <si>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</si>
  <si>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</si>
  <si>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</si>
  <si>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</si>
  <si>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</si>
  <si>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</si>
  <si>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</si>
  <si>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</si>
  <si>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</si>
  <si>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</si>
  <si>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</si>
  <si>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</si>
  <si>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</si>
  <si>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</si>
  <si>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</si>
  <si>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</si>
  <si>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</si>
  <si>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</si>
  <si>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</si>
  <si>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</si>
  <si>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</si>
  <si>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</si>
  <si>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</si>
  <si>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</si>
  <si>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</si>
  <si>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</si>
  <si>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</si>
  <si>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</si>
  <si>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</si>
  <si>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</si>
  <si>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</si>
  <si>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</si>
  <si>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</si>
  <si>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</si>
  <si>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</si>
  <si>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</si>
  <si>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</si>
  <si>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</si>
  <si>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</si>
  <si>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</si>
  <si>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</si>
  <si>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</si>
  <si>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</si>
  <si>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</si>
  <si>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</si>
  <si>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</si>
  <si>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</si>
  <si>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</si>
  <si>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</si>
  <si>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</si>
  <si>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</si>
  <si>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</si>
  <si>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</si>
  <si>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</si>
  <si>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</si>
  <si>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</si>
  <si>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</si>
  <si>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</si>
  <si>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</si>
  <si>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</si>
  <si>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</si>
  <si>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</si>
  <si>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</si>
  <si>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</si>
  <si>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</si>
  <si>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</si>
  <si>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</si>
  <si>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</si>
  <si>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</si>
  <si>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</si>
  <si>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</si>
  <si>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</si>
  <si>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</si>
  <si>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</si>
  <si>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</si>
  <si>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</si>
  <si>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</si>
  <si>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</si>
  <si>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</si>
  <si>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</si>
  <si>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</si>
  <si>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</si>
  <si>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</si>
  <si>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</si>
  <si>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</si>
  <si>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</si>
  <si>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</si>
  <si>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</si>
  <si>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</si>
  <si>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</si>
  <si>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</si>
  <si>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</si>
  <si>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</si>
  <si>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</si>
  <si>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</si>
  <si>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</si>
  <si>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</si>
  <si>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</si>
  <si>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</si>
  <si>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</si>
  <si>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</si>
  <si>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</si>
  <si>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</si>
  <si>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</si>
  <si>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</si>
  <si>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</si>
  <si>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</si>
  <si>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</si>
  <si>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</si>
  <si>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</si>
  <si>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</si>
  <si>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</si>
  <si>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</si>
  <si>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</si>
  <si>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</si>
  <si>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</si>
  <si>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</si>
  <si>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</si>
  <si>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</si>
  <si>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</si>
  <si>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</si>
  <si>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</si>
  <si>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</si>
  <si>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</si>
  <si>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</si>
  <si>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</si>
  <si>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</si>
  <si>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</si>
  <si>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</si>
  <si>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</si>
  <si>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</si>
  <si>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</si>
  <si>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</si>
  <si>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</si>
  <si>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</si>
  <si>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</si>
  <si>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</si>
  <si>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</si>
  <si>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</si>
  <si>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</si>
  <si>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</si>
  <si>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</si>
  <si>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</si>
  <si>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</si>
  <si>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</si>
  <si>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</si>
  <si>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</si>
  <si>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</si>
  <si>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</si>
  <si>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</si>
  <si>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</si>
  <si>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</si>
  <si>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</si>
  <si>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</si>
  <si>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</si>
  <si>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</si>
  <si>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</si>
  <si>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</si>
  <si>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</si>
  <si>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</si>
  <si>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</si>
  <si>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</si>
  <si>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</si>
  <si>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</si>
  <si>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</si>
  <si>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</si>
  <si>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</si>
  <si>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</si>
  <si>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</si>
  <si>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</si>
  <si>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</si>
  <si>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</si>
  <si>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</si>
  <si>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</si>
  <si>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</si>
  <si>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</si>
  <si>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</si>
  <si>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</si>
  <si>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</si>
  <si>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</si>
  <si>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</si>
  <si>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</si>
  <si>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</si>
  <si>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</si>
  <si>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</si>
  <si>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</si>
  <si>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</si>
  <si>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</si>
  <si>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</si>
  <si>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</si>
  <si>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</si>
  <si>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</si>
  <si>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</si>
  <si>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</si>
  <si>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</si>
  <si>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</si>
  <si>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</si>
  <si>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</si>
  <si>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</si>
  <si>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</si>
  <si>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</si>
  <si>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</si>
  <si>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</si>
  <si>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</si>
  <si>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</si>
  <si>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</si>
  <si>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</si>
  <si>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</si>
  <si>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</si>
  <si>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</si>
  <si>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</si>
  <si>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</si>
  <si>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</si>
  <si>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</si>
  <si>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</si>
  <si>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</si>
  <si>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</si>
  <si>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</si>
  <si>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</si>
  <si>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</si>
  <si>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</si>
  <si>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</si>
  <si>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</si>
  <si>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</si>
  <si>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</si>
  <si>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</si>
  <si>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</si>
  <si>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</si>
  <si>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</si>
  <si>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</si>
  <si>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</si>
  <si>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</si>
  <si>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</si>
  <si>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</si>
  <si>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</si>
  <si>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</si>
  <si>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</si>
  <si>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</si>
  <si>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</si>
  <si>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</si>
  <si>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</si>
  <si>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</si>
  <si>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</si>
  <si>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</si>
  <si>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</si>
  <si>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</si>
  <si>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</si>
  <si>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</si>
  <si>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</si>
  <si>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</si>
  <si>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</si>
  <si>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</si>
  <si>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</si>
  <si>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</si>
  <si>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</si>
  <si>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</si>
  <si>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</si>
  <si>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</si>
  <si>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</si>
  <si>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</si>
  <si>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</si>
  <si>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</si>
  <si>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</si>
  <si>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</si>
  <si>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</si>
  <si>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</si>
  <si>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</si>
  <si>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</si>
  <si>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</si>
  <si>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</si>
  <si>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</si>
  <si>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</si>
  <si>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</si>
  <si>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</si>
  <si>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</si>
  <si>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</si>
  <si>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</si>
  <si>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</si>
  <si>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</si>
  <si>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</si>
  <si>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</si>
  <si>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</si>
  <si>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</si>
  <si>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</si>
  <si>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</si>
  <si>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</si>
  <si>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</si>
  <si>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</si>
  <si>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</si>
  <si>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</si>
  <si>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</si>
  <si>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</si>
  <si>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</si>
  <si>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</si>
  <si>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</si>
  <si>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</si>
  <si>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</si>
  <si>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</si>
  <si>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</si>
  <si>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</si>
  <si>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</si>
  <si>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</si>
  <si>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</si>
  <si>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</si>
  <si>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</si>
  <si>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</si>
  <si>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</si>
  <si>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</si>
  <si>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</si>
  <si>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</si>
  <si>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</si>
  <si>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</si>
  <si>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</si>
  <si>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</si>
  <si>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</si>
  <si>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</si>
  <si>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</si>
  <si>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</si>
  <si>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</si>
  <si>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</si>
  <si>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</si>
  <si>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</si>
  <si>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</si>
  <si>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</si>
  <si>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</si>
  <si>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</si>
  <si>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</si>
  <si>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</si>
  <si>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</si>
  <si>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</si>
  <si>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</si>
  <si>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</si>
  <si>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</si>
  <si>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</si>
  <si>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</si>
  <si>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</si>
  <si>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</si>
  <si>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</si>
  <si>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</si>
  <si>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</si>
  <si>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</si>
  <si>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</si>
  <si>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</si>
  <si>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</si>
  <si>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</si>
  <si>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</si>
  <si>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</si>
  <si>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</si>
  <si>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</si>
  <si>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</si>
  <si>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</si>
  <si>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</si>
  <si>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</si>
  <si>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</si>
  <si>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</si>
  <si>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</si>
  <si>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</si>
  <si>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</si>
  <si>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</si>
  <si>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</si>
  <si>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</si>
  <si>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</si>
  <si>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</si>
  <si>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</si>
  <si>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</si>
  <si>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</si>
  <si>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</si>
  <si>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</si>
  <si>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</si>
  <si>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</si>
  <si>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</si>
  <si>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</si>
  <si>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</si>
  <si>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</si>
  <si>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</si>
  <si>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</si>
  <si>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</si>
  <si>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</si>
  <si>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</si>
  <si>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</si>
  <si>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</si>
  <si>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</si>
  <si>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</si>
  <si>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</si>
  <si>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</si>
  <si>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</si>
  <si>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</si>
  <si>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</si>
  <si>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</si>
  <si>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</si>
  <si>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</si>
  <si>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</si>
  <si>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</si>
  <si>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</si>
  <si>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</si>
  <si>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</si>
  <si>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</si>
  <si>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</si>
  <si>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</si>
  <si>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</si>
  <si>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</si>
  <si>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</si>
  <si>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</si>
  <si>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</si>
  <si>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</si>
  <si>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</si>
  <si>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</si>
  <si>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</si>
  <si>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</si>
  <si>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</si>
  <si>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</si>
  <si>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</si>
  <si>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</si>
  <si>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</si>
  <si>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</si>
  <si>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</si>
  <si>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</si>
  <si>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</si>
  <si>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</si>
  <si>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</si>
  <si>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</si>
  <si>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</si>
  <si>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</si>
  <si>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</si>
  <si>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</si>
  <si>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</si>
  <si>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</si>
  <si>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</si>
  <si>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</si>
  <si>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</si>
  <si>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</si>
  <si>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</si>
  <si>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</si>
  <si>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</si>
  <si>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</si>
  <si>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</si>
  <si>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</si>
  <si>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</si>
  <si>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</si>
  <si>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</si>
  <si>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</si>
  <si>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</si>
  <si>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</si>
  <si>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</si>
  <si>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</si>
  <si>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</si>
  <si>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</si>
  <si>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</si>
  <si>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</si>
  <si>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</si>
  <si>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</si>
  <si>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</si>
  <si>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</si>
  <si>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</si>
  <si>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</si>
  <si>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</si>
  <si>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</si>
  <si>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</si>
  <si>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</si>
  <si>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</si>
  <si>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</si>
  <si>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</si>
  <si>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</si>
  <si>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</si>
  <si>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</si>
  <si>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</si>
  <si>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</si>
  <si>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</si>
  <si>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</si>
  <si>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</si>
  <si>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</si>
  <si>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</si>
  <si>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</si>
  <si>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</si>
  <si>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</si>
  <si>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</si>
  <si>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</si>
  <si>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</si>
  <si>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</si>
  <si>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</si>
  <si>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</si>
  <si>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</si>
  <si>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</si>
  <si>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</si>
  <si>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</si>
  <si>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</si>
  <si>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</si>
  <si>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</si>
  <si>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</si>
  <si>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</si>
  <si>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</si>
  <si>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</si>
  <si>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</si>
  <si>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</si>
  <si>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</si>
  <si>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</si>
  <si>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</si>
  <si>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</si>
  <si>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</si>
  <si>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</si>
  <si>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</si>
  <si>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</si>
  <si>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</si>
  <si>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</si>
  <si>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</si>
  <si>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</si>
  <si>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</si>
  <si>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</si>
  <si>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</si>
  <si>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</si>
  <si>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</si>
  <si>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</si>
  <si>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</si>
  <si>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</si>
  <si>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</si>
  <si>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</si>
  <si>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</si>
  <si>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</si>
  <si>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</si>
  <si>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</si>
  <si>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</si>
  <si>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</si>
  <si>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</si>
  <si>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</si>
  <si>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</si>
  <si>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</si>
  <si>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</si>
  <si>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</si>
  <si>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</si>
  <si>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</si>
  <si>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</si>
  <si>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</si>
  <si>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</si>
  <si>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</si>
  <si>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</si>
  <si>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</si>
  <si>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</si>
  <si>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</si>
  <si>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</si>
  <si>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</si>
  <si>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</si>
  <si>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</si>
  <si>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</si>
  <si>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</si>
  <si>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</si>
  <si>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</si>
  <si>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</si>
  <si>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</si>
  <si>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</si>
  <si>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</si>
  <si>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</si>
  <si>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</si>
  <si>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</si>
  <si>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</si>
  <si>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</si>
  <si>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</si>
  <si>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</si>
  <si>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</si>
  <si>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</si>
  <si>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</si>
  <si>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</si>
  <si>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</si>
  <si>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</si>
  <si>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</si>
  <si>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</si>
  <si>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</si>
  <si>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</si>
  <si>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</si>
  <si>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</si>
  <si>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</si>
  <si>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</si>
  <si>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</si>
  <si>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</si>
  <si>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</si>
  <si>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</si>
  <si>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</si>
  <si>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</si>
  <si>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</si>
  <si>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</si>
  <si>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</si>
  <si>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</si>
  <si>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</si>
  <si>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</si>
  <si>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</si>
  <si>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</si>
  <si>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</si>
  <si>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</si>
  <si>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</si>
  <si>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</si>
  <si>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</si>
  <si>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</si>
  <si>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</si>
  <si>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</si>
  <si>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</si>
  <si>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</si>
  <si>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</si>
  <si>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</si>
  <si>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</si>
  <si>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</si>
  <si>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</si>
  <si>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</si>
  <si>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</si>
  <si>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</si>
  <si>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</si>
  <si>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</si>
  <si>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</si>
  <si>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</si>
  <si>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</si>
  <si>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</si>
  <si>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</si>
  <si>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</si>
  <si>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</si>
  <si>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</si>
  <si>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</si>
  <si>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</si>
  <si>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</si>
  <si>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</si>
  <si>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</si>
  <si>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</si>
  <si>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</si>
  <si>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</si>
  <si>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</si>
  <si>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</si>
  <si>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</si>
  <si>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</si>
  <si>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</si>
  <si>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</si>
  <si>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</si>
  <si>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</si>
  <si>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</si>
  <si>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</si>
  <si>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</si>
  <si>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</si>
  <si>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</si>
  <si>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</si>
  <si>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</si>
  <si>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</si>
  <si>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</si>
  <si>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</si>
  <si>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</si>
  <si>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</si>
  <si>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</si>
  <si>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</si>
  <si>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</si>
  <si>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</si>
  <si>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</si>
  <si>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</si>
  <si>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</si>
  <si>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</si>
  <si>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</si>
  <si>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</si>
  <si>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</si>
  <si>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</si>
  <si>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</si>
  <si>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</si>
  <si>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</si>
  <si>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</si>
  <si>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</si>
  <si>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</si>
  <si>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</si>
  <si>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</si>
  <si>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</si>
  <si>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</si>
  <si>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</si>
  <si>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</si>
  <si>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</si>
  <si>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</si>
  <si>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</si>
  <si>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</si>
  <si>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</si>
  <si>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</si>
  <si>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</si>
  <si>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</si>
  <si>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</si>
  <si>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</si>
  <si>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</si>
  <si>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</si>
  <si>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</si>
  <si>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</si>
  <si>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</si>
  <si>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</si>
  <si>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</si>
  <si>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</si>
  <si>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</si>
  <si>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</si>
  <si>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</si>
  <si>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</si>
  <si>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</si>
  <si>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</si>
  <si>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</si>
  <si>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</si>
  <si>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</si>
  <si>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</si>
  <si>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</si>
  <si>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</si>
  <si>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</si>
  <si>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</si>
  <si>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</si>
  <si>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</si>
  <si>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</si>
  <si>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</si>
  <si>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</si>
  <si>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</si>
  <si>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</si>
  <si>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</si>
  <si>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</si>
  <si>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</si>
  <si>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</si>
  <si>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</si>
  <si>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</si>
  <si>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</si>
  <si>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</si>
  <si>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</si>
  <si>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</si>
  <si>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</si>
  <si>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</si>
  <si>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</si>
  <si>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</si>
  <si>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</si>
  <si>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</si>
  <si>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</si>
  <si>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</si>
  <si>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</si>
  <si>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</si>
  <si>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</si>
  <si>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</si>
  <si>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</si>
  <si>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</si>
  <si>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</si>
  <si>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</si>
  <si>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</si>
  <si>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</si>
  <si>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</si>
  <si>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</si>
  <si>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</si>
  <si>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</si>
  <si>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</si>
  <si>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</si>
  <si>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</si>
  <si>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</si>
  <si>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</si>
  <si>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</si>
  <si>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</si>
  <si>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</si>
  <si>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</si>
  <si>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</si>
  <si>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</si>
  <si>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</si>
  <si>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</si>
  <si>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</si>
  <si>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</si>
  <si>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</si>
  <si>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</si>
  <si>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</si>
  <si>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</si>
  <si>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</si>
  <si>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</si>
  <si>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</si>
  <si>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</si>
  <si>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</si>
  <si>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</si>
  <si>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</si>
  <si>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</si>
  <si>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</si>
  <si>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</si>
  <si>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</si>
  <si>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</si>
  <si>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</si>
  <si>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</si>
  <si>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</si>
  <si>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</si>
  <si>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</si>
  <si>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</si>
  <si>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</si>
  <si>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</si>
  <si>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</si>
  <si>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</si>
  <si>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</si>
  <si>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</si>
  <si>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</si>
  <si>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</si>
  <si>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</si>
  <si>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</si>
  <si>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</si>
  <si>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</si>
  <si>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</si>
  <si>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</si>
  <si>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</si>
  <si>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</si>
  <si>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</si>
  <si>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</si>
  <si>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</si>
  <si>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</si>
  <si>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</si>
  <si>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</si>
  <si>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</si>
  <si>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</si>
  <si>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</si>
  <si>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</si>
  <si>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</si>
  <si>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</si>
  <si>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</si>
  <si>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</si>
  <si>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</si>
  <si>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</si>
  <si>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</si>
  <si>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</si>
  <si>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</si>
  <si>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</si>
  <si>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</si>
  <si>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</si>
  <si>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</si>
  <si>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</si>
  <si>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</si>
  <si>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</si>
  <si>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</si>
  <si>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</si>
  <si>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</si>
  <si>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</si>
  <si>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</si>
  <si>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</si>
  <si>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</si>
  <si>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</si>
  <si>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</si>
  <si>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</si>
  <si>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</si>
  <si>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</si>
  <si>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</si>
  <si>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</si>
  <si>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</si>
  <si>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</si>
  <si>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</si>
  <si>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</si>
  <si>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</si>
  <si>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</si>
  <si>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</si>
  <si>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</si>
  <si>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</si>
  <si>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</si>
  <si>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</si>
  <si>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</si>
  <si>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</si>
  <si>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</si>
  <si>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</si>
  <si>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</si>
  <si>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</si>
  <si>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</si>
  <si>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</si>
  <si>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</si>
  <si>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</si>
  <si>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</si>
  <si>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</si>
  <si>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</si>
  <si>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</si>
  <si>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</si>
  <si>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</si>
  <si>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</si>
  <si>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</si>
  <si>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</si>
  <si>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</si>
  <si>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</si>
  <si>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</si>
  <si>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</si>
  <si>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</si>
  <si>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</si>
  <si>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</si>
  <si>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</si>
  <si>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</si>
  <si>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</si>
  <si>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</si>
  <si>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</si>
  <si>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</si>
  <si>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</si>
  <si>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</si>
  <si>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</si>
  <si>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</si>
  <si>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</si>
  <si>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</si>
  <si>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</si>
  <si>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</si>
  <si>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</si>
  <si>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</si>
  <si>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</si>
  <si>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</si>
  <si>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</si>
  <si>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</si>
  <si>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</si>
  <si>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</si>
  <si>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</si>
  <si>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</si>
  <si>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</si>
  <si>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</si>
  <si>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</si>
  <si>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</si>
  <si>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</si>
  <si>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</si>
  <si>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</si>
  <si>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</si>
  <si>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</si>
  <si>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</si>
  <si>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</si>
  <si>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</si>
  <si>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</si>
  <si>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</si>
  <si>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</si>
  <si>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</si>
  <si>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</si>
  <si>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</si>
  <si>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</si>
  <si>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</si>
  <si>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</si>
  <si>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</si>
  <si>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</si>
  <si>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</si>
  <si>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</si>
  <si>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</si>
  <si>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</si>
  <si>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</si>
  <si>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</si>
  <si>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</si>
  <si>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</si>
  <si>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</si>
  <si>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</si>
  <si>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</si>
  <si>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</si>
  <si>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</si>
  <si>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</si>
  <si>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</si>
  <si>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</si>
  <si>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</si>
  <si>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</si>
  <si>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</si>
  <si>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</si>
  <si>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</si>
  <si>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</si>
  <si>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</si>
  <si>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</si>
  <si>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</si>
  <si>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</si>
  <si>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</si>
  <si>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</si>
  <si>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</si>
  <si>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</si>
  <si>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</si>
  <si>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</si>
  <si>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</si>
  <si>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</si>
  <si>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</si>
  <si>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</si>
  <si>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</si>
  <si>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</si>
  <si>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</si>
  <si>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</si>
  <si>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</si>
  <si>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</si>
  <si>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</si>
  <si>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</si>
  <si>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</si>
  <si>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</si>
  <si>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</si>
  <si>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</si>
  <si>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</si>
  <si>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</si>
  <si>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</si>
  <si>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</si>
  <si>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</si>
  <si>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</si>
  <si>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</si>
  <si>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</si>
  <si>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</si>
  <si>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</si>
  <si>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</si>
  <si>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</si>
  <si>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</si>
  <si>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</si>
  <si>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</si>
  <si>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</si>
  <si>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</si>
  <si>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</si>
  <si>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</si>
  <si>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</si>
  <si>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</si>
  <si>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</si>
  <si>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</si>
  <si>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</si>
  <si>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</si>
  <si>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</si>
  <si>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</si>
  <si>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</si>
  <si>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</si>
  <si>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</si>
  <si>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</si>
  <si>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</si>
  <si>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</si>
  <si>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</si>
  <si>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</si>
  <si>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</si>
  <si>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</si>
  <si>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</si>
  <si>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</si>
  <si>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</si>
  <si>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</si>
  <si>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</si>
  <si>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</si>
  <si>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</si>
  <si>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</si>
  <si>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</si>
  <si>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</si>
  <si>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</si>
  <si>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</si>
  <si>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</si>
  <si>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</si>
  <si>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</si>
  <si>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</si>
  <si>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</si>
  <si>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</si>
  <si>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</si>
  <si>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</si>
  <si>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</si>
  <si>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</si>
  <si>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</si>
  <si>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</si>
  <si>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</si>
  <si>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</si>
  <si>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</si>
  <si>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</si>
  <si>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</si>
  <si>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</si>
  <si>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</si>
  <si>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</si>
  <si>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</si>
  <si>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</si>
  <si>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</si>
  <si>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</si>
  <si>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</si>
  <si>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</si>
  <si>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</si>
  <si>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</si>
  <si>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</si>
  <si>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</si>
  <si>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</si>
  <si>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</si>
  <si>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</si>
  <si>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</si>
  <si>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</si>
  <si>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</si>
  <si>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</si>
  <si>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</si>
  <si>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</si>
  <si>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</si>
  <si>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</si>
  <si>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</si>
  <si>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</si>
  <si>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</si>
  <si>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</si>
  <si>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</si>
  <si>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</si>
  <si>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</si>
  <si>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</si>
  <si>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</si>
  <si>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</si>
  <si>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</si>
  <si>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</si>
  <si>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</si>
  <si>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</si>
  <si>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</si>
  <si>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</si>
  <si>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</si>
  <si>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</si>
  <si>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</si>
  <si>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</si>
  <si>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</si>
  <si>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</si>
  <si>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</si>
  <si>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</si>
  <si>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</si>
  <si>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</si>
  <si>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</si>
  <si>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</si>
  <si>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</si>
  <si>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</si>
  <si>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</si>
  <si>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</si>
  <si>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</si>
  <si>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</si>
  <si>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</si>
  <si>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</si>
  <si>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</si>
  <si>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</si>
  <si>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</si>
  <si>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</si>
  <si>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</si>
  <si>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</si>
  <si>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</si>
  <si>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</si>
  <si>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</si>
  <si>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</si>
  <si>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</si>
  <si>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</si>
  <si>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</si>
  <si>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</si>
  <si>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</si>
  <si>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</si>
  <si>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</si>
  <si>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</si>
  <si>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</si>
  <si>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</si>
  <si>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</si>
  <si>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</si>
  <si>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</si>
  <si>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</si>
  <si>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</si>
  <si>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</si>
  <si>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</si>
  <si>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</si>
  <si>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</si>
  <si>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</si>
  <si>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</si>
  <si>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</si>
  <si>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</si>
  <si>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</si>
  <si>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</si>
  <si>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</si>
  <si>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</si>
  <si>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</si>
  <si>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</si>
  <si>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</si>
  <si>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</si>
  <si>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</si>
  <si>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</si>
  <si>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</si>
  <si>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</si>
  <si>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</si>
  <si>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</si>
  <si>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</si>
  <si>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</si>
  <si>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</si>
  <si>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</si>
  <si>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</si>
  <si>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</si>
  <si>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</si>
  <si>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</si>
  <si>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</si>
  <si>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</si>
  <si>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</si>
  <si>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</si>
  <si>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</si>
  <si>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</si>
  <si>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</si>
  <si>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</si>
  <si>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</si>
  <si>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</si>
  <si>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</si>
  <si>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</si>
  <si>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</si>
  <si>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</si>
  <si>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</si>
  <si>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</si>
  <si>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</si>
  <si>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</si>
  <si>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</si>
  <si>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</si>
  <si>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</si>
  <si>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</si>
  <si>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</si>
  <si>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</si>
  <si>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</si>
  <si>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</si>
  <si>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</si>
  <si>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</si>
  <si>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</si>
  <si>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</si>
  <si>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</si>
  <si>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</si>
  <si>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</si>
  <si>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</si>
  <si>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</si>
  <si>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</si>
  <si>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</si>
  <si>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</si>
  <si>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</si>
  <si>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</si>
  <si>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</si>
  <si>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</si>
  <si>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</si>
  <si>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</si>
  <si>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</si>
  <si>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</si>
  <si>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</si>
  <si>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</si>
  <si>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</si>
  <si>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</si>
  <si>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</si>
  <si>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</si>
  <si>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</si>
  <si>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</si>
  <si>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</si>
  <si>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</si>
  <si>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</si>
  <si>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</si>
  <si>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</si>
  <si>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</si>
  <si>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</si>
  <si>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</si>
  <si>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</si>
  <si>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</si>
  <si>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</si>
  <si>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</si>
  <si>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</si>
  <si>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</si>
  <si>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</si>
  <si>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</si>
  <si>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</si>
  <si>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</si>
  <si>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</si>
  <si>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</si>
  <si>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</si>
  <si>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</si>
  <si>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</si>
  <si>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</si>
  <si>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</si>
  <si>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</si>
  <si>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</si>
  <si>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</si>
  <si>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</si>
  <si>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</si>
  <si>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</si>
  <si>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</si>
  <si>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</si>
  <si>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</si>
  <si>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</si>
  <si>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</si>
  <si>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</si>
  <si>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</si>
  <si>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</si>
  <si>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</si>
  <si>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</si>
  <si>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</si>
  <si>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</si>
  <si>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</si>
  <si>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</si>
  <si>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</si>
  <si>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</si>
  <si>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</si>
  <si>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</si>
  <si>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</si>
  <si>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</si>
  <si>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</si>
  <si>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</si>
  <si>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</si>
  <si>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</si>
  <si>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</si>
  <si>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</si>
  <si>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</si>
  <si>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</si>
  <si>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</si>
  <si>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</si>
  <si>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</si>
  <si>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</si>
  <si>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</si>
  <si>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</si>
  <si>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</si>
  <si>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</si>
  <si>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</si>
  <si>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</si>
  <si>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</si>
  <si>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</si>
  <si>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</si>
  <si>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</si>
  <si>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</si>
  <si>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</si>
  <si>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</si>
  <si>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</si>
  <si>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</si>
  <si>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</si>
  <si>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</si>
  <si>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</si>
  <si>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</si>
  <si>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</si>
  <si>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</si>
  <si>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</si>
  <si>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</si>
  <si>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</si>
  <si>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</si>
  <si>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</si>
  <si>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</si>
  <si>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</si>
  <si>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</si>
  <si>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</si>
  <si>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</si>
  <si>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</si>
  <si>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</si>
  <si>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</si>
  <si>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</si>
  <si>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</si>
  <si>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</si>
  <si>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</si>
  <si>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</si>
  <si>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</si>
  <si>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</si>
  <si>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</si>
  <si>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</si>
  <si>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</si>
  <si>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</si>
  <si>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</si>
  <si>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</si>
  <si>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</si>
  <si>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</si>
  <si>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</si>
  <si>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</si>
  <si>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</si>
  <si>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</si>
  <si>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</si>
  <si>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</si>
  <si>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</si>
  <si>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</si>
  <si>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</si>
  <si>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</si>
  <si>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</si>
  <si>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</si>
  <si>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</si>
  <si>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</si>
  <si>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</si>
  <si>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</si>
  <si>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</si>
  <si>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</si>
  <si>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</si>
  <si>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</si>
  <si>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</si>
  <si>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</si>
  <si>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</si>
  <si>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</si>
  <si>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</si>
  <si>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</si>
  <si>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</si>
  <si>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</si>
  <si>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</si>
  <si>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</si>
  <si>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</si>
  <si>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</si>
  <si>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</si>
  <si>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</si>
  <si>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</si>
  <si>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</si>
  <si>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</si>
  <si>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</si>
  <si>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</si>
  <si>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</si>
  <si>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</si>
  <si>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</si>
  <si>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</si>
  <si>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</si>
  <si>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</si>
  <si>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</si>
  <si>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</si>
  <si>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</si>
  <si>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</si>
  <si>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</si>
  <si>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</si>
  <si>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</si>
  <si>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</si>
  <si>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</si>
  <si>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</si>
  <si>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</si>
  <si>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</si>
  <si>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</si>
  <si>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</si>
  <si>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</si>
  <si>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</si>
  <si>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</si>
  <si>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</si>
  <si>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</si>
  <si>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</si>
  <si>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</si>
  <si>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</si>
  <si>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</si>
  <si>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</si>
  <si>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</si>
  <si>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</si>
  <si>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</si>
  <si>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</si>
  <si>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</si>
  <si>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</si>
  <si>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</si>
  <si>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</si>
  <si>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</si>
  <si>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</si>
  <si>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</si>
  <si>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</si>
  <si>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</si>
  <si>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</si>
  <si>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</si>
  <si>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</si>
  <si>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</si>
  <si>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</si>
  <si>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</si>
  <si>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</si>
  <si>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</si>
  <si>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</si>
  <si>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</si>
  <si>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</si>
  <si>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</si>
  <si>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</si>
  <si>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</si>
  <si>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</si>
  <si>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</si>
  <si>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</si>
  <si>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</si>
  <si>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</si>
  <si>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</si>
  <si>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</si>
  <si>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</si>
  <si>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</si>
  <si>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</si>
  <si>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</si>
  <si>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</si>
  <si>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</si>
  <si>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</si>
  <si>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</si>
  <si>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</si>
  <si>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</si>
  <si>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</si>
  <si>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</si>
  <si>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</si>
  <si>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</si>
  <si>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</si>
  <si>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</si>
  <si>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</si>
  <si>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</si>
  <si>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</si>
  <si>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</si>
  <si>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</si>
  <si>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</si>
  <si>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</si>
  <si>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</si>
  <si>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</si>
  <si>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</si>
  <si>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</si>
  <si>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</si>
  <si>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</si>
  <si>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</si>
  <si>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</si>
  <si>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</si>
  <si>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</si>
  <si>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</si>
  <si>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</si>
  <si>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</si>
  <si>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</si>
  <si>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</si>
  <si>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</si>
  <si>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</si>
  <si>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</si>
  <si>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</si>
  <si>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</si>
  <si>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</si>
  <si>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</si>
  <si>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</si>
  <si>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</si>
  <si>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</si>
  <si>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</si>
  <si>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</si>
  <si>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</si>
  <si>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</si>
  <si>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</si>
  <si>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</si>
  <si>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</si>
  <si>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</si>
  <si>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</si>
  <si>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</si>
  <si>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</si>
  <si>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</si>
  <si>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</si>
  <si>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</si>
  <si>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</si>
  <si>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</si>
  <si>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</si>
  <si>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</si>
  <si>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</si>
  <si>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</si>
  <si>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</si>
  <si>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</si>
  <si>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</si>
  <si>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</si>
  <si>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</si>
  <si>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</si>
  <si>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</si>
  <si>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</si>
  <si>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</si>
  <si>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</si>
  <si>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</si>
  <si>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</si>
  <si>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</si>
  <si>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</si>
  <si>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</si>
  <si>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</si>
  <si>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</si>
  <si>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</si>
  <si>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</si>
  <si>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</si>
  <si>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</si>
  <si>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</si>
  <si>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</si>
  <si>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</si>
  <si>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</si>
  <si>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</si>
  <si>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</si>
  <si>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</si>
  <si>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</si>
  <si>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</si>
  <si>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</si>
  <si>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</si>
  <si>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</si>
  <si>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</si>
  <si>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</si>
  <si>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</si>
  <si>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</si>
  <si>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</si>
  <si>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</si>
  <si>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</si>
  <si>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</si>
  <si>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</si>
  <si>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</si>
  <si>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</si>
  <si>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</si>
  <si>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</si>
  <si>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</si>
  <si>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</si>
  <si>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</si>
  <si>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</si>
  <si>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</si>
  <si>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</si>
  <si>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</si>
  <si>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</si>
  <si>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</si>
  <si>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</si>
  <si>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</si>
  <si>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</si>
  <si>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</si>
  <si>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</si>
  <si>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</si>
  <si>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</si>
  <si>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</si>
  <si>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</si>
  <si>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</si>
  <si>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</si>
  <si>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</si>
  <si>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</si>
  <si>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</si>
  <si>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</si>
  <si>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</si>
  <si>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</si>
  <si>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</si>
  <si>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</si>
  <si>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</si>
  <si>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</si>
  <si>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</si>
  <si>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</si>
  <si>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</si>
  <si>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</si>
  <si>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</si>
  <si>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</si>
  <si>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</si>
  <si>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</si>
  <si>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</si>
  <si>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</si>
  <si>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</si>
  <si>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</si>
  <si>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</si>
  <si>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</si>
  <si>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</si>
  <si>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</si>
  <si>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</si>
  <si>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</si>
  <si>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</si>
  <si>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</si>
  <si>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</si>
  <si>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</si>
  <si>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</si>
  <si>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</si>
  <si>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</si>
  <si>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</si>
  <si>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</si>
  <si>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</si>
  <si>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</si>
  <si>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</si>
  <si>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</si>
  <si>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</si>
  <si>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</si>
  <si>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</si>
  <si>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</si>
  <si>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</si>
  <si>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</si>
  <si>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</si>
  <si>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</si>
  <si>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</si>
  <si>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</si>
  <si>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</si>
  <si>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</si>
  <si>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</si>
  <si>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</si>
  <si>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</si>
  <si>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</si>
  <si>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</si>
  <si>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</si>
  <si>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</si>
  <si>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</si>
  <si>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</si>
  <si>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</si>
  <si>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</si>
  <si>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</si>
  <si>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</si>
  <si>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</si>
  <si>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</si>
  <si>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</si>
  <si>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</si>
  <si>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</si>
  <si>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</si>
  <si>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</si>
  <si>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</si>
  <si>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</si>
  <si>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</si>
  <si>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</si>
  <si>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</si>
  <si>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</si>
  <si>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</si>
  <si>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</si>
  <si>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</si>
  <si>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</si>
  <si>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</si>
  <si>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</si>
  <si>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</si>
  <si>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</si>
  <si>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</si>
  <si>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</si>
  <si>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</si>
  <si>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</si>
  <si>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</si>
  <si>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</si>
  <si>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</si>
  <si>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</si>
  <si>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</si>
  <si>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</si>
  <si>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</si>
  <si>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</si>
  <si>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</si>
  <si>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</si>
  <si>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</si>
  <si>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</si>
  <si>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</si>
  <si>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</si>
  <si>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</si>
  <si>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</si>
  <si>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</si>
  <si>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</si>
  <si>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</si>
  <si>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</si>
  <si>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</si>
  <si>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</si>
  <si>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</si>
  <si>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</si>
  <si>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</si>
  <si>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</si>
  <si>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</si>
  <si>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</si>
  <si>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</si>
  <si>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</si>
  <si>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</si>
  <si>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</si>
  <si>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</si>
  <si>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</si>
  <si>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</si>
  <si>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</si>
  <si>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</si>
  <si>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</si>
  <si>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</si>
  <si>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</si>
  <si>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</si>
  <si>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</si>
  <si>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</si>
  <si>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</si>
  <si>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</si>
  <si>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</si>
  <si>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</si>
  <si>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</si>
  <si>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</si>
  <si>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</si>
  <si>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</si>
  <si>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</si>
  <si>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</si>
  <si>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</si>
  <si>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</si>
  <si>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</si>
  <si>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</si>
  <si>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</si>
  <si>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</si>
  <si>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</si>
  <si>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</si>
  <si>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</si>
  <si>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</si>
  <si>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</si>
  <si>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</si>
  <si>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</si>
  <si>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</si>
  <si>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</si>
  <si>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</si>
  <si>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</si>
  <si>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</si>
  <si>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</si>
  <si>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</si>
  <si>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</si>
  <si>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</si>
  <si>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</si>
  <si>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</si>
  <si>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</si>
  <si>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</si>
  <si>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</si>
  <si>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</si>
  <si>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</si>
  <si>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</si>
  <si>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</si>
  <si>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</si>
  <si>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</si>
  <si>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</si>
  <si>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</si>
  <si>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</si>
  <si>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</si>
  <si>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</si>
  <si>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</si>
  <si>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</si>
  <si>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</si>
  <si>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</si>
  <si>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</si>
  <si>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</si>
  <si>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</si>
  <si>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</si>
  <si>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</si>
  <si>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</si>
  <si>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</si>
  <si>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</si>
  <si>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</si>
  <si>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</si>
  <si>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</si>
  <si>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</si>
  <si>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</si>
  <si>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</si>
  <si>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</si>
  <si>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</si>
  <si>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</si>
  <si>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</si>
  <si>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</si>
  <si>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</si>
  <si>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</si>
  <si>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</si>
  <si>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</si>
  <si>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</si>
  <si>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</si>
  <si>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</si>
  <si>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</si>
  <si>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</si>
  <si>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</si>
  <si>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</si>
  <si>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</si>
  <si>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</si>
  <si>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</si>
  <si>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</si>
  <si>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</si>
  <si>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</si>
  <si>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</si>
  <si>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</si>
  <si>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</si>
  <si>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</si>
  <si>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</si>
  <si>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</si>
  <si>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</si>
  <si>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</si>
  <si>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</si>
  <si>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</si>
  <si>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</si>
  <si>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</si>
  <si>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</si>
  <si>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</si>
  <si>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</si>
  <si>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</si>
  <si>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</si>
  <si>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</si>
  <si>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</si>
  <si>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</si>
  <si>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</si>
  <si>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</si>
  <si>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</si>
  <si>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</si>
  <si>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</si>
  <si>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</si>
  <si>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</si>
  <si>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</si>
  <si>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</si>
  <si>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</si>
  <si>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</si>
  <si>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</si>
  <si>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</si>
  <si>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</si>
  <si>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</si>
  <si>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</si>
  <si>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</si>
  <si>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</si>
  <si>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</si>
  <si>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</si>
  <si>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</si>
  <si>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</si>
  <si>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</si>
  <si>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</si>
  <si>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</si>
  <si>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</si>
  <si>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</si>
  <si>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</si>
  <si>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</si>
  <si>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</si>
  <si>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</si>
  <si>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</si>
  <si>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</si>
  <si>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</si>
  <si>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</si>
  <si>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</si>
  <si>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</si>
  <si>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</si>
  <si>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</si>
  <si>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</si>
  <si>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</si>
  <si>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</si>
  <si>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</si>
  <si>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</si>
  <si>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</si>
  <si>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</si>
  <si>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</si>
  <si>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</si>
  <si>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</si>
  <si>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</si>
  <si>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</si>
  <si>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</si>
  <si>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</si>
  <si>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</si>
  <si>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</si>
  <si>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</si>
  <si>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</si>
  <si>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</si>
  <si>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</si>
  <si>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</si>
  <si>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</si>
  <si>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</si>
  <si>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</si>
  <si>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</si>
  <si>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</si>
  <si>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</si>
  <si>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</si>
  <si>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</si>
  <si>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</si>
  <si>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</si>
  <si>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</si>
  <si>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</si>
  <si>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</si>
  <si>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</si>
  <si>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</si>
  <si>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</si>
  <si>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</si>
  <si>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</si>
  <si>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</si>
  <si>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</si>
  <si>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</si>
  <si>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</si>
  <si>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</si>
  <si>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</si>
  <si>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</si>
  <si>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</si>
  <si>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</si>
  <si>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</si>
  <si>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</si>
  <si>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</si>
  <si>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</si>
  <si>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</si>
  <si>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</si>
  <si>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</si>
  <si>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</si>
  <si>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</si>
  <si>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</si>
  <si>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</si>
  <si>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</si>
  <si>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</si>
  <si>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</si>
  <si>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</si>
  <si>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</si>
  <si>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</si>
  <si>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</si>
  <si>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</si>
  <si>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</si>
  <si>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</si>
  <si>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</si>
  <si>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</si>
  <si>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</si>
  <si>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</si>
  <si>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</si>
  <si>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</si>
  <si>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</si>
  <si>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</si>
  <si>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</si>
  <si>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</si>
  <si>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</si>
  <si>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</si>
  <si>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</si>
  <si>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</si>
  <si>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</si>
  <si>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</si>
  <si>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</si>
  <si>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</si>
  <si>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</si>
  <si>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</si>
  <si>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</si>
  <si>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</si>
  <si>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</si>
  <si>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</si>
  <si>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</si>
  <si>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</si>
  <si>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</si>
  <si>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</si>
  <si>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</si>
  <si>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</si>
  <si>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</si>
  <si>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</si>
  <si>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</si>
  <si>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</si>
  <si>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</si>
  <si>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</si>
  <si>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</si>
  <si>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</si>
  <si>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</si>
  <si>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</si>
  <si>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</si>
  <si>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</si>
  <si>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</si>
  <si>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</si>
  <si>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</si>
  <si>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</si>
  <si>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</si>
  <si>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</si>
  <si>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</si>
  <si>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</si>
  <si>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</si>
  <si>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</si>
  <si>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</si>
  <si>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</si>
  <si>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</si>
  <si>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</si>
  <si>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</si>
  <si>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</si>
  <si>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</si>
  <si>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</si>
  <si>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</si>
  <si>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</si>
  <si>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</si>
  <si>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</si>
  <si>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</si>
  <si>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</si>
  <si>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</si>
  <si>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</si>
  <si>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</si>
  <si>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</si>
  <si>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</si>
  <si>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</si>
  <si>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</si>
  <si>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</si>
  <si>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</si>
  <si>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</si>
  <si>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</si>
  <si>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</si>
  <si>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</si>
  <si>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</si>
  <si>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</si>
  <si>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</si>
  <si>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</si>
  <si>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</si>
  <si>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</si>
  <si>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</si>
  <si>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</si>
  <si>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</si>
  <si>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</si>
  <si>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</si>
  <si>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</si>
  <si>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</si>
  <si>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</si>
  <si>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</si>
  <si>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</si>
  <si>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</si>
  <si>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</si>
  <si>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</si>
  <si>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</si>
  <si>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</si>
  <si>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</si>
  <si>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</si>
  <si>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</si>
  <si>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</si>
  <si>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</si>
  <si>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</si>
  <si>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</si>
  <si>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</si>
  <si>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</si>
  <si>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</si>
  <si>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</si>
  <si>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</si>
  <si>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</si>
  <si>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</si>
  <si>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</si>
  <si>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</si>
  <si>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</si>
  <si>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</si>
  <si>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</si>
  <si>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</si>
  <si>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</si>
  <si>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</si>
  <si>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</si>
  <si>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</si>
  <si>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</si>
  <si>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</si>
  <si>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</si>
  <si>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</si>
  <si>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</si>
  <si>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</si>
  <si>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</si>
  <si>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</si>
  <si>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</si>
  <si>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</si>
  <si>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</si>
  <si>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</si>
  <si>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</si>
  <si>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</si>
  <si>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</si>
  <si>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</si>
  <si>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</si>
  <si>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</si>
  <si>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</si>
  <si>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</si>
  <si>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</si>
  <si>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</si>
  <si>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</si>
  <si>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</si>
  <si>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</si>
  <si>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</si>
  <si>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</si>
  <si>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</si>
  <si>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</si>
  <si>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</si>
  <si>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</si>
  <si>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</si>
  <si>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</si>
  <si>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</si>
  <si>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</si>
  <si>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</si>
  <si>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</si>
  <si>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</si>
  <si>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</si>
  <si>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</si>
  <si>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</si>
  <si>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</si>
  <si>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</si>
  <si>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</si>
  <si>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</si>
  <si>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</si>
  <si>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</si>
  <si>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</si>
  <si>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</si>
  <si>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</si>
  <si>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</si>
  <si>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</si>
  <si>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</si>
  <si>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</si>
  <si>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</si>
  <si>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</si>
  <si>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</si>
  <si>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</si>
  <si>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</si>
  <si>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</si>
  <si>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</si>
  <si>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</si>
  <si>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</si>
  <si>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</si>
  <si>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</si>
  <si>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</si>
  <si>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</si>
  <si>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</si>
  <si>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</si>
  <si>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</si>
  <si>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</si>
  <si>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</si>
  <si>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</si>
  <si>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</si>
  <si>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</si>
  <si>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</si>
  <si>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</si>
  <si>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</si>
  <si>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</si>
  <si>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</si>
  <si>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</si>
  <si>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</si>
  <si>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</si>
  <si>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</si>
  <si>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</si>
  <si>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</si>
  <si>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</si>
  <si>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</si>
  <si>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</si>
  <si>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</si>
  <si>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</si>
  <si>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</si>
  <si>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</si>
  <si>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</si>
  <si>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</si>
  <si>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</si>
  <si>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</si>
  <si>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</si>
  <si>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</si>
  <si>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</si>
  <si>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</si>
  <si>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</si>
  <si>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</si>
  <si>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</si>
  <si>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</si>
  <si>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</si>
  <si>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</si>
  <si>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</si>
  <si>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</si>
  <si>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</si>
  <si>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</si>
  <si>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</si>
  <si>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</si>
  <si>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</si>
  <si>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</si>
  <si>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</si>
  <si>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</si>
  <si>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</si>
  <si>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</si>
  <si>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</si>
  <si>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</si>
  <si>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</si>
  <si>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</si>
  <si>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</si>
  <si>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</si>
  <si>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</si>
  <si>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</si>
  <si>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</si>
  <si>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</si>
  <si>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</si>
  <si>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</si>
  <si>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</si>
  <si>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</si>
  <si>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</si>
  <si>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</si>
  <si>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</si>
  <si>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</si>
  <si>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</si>
  <si>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</si>
  <si>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</si>
  <si>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</si>
  <si>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</si>
  <si>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</si>
  <si>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</si>
  <si>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</si>
  <si>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</si>
  <si>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</si>
  <si>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</si>
  <si>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</si>
  <si>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</si>
  <si>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</si>
  <si>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</si>
  <si>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</si>
  <si>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</si>
  <si>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</si>
  <si>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</si>
  <si>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</si>
  <si>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</si>
  <si>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</si>
  <si>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</si>
  <si>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</si>
  <si>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</si>
  <si>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</si>
  <si>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</si>
  <si>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</si>
  <si>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</si>
  <si>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</si>
  <si>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</si>
  <si>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</si>
  <si>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</si>
  <si>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</si>
  <si>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</si>
  <si>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</si>
  <si>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</si>
  <si>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</si>
  <si>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</si>
  <si>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</si>
  <si>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</si>
  <si>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</si>
  <si>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</si>
  <si>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</si>
  <si>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</si>
  <si>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</si>
  <si>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</si>
  <si>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</si>
  <si>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</si>
  <si>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</si>
  <si>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</si>
  <si>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</si>
  <si>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</si>
  <si>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</si>
  <si>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</si>
  <si>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</si>
  <si>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</si>
  <si>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</si>
  <si>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</si>
  <si>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</si>
  <si>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</si>
  <si>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</si>
  <si>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</si>
  <si>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</si>
  <si>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</si>
  <si>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</si>
  <si>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</si>
  <si>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</si>
  <si>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</si>
  <si>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</si>
  <si>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</si>
  <si>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</si>
  <si>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</si>
  <si>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</si>
  <si>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</si>
  <si>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</si>
  <si>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</si>
  <si>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</si>
  <si>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</si>
  <si>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</si>
  <si>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</si>
  <si>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</si>
  <si>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</si>
  <si>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</si>
  <si>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</si>
  <si>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</si>
  <si>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</si>
  <si>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</si>
  <si>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</si>
  <si>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</si>
  <si>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</si>
  <si>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</si>
  <si>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</si>
  <si>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</si>
  <si>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</si>
  <si>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</si>
  <si>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</si>
  <si>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</si>
  <si>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</si>
  <si>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</si>
  <si>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</si>
  <si>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</si>
  <si>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</si>
  <si>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</si>
  <si>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</si>
  <si>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</si>
  <si>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</si>
  <si>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</si>
  <si>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</si>
  <si>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</si>
  <si>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</si>
  <si>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</si>
  <si>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</si>
  <si>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</si>
  <si>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</si>
  <si>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</si>
  <si>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</si>
  <si>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</si>
  <si>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</si>
  <si>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</si>
  <si>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</si>
  <si>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</si>
  <si>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</si>
  <si>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</si>
  <si>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</si>
  <si>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</si>
  <si>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</si>
  <si>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</si>
  <si>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</si>
  <si>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</si>
  <si>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</si>
  <si>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</si>
  <si>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</si>
  <si>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</si>
  <si>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</si>
  <si>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</si>
  <si>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</si>
  <si>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</si>
  <si>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</si>
  <si>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</si>
  <si>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</si>
  <si>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</si>
  <si>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</si>
  <si>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</si>
  <si>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</si>
  <si>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</si>
  <si>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</si>
  <si>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</si>
  <si>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</si>
  <si>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</si>
  <si>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</si>
  <si>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</si>
  <si>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</si>
  <si>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</si>
  <si>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</si>
  <si>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</si>
  <si>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</si>
  <si>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</si>
  <si>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</si>
  <si>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</si>
  <si>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</si>
  <si>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</si>
  <si>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</si>
  <si>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</si>
  <si>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</si>
  <si>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</si>
  <si>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</si>
  <si>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</si>
  <si>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</si>
  <si>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</si>
  <si>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</si>
  <si>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</si>
  <si>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</si>
  <si>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</si>
  <si>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</si>
  <si>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</si>
  <si>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</si>
  <si>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</si>
  <si>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</si>
  <si>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</si>
  <si>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</si>
  <si>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</si>
  <si>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</si>
  <si>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</si>
  <si>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</si>
  <si>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</si>
  <si>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</si>
  <si>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</si>
  <si>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</si>
  <si>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</si>
  <si>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</si>
  <si>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</si>
  <si>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</si>
  <si>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</si>
  <si>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</si>
  <si>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</si>
  <si>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</si>
  <si>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</si>
  <si>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</si>
  <si>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</si>
  <si>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</si>
  <si>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</si>
  <si>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</si>
  <si>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</si>
  <si>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</si>
  <si>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</si>
  <si>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</si>
  <si>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</si>
  <si>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</si>
  <si>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</si>
  <si>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</si>
  <si>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</si>
  <si>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</si>
  <si>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</si>
  <si>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</si>
  <si>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</si>
  <si>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</si>
  <si>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</si>
  <si>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</si>
  <si>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</si>
  <si>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</si>
  <si>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</si>
  <si>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</si>
  <si>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</si>
  <si>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</si>
  <si>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</si>
  <si>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</si>
  <si>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</si>
  <si>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</si>
  <si>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</si>
  <si>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</si>
  <si>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</si>
  <si>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</si>
  <si>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</si>
  <si>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</si>
  <si>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</si>
  <si>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</si>
  <si>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</si>
  <si>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</si>
  <si>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</si>
  <si>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</si>
  <si>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</si>
  <si>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</si>
  <si>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</si>
  <si>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</si>
  <si>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</si>
  <si>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</si>
  <si>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</si>
  <si>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</si>
  <si>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</si>
  <si>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</si>
  <si>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</si>
  <si>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</si>
  <si>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</si>
  <si>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</si>
  <si>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</si>
  <si>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</si>
  <si>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</si>
  <si>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</si>
  <si>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</si>
  <si>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</si>
  <si>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</si>
  <si>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</si>
  <si>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</si>
  <si>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</si>
  <si>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</si>
  <si>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</si>
  <si>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</si>
  <si>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</si>
  <si>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</si>
  <si>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</si>
  <si>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</si>
  <si>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</si>
  <si>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</si>
  <si>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</si>
  <si>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</si>
  <si>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</si>
  <si>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</si>
  <si>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</si>
  <si>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</si>
  <si>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</si>
  <si>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</si>
  <si>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</si>
  <si>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</si>
  <si>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</si>
  <si>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</si>
  <si>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</si>
  <si>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</si>
  <si>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</si>
  <si>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</si>
  <si>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</si>
  <si>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</si>
  <si>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</si>
  <si>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</si>
  <si>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</si>
  <si>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</si>
  <si>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</si>
  <si>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</si>
  <si>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</si>
  <si>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</si>
  <si>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</si>
  <si>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</si>
  <si>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</si>
  <si>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</si>
  <si>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</si>
  <si>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</si>
  <si>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</si>
  <si>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</si>
  <si>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</si>
  <si>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</si>
  <si>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</si>
  <si>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</si>
  <si>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</si>
  <si>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</si>
  <si>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</si>
  <si>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</si>
  <si>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</si>
  <si>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</si>
  <si>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</si>
  <si>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</si>
  <si>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</si>
  <si>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</si>
  <si>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</si>
  <si>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</si>
  <si>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</si>
  <si>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</si>
  <si>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</si>
  <si>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</si>
  <si>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</si>
  <si>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</si>
  <si>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</si>
  <si>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</si>
  <si>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</si>
  <si>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</si>
  <si>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</si>
  <si>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</si>
  <si>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</si>
  <si>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</si>
  <si>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</si>
  <si>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</si>
  <si>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</si>
  <si>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</si>
  <si>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</si>
  <si>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</si>
  <si>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</si>
  <si>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</si>
  <si>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</si>
  <si>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</si>
  <si>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</si>
  <si>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</si>
  <si>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</si>
  <si>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</si>
  <si>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</si>
  <si>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</si>
  <si>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</si>
  <si>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</si>
  <si>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</si>
  <si>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</si>
  <si>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</si>
  <si>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</si>
  <si>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</si>
  <si>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</si>
  <si>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</si>
  <si>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</si>
  <si>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</si>
  <si>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</si>
  <si>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</si>
  <si>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</si>
  <si>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</si>
  <si>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</si>
  <si>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</si>
  <si>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</si>
  <si>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</si>
  <si>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</si>
  <si>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</si>
  <si>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</si>
  <si>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</si>
  <si>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</si>
  <si>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</si>
  <si>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</si>
  <si>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</si>
  <si>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</si>
  <si>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</si>
  <si>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</si>
  <si>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</si>
  <si>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</si>
  <si>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</si>
  <si>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</si>
  <si>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</si>
  <si>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</si>
  <si>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</si>
  <si>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</si>
  <si>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</si>
  <si>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</si>
  <si>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</si>
  <si>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</si>
  <si>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</si>
  <si>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</si>
  <si>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</si>
  <si>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</si>
  <si>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</si>
  <si>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</si>
  <si>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</si>
  <si>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</si>
  <si>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</si>
  <si>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</si>
  <si>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</si>
  <si>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</si>
  <si>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</si>
  <si>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</si>
  <si>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</si>
  <si>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</si>
  <si>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</si>
  <si>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</si>
  <si>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</si>
  <si>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</si>
  <si>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</si>
  <si>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</si>
  <si>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</si>
  <si>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</si>
  <si>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</si>
  <si>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</si>
  <si>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</si>
  <si>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</si>
  <si>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</si>
  <si>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</si>
  <si>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</si>
  <si>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</si>
  <si>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</si>
  <si>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</si>
  <si>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</si>
  <si>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</si>
  <si>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</si>
  <si>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</si>
  <si>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</si>
  <si>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</si>
  <si>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</si>
  <si>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</si>
  <si>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</si>
  <si>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</si>
  <si>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</si>
  <si>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</si>
  <si>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</si>
  <si>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</si>
  <si>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</si>
  <si>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</si>
  <si>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</si>
  <si>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</si>
  <si>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</si>
  <si>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</si>
  <si>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</si>
  <si>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</si>
  <si>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</si>
  <si>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</si>
  <si>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</si>
  <si>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</si>
  <si>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</si>
  <si>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</si>
  <si>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</si>
  <si>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</si>
  <si>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</si>
  <si>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</si>
  <si>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</si>
  <si>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</si>
  <si>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</si>
  <si>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</si>
  <si>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</si>
  <si>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</si>
  <si>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</si>
  <si>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</si>
  <si>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</si>
  <si>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</si>
  <si>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</si>
  <si>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</si>
  <si>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</si>
  <si>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</si>
  <si>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</si>
  <si>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</si>
  <si>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</si>
  <si>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</si>
  <si>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</si>
  <si>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</si>
  <si>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</si>
  <si>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</si>
  <si>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</si>
  <si>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</si>
  <si>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</si>
  <si>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</si>
  <si>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</si>
  <si>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</si>
  <si>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</si>
  <si>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</si>
  <si>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</si>
  <si>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</si>
  <si>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</si>
  <si>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</si>
  <si>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</si>
  <si>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</si>
  <si>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</si>
  <si>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</si>
  <si>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</si>
  <si>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</si>
  <si>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</si>
  <si>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</si>
  <si>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</si>
  <si>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</si>
  <si>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</si>
  <si>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</si>
  <si>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</si>
  <si>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</si>
  <si>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</si>
  <si>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</si>
  <si>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</si>
  <si>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</si>
  <si>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</si>
  <si>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</si>
  <si>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</si>
  <si>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</si>
  <si>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</si>
  <si>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</si>
  <si>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</si>
  <si>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</si>
  <si>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</si>
  <si>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</si>
  <si>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</si>
  <si>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</si>
  <si>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</si>
  <si>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</si>
  <si>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</si>
  <si>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</si>
  <si>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</si>
  <si>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</si>
  <si>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</si>
  <si>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</si>
  <si>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</si>
  <si>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</si>
  <si>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</si>
  <si>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</si>
  <si>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</si>
  <si>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</si>
  <si>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</si>
  <si>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</si>
  <si>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</si>
  <si>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</si>
  <si>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</si>
  <si>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</si>
  <si>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</si>
  <si>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</si>
  <si>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</si>
  <si>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</si>
  <si>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</si>
  <si>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</si>
  <si>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</si>
  <si>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</si>
  <si>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</si>
  <si>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</si>
  <si>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</si>
  <si>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</si>
  <si>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</si>
  <si>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</si>
  <si>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</si>
  <si>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</si>
  <si>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</si>
  <si>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</si>
  <si>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</si>
  <si>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</si>
  <si>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</si>
  <si>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</si>
  <si>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</si>
  <si>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</si>
  <si>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</si>
  <si>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</si>
  <si>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</si>
  <si>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</si>
  <si>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</si>
  <si>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</si>
  <si>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</si>
  <si>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</si>
  <si>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</si>
  <si>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</si>
  <si>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</si>
  <si>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</si>
  <si>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</si>
  <si>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</si>
  <si>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</si>
  <si>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</si>
  <si>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</si>
  <si>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</si>
  <si>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</si>
  <si>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</si>
  <si>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</si>
  <si>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</si>
  <si>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</si>
  <si>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</si>
  <si>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</si>
  <si>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</si>
  <si>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</si>
  <si>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</si>
  <si>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</si>
  <si>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</si>
  <si>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</si>
  <si>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</si>
  <si>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</si>
  <si>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</si>
  <si>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</si>
  <si>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</si>
  <si>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</si>
  <si>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</si>
  <si>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</si>
  <si>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</si>
  <si>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</si>
  <si>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</si>
  <si>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</si>
  <si>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</si>
  <si>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</si>
  <si>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</si>
  <si>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</si>
  <si>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</si>
  <si>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</si>
  <si>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</si>
  <si>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</si>
  <si>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</si>
  <si>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</si>
  <si>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</si>
  <si>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</si>
  <si>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</si>
  <si>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</si>
  <si>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</si>
  <si>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</si>
  <si>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</si>
  <si>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</si>
  <si>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</si>
  <si>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</si>
  <si>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</si>
  <si>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</si>
  <si>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</si>
  <si>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</si>
  <si>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</si>
  <si>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</si>
  <si>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</si>
  <si>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</si>
  <si>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</si>
  <si>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</si>
  <si>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</si>
  <si>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</si>
  <si>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</si>
  <si>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</si>
  <si>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</si>
  <si>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</si>
  <si>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</si>
  <si>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</si>
  <si>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</si>
  <si>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</si>
  <si>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</si>
  <si>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</si>
  <si>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</si>
  <si>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</si>
  <si>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</si>
  <si>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</si>
  <si>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</si>
  <si>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</si>
  <si>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</si>
  <si>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</si>
  <si>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</si>
  <si>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</si>
  <si>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</si>
  <si>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</si>
  <si>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</si>
  <si>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</si>
  <si>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</si>
  <si>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</si>
  <si>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</si>
  <si>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</si>
  <si>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</si>
  <si>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</si>
  <si>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</si>
  <si>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</si>
  <si>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</si>
  <si>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</si>
  <si>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</si>
  <si>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</si>
  <si>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</si>
  <si>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</si>
  <si>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</si>
  <si>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</si>
  <si>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</si>
  <si>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</si>
  <si>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</si>
  <si>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</si>
  <si>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</si>
  <si>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</si>
  <si>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</si>
  <si>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</si>
  <si>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</si>
  <si>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</si>
  <si>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</si>
  <si>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</si>
  <si>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</si>
  <si>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</si>
  <si>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</si>
  <si>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</si>
  <si>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</si>
  <si>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</si>
  <si>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</si>
  <si>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</si>
  <si>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</si>
  <si>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</si>
  <si>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</si>
  <si>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</si>
  <si>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</si>
  <si>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</si>
  <si>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</si>
  <si>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</si>
  <si>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</si>
  <si>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</si>
  <si>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</si>
  <si>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</si>
  <si>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</si>
  <si>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</si>
  <si>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</si>
  <si>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</si>
  <si>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</si>
  <si>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</si>
  <si>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</si>
  <si>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</si>
  <si>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</si>
  <si>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</si>
  <si>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</si>
  <si>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</si>
  <si>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</si>
  <si>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</si>
  <si>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</si>
  <si>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</si>
  <si>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</si>
  <si>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</si>
  <si>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</si>
  <si>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</si>
  <si>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</si>
  <si>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</si>
  <si>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</si>
  <si>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</si>
  <si>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</si>
  <si>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</si>
  <si>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</si>
  <si>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</si>
  <si>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</si>
  <si>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</si>
  <si>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</si>
  <si>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</si>
  <si>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</si>
  <si>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</si>
  <si>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</si>
  <si>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</si>
  <si>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</si>
  <si>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</si>
  <si>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</si>
  <si>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</si>
  <si>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</si>
  <si>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</si>
  <si>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</si>
  <si>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</si>
  <si>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</si>
  <si>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</si>
  <si>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</si>
  <si>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</si>
  <si>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</si>
  <si>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</si>
  <si>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</si>
  <si>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</si>
  <si>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</si>
  <si>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</si>
  <si>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</si>
  <si>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</si>
  <si>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</si>
  <si>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</si>
  <si>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</si>
  <si>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</si>
  <si>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</si>
  <si>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</si>
  <si>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</si>
  <si>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</si>
  <si>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</si>
  <si>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</si>
  <si>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</si>
  <si>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</si>
  <si>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</si>
  <si>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</si>
  <si>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</si>
  <si>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</si>
  <si>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</si>
  <si>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</si>
  <si>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</si>
  <si>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</si>
  <si>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</si>
  <si>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</si>
  <si>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</si>
  <si>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</si>
  <si>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</si>
  <si>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</si>
  <si>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</si>
  <si>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</si>
  <si>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</si>
  <si>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</si>
  <si>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</si>
  <si>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</si>
  <si>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</si>
  <si>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</si>
  <si>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</si>
  <si>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</si>
  <si>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</si>
  <si>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</si>
  <si>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</si>
  <si>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</si>
  <si>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</si>
  <si>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</si>
  <si>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</si>
  <si>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</si>
  <si>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</si>
  <si>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</si>
  <si>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</si>
  <si>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</si>
  <si>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</si>
  <si>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</si>
  <si>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</si>
  <si>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</si>
  <si>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</si>
  <si>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</si>
  <si>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</si>
  <si>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</si>
  <si>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</si>
  <si>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</si>
  <si>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</si>
  <si>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</si>
  <si>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</si>
  <si>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</si>
  <si>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</si>
  <si>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</si>
  <si>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</si>
  <si>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</si>
  <si>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</si>
  <si>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</si>
  <si>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</si>
  <si>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</si>
  <si>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</si>
  <si>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</si>
  <si>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</si>
  <si>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</si>
  <si>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</si>
  <si>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</si>
  <si>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</si>
  <si>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</si>
  <si>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</si>
  <si>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</si>
  <si>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</si>
  <si>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</si>
  <si>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</si>
  <si>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</si>
  <si>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</si>
  <si>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</si>
  <si>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</si>
  <si>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</si>
  <si>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</si>
  <si>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</si>
  <si>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</si>
  <si>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</si>
  <si>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</si>
  <si>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</si>
  <si>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</si>
  <si>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</si>
  <si>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</si>
  <si>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</si>
  <si>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</si>
  <si>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</si>
  <si>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</si>
  <si>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</si>
  <si>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</si>
  <si>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</si>
  <si>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</si>
  <si>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</si>
  <si>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</si>
  <si>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</si>
  <si>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</si>
  <si>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</si>
  <si>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</si>
  <si>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</si>
  <si>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</si>
  <si>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</si>
  <si>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</si>
  <si>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</si>
  <si>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</si>
  <si>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</si>
  <si>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</si>
  <si>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</si>
  <si>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</si>
  <si>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</si>
  <si>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</si>
  <si>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</si>
  <si>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</si>
  <si>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</si>
  <si>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</si>
  <si>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</si>
  <si>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</si>
  <si>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</si>
  <si>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</si>
  <si>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</si>
  <si>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</si>
  <si>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</si>
  <si>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</si>
  <si>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</si>
  <si>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</si>
  <si>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</si>
  <si>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</si>
  <si>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</si>
  <si>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</si>
  <si>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</si>
  <si>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</si>
  <si>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</si>
  <si>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</si>
  <si>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</si>
  <si>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</si>
  <si>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</si>
  <si>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</si>
  <si>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</si>
  <si>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</si>
  <si>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</si>
  <si>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</si>
  <si>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</si>
  <si>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</si>
  <si>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</si>
  <si>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</si>
  <si>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</si>
  <si>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</si>
  <si>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</si>
  <si>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</si>
  <si>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</si>
  <si>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</si>
  <si>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</si>
  <si>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</si>
  <si>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</si>
  <si>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</si>
  <si>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</si>
  <si>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</si>
  <si>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</si>
  <si>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</si>
  <si>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</si>
  <si>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</si>
  <si>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</si>
  <si>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</si>
  <si>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</si>
  <si>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</si>
  <si>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</si>
  <si>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</si>
  <si>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</si>
  <si>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</si>
  <si>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</si>
  <si>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</si>
  <si>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</si>
  <si>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</si>
  <si>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</si>
  <si>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</si>
  <si>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</si>
  <si>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</si>
  <si>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</si>
  <si>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</si>
  <si>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</si>
  <si>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</si>
  <si>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</si>
  <si>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</si>
  <si>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</si>
  <si>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</si>
  <si>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</si>
  <si>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</si>
  <si>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</si>
  <si>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</si>
  <si>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</si>
  <si>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</si>
  <si>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</si>
  <si>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</si>
  <si>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</si>
  <si>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</si>
  <si>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</si>
  <si>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</si>
  <si>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</si>
  <si>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</si>
  <si>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</si>
  <si>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</si>
  <si>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</si>
  <si>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</si>
  <si>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</si>
  <si>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</si>
  <si>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</si>
  <si>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</si>
  <si>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</si>
  <si>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</si>
  <si>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</si>
  <si>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</si>
  <si>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</si>
  <si>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</si>
  <si>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</si>
  <si>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</si>
  <si>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</si>
  <si>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</si>
  <si>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</si>
  <si>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</si>
  <si>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</si>
  <si>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</si>
  <si>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</si>
  <si>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</si>
  <si>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</si>
  <si>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</si>
  <si>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</si>
  <si>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</si>
  <si>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</si>
  <si>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</si>
  <si>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</si>
  <si>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</si>
  <si>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</si>
  <si>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</si>
  <si>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</si>
  <si>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</si>
  <si>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</si>
  <si>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</si>
  <si>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</si>
  <si>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</si>
  <si>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</si>
  <si>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</si>
  <si>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</si>
  <si>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</si>
  <si>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</si>
  <si>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</si>
  <si>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</si>
  <si>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</si>
  <si>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</si>
  <si>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</si>
  <si>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</si>
  <si>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</si>
  <si>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</si>
  <si>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</si>
  <si>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</si>
  <si>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</si>
  <si>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</si>
  <si>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</si>
  <si>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</si>
  <si>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</si>
  <si>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</si>
  <si>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</si>
  <si>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</si>
  <si>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</si>
  <si>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</si>
  <si>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</si>
  <si>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</si>
  <si>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</si>
  <si>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</si>
  <si>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</si>
  <si>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</si>
  <si>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</si>
  <si>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</si>
  <si>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</si>
  <si>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</si>
  <si>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</si>
  <si>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</si>
  <si>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</si>
  <si>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</si>
  <si>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</si>
  <si>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</si>
  <si>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</si>
  <si>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</si>
  <si>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</si>
  <si>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</si>
  <si>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</si>
  <si>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</si>
  <si>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</si>
  <si>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</si>
  <si>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</si>
  <si>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</si>
  <si>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</si>
  <si>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</si>
  <si>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</si>
  <si>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</si>
  <si>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</si>
  <si>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</si>
  <si>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</si>
  <si>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</si>
  <si>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</si>
  <si>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</si>
  <si>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</si>
  <si>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</si>
  <si>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</si>
  <si>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</si>
  <si>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</si>
  <si>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</si>
  <si>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</si>
  <si>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</si>
  <si>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</si>
  <si>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</si>
  <si>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</si>
  <si>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</si>
  <si>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</si>
  <si>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</si>
  <si>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</si>
  <si>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</si>
  <si>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</si>
  <si>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</si>
  <si>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</si>
  <si>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</si>
  <si>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</si>
  <si>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</si>
  <si>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</si>
  <si>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</si>
  <si>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</si>
  <si>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</si>
  <si>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</si>
  <si>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</si>
  <si>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</si>
  <si>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</si>
  <si>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</si>
  <si>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</si>
  <si>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</si>
  <si>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</si>
  <si>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</si>
  <si>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</si>
  <si>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</si>
  <si>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</si>
  <si>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</si>
  <si>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</si>
  <si>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</si>
  <si>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</si>
  <si>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</si>
  <si>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</si>
  <si>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</si>
  <si>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</si>
  <si>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</si>
  <si>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</si>
  <si>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</si>
  <si>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</si>
  <si>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</si>
  <si>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</si>
  <si>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</si>
  <si>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</si>
  <si>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</si>
  <si>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</si>
  <si>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</si>
  <si>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</si>
  <si>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</si>
  <si>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</si>
  <si>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</si>
  <si>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</si>
  <si>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</si>
  <si>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</si>
  <si>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</si>
  <si>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</si>
  <si>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</si>
  <si>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</si>
  <si>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</si>
  <si>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</si>
  <si>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</si>
  <si>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</si>
  <si>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</si>
  <si>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</si>
  <si>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</si>
  <si>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</si>
  <si>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</si>
  <si>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</si>
  <si>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</si>
  <si>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</si>
  <si>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</si>
  <si>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</si>
  <si>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</si>
  <si>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</si>
  <si>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</si>
  <si>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</si>
  <si>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</si>
  <si>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</si>
  <si>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</si>
  <si>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</si>
  <si>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</si>
  <si>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</si>
  <si>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</si>
  <si>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</si>
  <si>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</si>
  <si>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</si>
  <si>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</si>
  <si>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</si>
  <si>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</si>
  <si>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</si>
  <si>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</si>
  <si>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</si>
  <si>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</si>
  <si>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</si>
  <si>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</si>
  <si>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</si>
  <si>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</si>
  <si>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</si>
  <si>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</si>
  <si>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</si>
  <si>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</si>
  <si>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</si>
  <si>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</si>
  <si>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</si>
  <si>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</si>
  <si>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</si>
  <si>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</si>
  <si>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</si>
  <si>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</si>
  <si>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</si>
  <si>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</si>
  <si>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</si>
  <si>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</si>
  <si>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</si>
  <si>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</si>
  <si>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</si>
  <si>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</si>
  <si>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</si>
  <si>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</si>
  <si>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</si>
  <si>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</si>
  <si>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</si>
  <si>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</si>
  <si>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</si>
  <si>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</si>
  <si>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</si>
  <si>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</si>
  <si>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</si>
  <si>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</si>
  <si>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</si>
  <si>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</si>
  <si>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</si>
  <si>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</si>
  <si>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</si>
  <si>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</si>
  <si>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</si>
  <si>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</si>
  <si>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</si>
  <si>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</si>
  <si>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</si>
  <si>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</si>
  <si>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</si>
  <si>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</si>
  <si>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</si>
  <si>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</si>
  <si>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</si>
  <si>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</si>
  <si>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</si>
  <si>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</si>
  <si>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</si>
  <si>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</si>
  <si>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</si>
  <si>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</si>
  <si>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</si>
  <si>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</si>
  <si>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</si>
  <si>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</si>
  <si>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</si>
  <si>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</si>
  <si>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</si>
  <si>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</si>
  <si>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</si>
  <si>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</si>
  <si>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</si>
  <si>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</si>
  <si>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</si>
  <si>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</si>
  <si>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</si>
  <si>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</si>
  <si>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</si>
  <si>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</si>
  <si>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</si>
  <si>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</si>
  <si>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</si>
  <si>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</si>
  <si>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</si>
  <si>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</si>
  <si>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</si>
  <si>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</si>
  <si>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</si>
  <si>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</si>
  <si>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</si>
  <si>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</si>
  <si>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</si>
  <si>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</si>
  <si>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</si>
  <si>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</si>
  <si>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</si>
  <si>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</si>
  <si>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</si>
  <si>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</si>
  <si>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</si>
  <si>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</si>
  <si>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</si>
  <si>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</si>
  <si>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</si>
  <si>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</si>
  <si>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</si>
  <si>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</si>
  <si>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</si>
  <si>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</si>
  <si>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</si>
  <si>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</si>
  <si>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</si>
  <si>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</si>
  <si>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</si>
  <si>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</si>
  <si>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</si>
  <si>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</si>
  <si>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</si>
  <si>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</si>
  <si>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</si>
  <si>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</si>
  <si>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</si>
  <si>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</si>
  <si>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</si>
  <si>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</si>
  <si>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</si>
  <si>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</si>
  <si>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</si>
  <si>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</si>
  <si>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</si>
  <si>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</si>
  <si>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</si>
  <si>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</si>
  <si>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</si>
  <si>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</si>
  <si>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</si>
  <si>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</si>
  <si>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</si>
  <si>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</si>
  <si>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</si>
  <si>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</si>
  <si>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</si>
  <si>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</si>
  <si>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</si>
  <si>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</si>
  <si>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</si>
  <si>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</si>
  <si>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</si>
  <si>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</si>
  <si>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</si>
  <si>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</si>
  <si>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</si>
  <si>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</si>
  <si>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</si>
  <si>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</si>
  <si>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</si>
  <si>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</si>
  <si>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</si>
  <si>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</si>
  <si>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</si>
  <si>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</si>
  <si>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</si>
  <si>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</si>
  <si>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</si>
  <si>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</si>
  <si>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</si>
  <si>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</si>
  <si>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</si>
  <si>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</si>
  <si>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</si>
  <si>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</si>
  <si>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</si>
  <si>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</si>
  <si>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</si>
  <si>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</si>
  <si>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</si>
  <si>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</si>
  <si>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</si>
  <si>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</si>
  <si>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</si>
  <si>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</si>
  <si>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</si>
  <si>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</si>
  <si>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</si>
  <si>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</si>
  <si>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</si>
  <si>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</si>
  <si>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</si>
  <si>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</si>
  <si>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</si>
  <si>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</si>
  <si>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</si>
  <si>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</si>
  <si>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</si>
  <si>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</si>
  <si>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</si>
  <si>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</si>
  <si>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</si>
  <si>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</si>
  <si>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</si>
  <si>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</si>
  <si>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</si>
  <si>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</si>
  <si>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</si>
  <si>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</si>
  <si>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</si>
  <si>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</si>
  <si>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</si>
  <si>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</si>
  <si>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</si>
  <si>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</si>
  <si>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</si>
  <si>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</si>
  <si>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</si>
  <si>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</si>
  <si>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</si>
  <si>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</si>
  <si>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</si>
  <si>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</si>
  <si>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</si>
  <si>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</si>
  <si>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</si>
  <si>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</si>
  <si>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</si>
  <si>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</si>
  <si>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</si>
  <si>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</si>
  <si>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</si>
  <si>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</si>
  <si>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</si>
  <si>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</si>
  <si>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</si>
  <si>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</si>
  <si>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</si>
  <si>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</si>
  <si>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</si>
  <si>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</si>
  <si>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</si>
  <si>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</si>
  <si>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</si>
  <si>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</si>
  <si>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</si>
  <si>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</si>
  <si>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</si>
  <si>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</si>
  <si>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</si>
  <si>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</si>
  <si>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</si>
  <si>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</si>
  <si>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</si>
  <si>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</si>
  <si>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</si>
  <si>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</si>
  <si>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</si>
  <si>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</si>
  <si>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</si>
  <si>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</si>
  <si>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</si>
  <si>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</si>
  <si>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</si>
  <si>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</si>
  <si>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</si>
  <si>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</si>
  <si>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</si>
  <si>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</si>
  <si>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</si>
  <si>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</si>
  <si>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</si>
  <si>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</si>
  <si>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</si>
  <si>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</si>
  <si>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</si>
  <si>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</si>
  <si>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</si>
  <si>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</si>
  <si>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</si>
  <si>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</si>
  <si>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</si>
  <si>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</si>
  <si>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</si>
  <si>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</si>
  <si>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</si>
  <si>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</si>
  <si>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</si>
  <si>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</si>
  <si>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</si>
  <si>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</si>
  <si>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</si>
  <si>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</si>
  <si>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</si>
  <si>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</si>
  <si>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</si>
  <si>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</si>
  <si>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</si>
  <si>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</si>
  <si>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</si>
  <si>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</si>
  <si>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</si>
  <si>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</si>
  <si>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</si>
  <si>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</si>
  <si>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</si>
  <si>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</si>
  <si>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</si>
  <si>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</si>
  <si>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</si>
  <si>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</si>
  <si>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</si>
  <si>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</si>
  <si>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</si>
  <si>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</si>
  <si>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</si>
  <si>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</si>
  <si>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</si>
  <si>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</si>
  <si>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</si>
  <si>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</si>
  <si>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</si>
  <si>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</si>
  <si>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</si>
  <si>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</si>
  <si>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</si>
  <si>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</si>
  <si>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</si>
  <si>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</si>
  <si>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</si>
  <si>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</si>
  <si>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</si>
  <si>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</si>
  <si>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</si>
  <si>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</si>
  <si>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</si>
  <si>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</si>
  <si>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</si>
  <si>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</si>
  <si>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</si>
  <si>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</si>
  <si>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</si>
  <si>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</si>
  <si>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</si>
  <si>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</si>
  <si>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</si>
  <si>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</si>
  <si>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</si>
  <si>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</si>
  <si>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</si>
  <si>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</si>
  <si>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</si>
  <si>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</si>
  <si>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</si>
  <si>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</si>
  <si>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</si>
  <si>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</si>
  <si>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</si>
  <si>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</si>
  <si>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</si>
  <si>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</si>
  <si>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</si>
  <si>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</si>
  <si>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</si>
  <si>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</si>
  <si>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</si>
  <si>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</si>
  <si>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</si>
  <si>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</si>
  <si>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</si>
  <si>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</si>
  <si>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</si>
  <si>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</si>
  <si>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</si>
  <si>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</si>
  <si>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</si>
  <si>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</si>
  <si>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</si>
  <si>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</si>
  <si>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</si>
  <si>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</si>
  <si>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</si>
  <si>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</si>
  <si>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</si>
  <si>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</si>
  <si>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</si>
  <si>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</si>
  <si>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</si>
  <si>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</si>
  <si>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</si>
  <si>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</si>
  <si>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</si>
  <si>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</si>
  <si>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</si>
  <si>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</si>
  <si>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</si>
  <si>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</si>
  <si>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</si>
  <si>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</si>
  <si>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</si>
  <si>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</si>
  <si>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</si>
  <si>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</si>
  <si>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</si>
  <si>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</si>
  <si>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</si>
  <si>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</si>
  <si>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</si>
  <si>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</si>
  <si>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</si>
  <si>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</si>
  <si>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</si>
  <si>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</si>
  <si>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</si>
  <si>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</si>
  <si>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</si>
  <si>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</si>
  <si>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</si>
  <si>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</si>
  <si>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</si>
  <si>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</si>
  <si>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</si>
  <si>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</si>
  <si>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</si>
  <si>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</si>
  <si>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</si>
  <si>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</si>
  <si>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</si>
  <si>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</si>
  <si>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</si>
  <si>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</si>
  <si>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</si>
  <si>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</si>
  <si>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</si>
  <si>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</si>
  <si>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</si>
  <si>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</si>
  <si>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</si>
  <si>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</si>
  <si>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</si>
  <si>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</si>
  <si>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</si>
  <si>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</si>
  <si>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</si>
  <si>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</si>
  <si>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</si>
  <si>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</si>
  <si>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</si>
  <si>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</si>
  <si>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</si>
  <si>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</si>
  <si>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</si>
  <si>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</si>
  <si>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</si>
  <si>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</si>
  <si>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</si>
  <si>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</si>
  <si>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</si>
  <si>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</si>
  <si>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</si>
  <si>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</si>
  <si>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</si>
  <si>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</si>
  <si>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</si>
  <si>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</si>
  <si>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</si>
  <si>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</si>
  <si>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</si>
  <si>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</si>
  <si>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</si>
  <si>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</si>
  <si>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</si>
  <si>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</si>
  <si>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</si>
  <si>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</si>
  <si>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</si>
  <si>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</si>
  <si>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</si>
  <si>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</si>
  <si>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</si>
  <si>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</si>
  <si>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</si>
  <si>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</si>
  <si>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</si>
  <si>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</si>
  <si>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</si>
  <si>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</si>
  <si>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</si>
  <si>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</si>
  <si>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</si>
  <si>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</si>
  <si>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</si>
  <si>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</si>
  <si>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</si>
  <si>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</si>
  <si>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</si>
  <si>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</si>
  <si>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</si>
  <si>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</si>
  <si>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</si>
  <si>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</si>
  <si>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</si>
  <si>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</si>
  <si>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</si>
  <si>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</si>
  <si>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</si>
  <si>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</si>
  <si>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</si>
  <si>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</si>
  <si>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</si>
  <si>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</si>
  <si>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</si>
  <si>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</si>
  <si>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</si>
  <si>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</si>
  <si>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</si>
  <si>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</si>
  <si>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</si>
  <si>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</si>
  <si>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</si>
  <si>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</si>
  <si>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</si>
  <si>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</si>
  <si>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</si>
  <si>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</si>
  <si>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</si>
  <si>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</si>
  <si>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</si>
  <si>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</si>
  <si>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</si>
  <si>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</si>
  <si>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</si>
  <si>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</si>
  <si>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</si>
  <si>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</si>
  <si>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</si>
  <si>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</si>
  <si>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</si>
  <si>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</si>
  <si>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</si>
  <si>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</si>
  <si>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</si>
  <si>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</si>
  <si>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</si>
  <si>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</si>
  <si>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</si>
  <si>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</si>
  <si>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</si>
  <si>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</si>
  <si>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</si>
  <si>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</si>
  <si>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</si>
  <si>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</si>
  <si>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</si>
  <si>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</si>
  <si>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</si>
  <si>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</si>
  <si>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</si>
  <si>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</si>
  <si>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</si>
  <si>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</si>
  <si>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</si>
  <si>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</si>
  <si>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</si>
  <si>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</si>
  <si>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</si>
  <si>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</si>
  <si>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</si>
  <si>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</si>
  <si>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</si>
  <si>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</si>
  <si>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</si>
  <si>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</si>
  <si>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</si>
  <si>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</si>
  <si>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</si>
  <si>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</si>
  <si>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</si>
  <si>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</si>
  <si>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</si>
  <si>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</si>
  <si>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</si>
  <si>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</si>
  <si>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</si>
  <si>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</si>
  <si>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</si>
  <si>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</si>
  <si>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</si>
  <si>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</si>
  <si>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</si>
  <si>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</si>
  <si>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</si>
  <si>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</si>
  <si>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</si>
  <si>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</si>
  <si>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</si>
  <si>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</si>
  <si>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</si>
  <si>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</si>
  <si>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</si>
  <si>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</si>
  <si>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</si>
  <si>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</si>
  <si>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</si>
  <si>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</si>
  <si>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</si>
  <si>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</si>
  <si>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</si>
  <si>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</si>
  <si>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</si>
  <si>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</si>
  <si>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</si>
  <si>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</si>
  <si>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</si>
  <si>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</si>
  <si>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</si>
  <si>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</si>
  <si>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</si>
  <si>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</si>
  <si>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</si>
  <si>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</si>
  <si>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</si>
  <si>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</si>
  <si>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</si>
  <si>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</si>
  <si>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</si>
  <si>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</si>
  <si>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</si>
  <si>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</si>
  <si>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</si>
  <si>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</si>
  <si>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</si>
  <si>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</si>
  <si>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</si>
  <si>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</si>
  <si>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</si>
  <si>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</si>
  <si>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</si>
  <si>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</si>
  <si>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</si>
  <si>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</si>
  <si>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</si>
  <si>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</si>
  <si>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</si>
  <si>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</si>
  <si>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</si>
  <si>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</si>
  <si>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</si>
  <si>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</si>
  <si>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</si>
  <si>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</si>
  <si>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</si>
  <si>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</si>
  <si>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</si>
  <si>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</si>
  <si>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</si>
  <si>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</si>
  <si>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</si>
  <si>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</si>
  <si>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</si>
  <si>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</si>
  <si>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</si>
  <si>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</si>
  <si>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</si>
  <si>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</si>
  <si>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</si>
  <si>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</si>
  <si>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</si>
  <si>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</si>
  <si>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</si>
  <si>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</si>
  <si>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</si>
  <si>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</si>
  <si>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</si>
  <si>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</si>
  <si>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</si>
  <si>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</si>
  <si>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</si>
  <si>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</si>
  <si>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</si>
  <si>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</si>
  <si>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</si>
  <si>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</si>
  <si>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</si>
  <si>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</si>
  <si>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</si>
  <si>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</si>
  <si>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</si>
  <si>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</si>
  <si>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</si>
  <si>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</si>
  <si>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</si>
  <si>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</si>
  <si>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</si>
  <si>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</si>
  <si>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</si>
  <si>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</si>
  <si>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</si>
  <si>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</si>
  <si>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</si>
  <si>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</si>
  <si>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</si>
  <si>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</si>
  <si>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</si>
  <si>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</si>
  <si>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</si>
  <si>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</si>
  <si>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</si>
  <si>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</si>
  <si>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</si>
  <si>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</si>
  <si>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</si>
  <si>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</si>
  <si>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</si>
  <si>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</si>
  <si>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</si>
  <si>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</si>
  <si>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</si>
  <si>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</si>
  <si>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</si>
  <si>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</si>
  <si>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</si>
  <si>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</si>
  <si>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</si>
  <si>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</si>
  <si>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</si>
  <si>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</si>
  <si>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</si>
  <si>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</si>
  <si>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</si>
  <si>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</si>
  <si>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</si>
  <si>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</si>
  <si>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</si>
  <si>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</si>
  <si>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</si>
  <si>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</si>
  <si>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</si>
  <si>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</si>
  <si>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</si>
  <si>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</si>
  <si>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</si>
  <si>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</si>
  <si>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</si>
  <si>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</si>
  <si>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</si>
  <si>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</si>
  <si>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</si>
  <si>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</si>
  <si>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</si>
  <si>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</si>
  <si>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</si>
  <si>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</si>
  <si>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</si>
  <si>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</si>
  <si>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</si>
  <si>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</si>
  <si>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</si>
  <si>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</si>
  <si>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</si>
  <si>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</si>
  <si>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</si>
  <si>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</si>
  <si>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</si>
  <si>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</si>
  <si>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</si>
  <si>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</si>
  <si>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</si>
  <si>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</si>
  <si>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</si>
  <si>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</si>
  <si>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</si>
  <si>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</si>
  <si>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</si>
  <si>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</si>
  <si>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</si>
  <si>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</si>
  <si>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</si>
  <si>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</si>
  <si>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</si>
  <si>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</si>
  <si>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</si>
  <si>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</si>
  <si>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</si>
  <si>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</si>
  <si>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</si>
  <si>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</si>
  <si>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</si>
  <si>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</si>
  <si>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</si>
  <si>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</si>
  <si>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</si>
  <si>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</si>
  <si>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</si>
  <si>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</si>
  <si>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</si>
  <si>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</si>
  <si>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</si>
  <si>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</si>
  <si>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</si>
  <si>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</si>
  <si>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</si>
  <si>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</si>
  <si>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</si>
  <si>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</si>
  <si>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</si>
  <si>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</si>
  <si>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</si>
  <si>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</si>
  <si>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</si>
  <si>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</si>
  <si>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</si>
  <si>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</si>
  <si>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</si>
  <si>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</si>
  <si>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</si>
  <si>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</si>
  <si>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</si>
  <si>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</si>
  <si>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</si>
  <si>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</si>
  <si>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</si>
  <si>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</si>
  <si>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</si>
  <si>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</si>
  <si>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</si>
  <si>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</si>
  <si>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</si>
  <si>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</si>
  <si>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</si>
  <si>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</si>
  <si>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</si>
  <si>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</si>
  <si>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</si>
  <si>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</si>
  <si>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</si>
  <si>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</si>
  <si>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</si>
  <si>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</si>
  <si>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</si>
  <si>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</si>
  <si>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</si>
  <si>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</si>
  <si>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</si>
  <si>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</si>
  <si>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</si>
  <si>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</si>
  <si>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</si>
  <si>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</si>
  <si>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</si>
  <si>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</si>
  <si>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</si>
  <si>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</si>
  <si>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</si>
  <si>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</si>
  <si>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</si>
  <si>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</si>
  <si>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</si>
  <si>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</si>
  <si>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</si>
  <si>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</si>
  <si>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</si>
  <si>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</si>
  <si>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</si>
  <si>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</si>
  <si>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</si>
  <si>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</si>
  <si>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</si>
  <si>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</si>
  <si>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</si>
  <si>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</si>
  <si>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</si>
  <si>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</si>
  <si>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</si>
  <si>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</si>
  <si>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</si>
  <si>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</si>
  <si>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</si>
  <si>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</si>
  <si>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</si>
  <si>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</si>
  <si>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</si>
  <si>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</si>
  <si>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</si>
  <si>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</si>
  <si>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</si>
  <si>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</si>
  <si>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</si>
  <si>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</si>
  <si>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</si>
  <si>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</si>
  <si>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</si>
  <si>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</si>
  <si>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</si>
  <si>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</si>
  <si>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</si>
  <si>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</si>
  <si>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</si>
  <si>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</si>
  <si>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</si>
  <si>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</si>
  <si>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</si>
  <si>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</si>
  <si>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</si>
  <si>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</si>
  <si>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</si>
  <si>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</si>
  <si>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</si>
  <si>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</si>
  <si>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</si>
  <si>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</si>
  <si>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</si>
  <si>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</si>
  <si>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</si>
  <si>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</si>
  <si>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</si>
  <si>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</si>
  <si>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</si>
  <si>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</si>
  <si>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</si>
  <si>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</si>
  <si>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</si>
  <si>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</si>
  <si>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</si>
  <si>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</si>
  <si>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</si>
  <si>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</si>
  <si>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</si>
  <si>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</si>
  <si>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</si>
  <si>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</si>
  <si>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</si>
  <si>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</si>
  <si>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</si>
  <si>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</si>
  <si>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</si>
  <si>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</si>
  <si>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</si>
  <si>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</si>
  <si>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</si>
  <si>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</si>
  <si>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</si>
  <si>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</si>
  <si>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</si>
  <si>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</si>
  <si>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</si>
  <si>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</si>
  <si>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</si>
  <si>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</si>
  <si>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</si>
  <si>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</si>
  <si>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</si>
  <si>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</si>
  <si>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</si>
  <si>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</si>
  <si>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</si>
  <si>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</si>
  <si>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</si>
  <si>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</si>
  <si>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</si>
  <si>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</si>
  <si>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</si>
  <si>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</si>
  <si>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</si>
  <si>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</si>
  <si>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</si>
  <si>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</si>
  <si>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</si>
  <si>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</si>
  <si>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</si>
  <si>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</si>
  <si>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</si>
  <si>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</si>
  <si>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</si>
  <si>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</si>
  <si>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</si>
  <si>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</si>
  <si>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</si>
  <si>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</si>
  <si>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</si>
  <si>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</si>
  <si>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</si>
  <si>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</si>
  <si>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</si>
  <si>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</si>
  <si>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</si>
  <si>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</si>
  <si>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</si>
  <si>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</si>
  <si>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</si>
  <si>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</si>
  <si>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</si>
  <si>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</si>
  <si>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</si>
  <si>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</si>
  <si>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</si>
  <si>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</si>
  <si>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</si>
  <si>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</si>
  <si>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</si>
  <si>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</si>
  <si>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</si>
  <si>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</si>
  <si>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</si>
  <si>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</si>
  <si>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</si>
  <si>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</si>
  <si>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</si>
  <si>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</si>
  <si>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</si>
  <si>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</si>
  <si>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</si>
  <si>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</si>
  <si>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</si>
  <si>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</si>
  <si>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</si>
  <si>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</si>
  <si>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</si>
  <si>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</si>
  <si>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</si>
  <si>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</si>
  <si>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</si>
  <si>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</si>
  <si>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</si>
  <si>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</si>
  <si>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</si>
  <si>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</si>
  <si>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</si>
  <si>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</si>
  <si>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</si>
  <si>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</si>
  <si>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</si>
  <si>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</si>
  <si>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</si>
  <si>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</si>
  <si>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</si>
  <si>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</si>
  <si>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</si>
  <si>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</si>
  <si>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</si>
  <si>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</si>
  <si>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</si>
  <si>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</si>
  <si>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</si>
  <si>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</si>
  <si>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</si>
  <si>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</si>
  <si>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</si>
  <si>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</si>
  <si>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</si>
  <si>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</si>
  <si>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</si>
  <si>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</si>
  <si>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</si>
  <si>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</si>
  <si>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</si>
  <si>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</si>
  <si>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</si>
  <si>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</si>
  <si>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</si>
  <si>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</si>
  <si>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</si>
  <si>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</si>
  <si>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</si>
  <si>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</si>
  <si>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</si>
  <si>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</si>
  <si>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</si>
  <si>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</si>
  <si>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</si>
  <si>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</si>
  <si>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</si>
  <si>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</si>
  <si>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</si>
  <si>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</si>
  <si>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</si>
  <si>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</si>
  <si>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</si>
  <si>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</si>
  <si>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</si>
  <si>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</si>
  <si>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</si>
  <si>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</si>
  <si>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</si>
  <si>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</si>
  <si>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</si>
  <si>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</si>
  <si>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</si>
  <si>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</si>
  <si>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</si>
  <si>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</si>
  <si>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</si>
  <si>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</si>
  <si>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</si>
  <si>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</si>
  <si>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</si>
  <si>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</si>
  <si>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</si>
  <si>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</si>
  <si>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</si>
  <si>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</si>
  <si>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</si>
  <si>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</si>
  <si>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</si>
  <si>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</si>
  <si>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</si>
  <si>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</si>
  <si>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</si>
  <si>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</si>
  <si>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</si>
  <si>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</si>
  <si>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</si>
  <si>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</si>
  <si>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</si>
  <si>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</si>
  <si>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</si>
  <si>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</si>
  <si>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</si>
  <si>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</si>
  <si>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</si>
  <si>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</si>
  <si>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</si>
  <si>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</si>
  <si>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</si>
  <si>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</si>
  <si>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</si>
  <si>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</si>
  <si>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</si>
  <si>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</si>
  <si>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</si>
  <si>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</si>
  <si>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</si>
  <si>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</si>
  <si>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</si>
  <si>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</si>
  <si>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</si>
  <si>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</si>
  <si>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</si>
  <si>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</si>
  <si>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</si>
  <si>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</si>
  <si>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</si>
  <si>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</si>
  <si>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</si>
  <si>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</si>
  <si>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</si>
  <si>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</si>
  <si>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</si>
  <si>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</si>
  <si>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</si>
  <si>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</si>
  <si>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</si>
  <si>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</si>
  <si>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</si>
  <si>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</si>
  <si>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</si>
  <si>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</si>
  <si>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</si>
  <si>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</si>
  <si>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</si>
  <si>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</si>
  <si>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</si>
  <si>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</si>
  <si>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</si>
  <si>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</si>
  <si>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</si>
  <si>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</si>
  <si>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</si>
  <si>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</si>
  <si>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</si>
  <si>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</si>
  <si>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</si>
  <si>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</si>
  <si>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</si>
  <si>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</si>
  <si>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</si>
  <si>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</si>
  <si>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</si>
  <si>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</si>
  <si>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</si>
  <si>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</si>
  <si>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</si>
  <si>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</si>
  <si>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</si>
  <si>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</si>
  <si>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</si>
  <si>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</si>
  <si>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</si>
  <si>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</si>
  <si>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</si>
  <si>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</si>
  <si>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</si>
  <si>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</si>
  <si>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</si>
  <si>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</si>
  <si>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</si>
  <si>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</si>
  <si>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</si>
  <si>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</si>
  <si>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</si>
  <si>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</si>
  <si>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</si>
  <si>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</si>
  <si>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</si>
  <si>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</si>
  <si>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</si>
  <si>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</si>
  <si>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</si>
  <si>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</si>
  <si>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</si>
  <si>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</si>
  <si>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</si>
  <si>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</si>
  <si>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</si>
  <si>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</si>
  <si>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</si>
  <si>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</si>
  <si>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</si>
  <si>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</si>
  <si>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</si>
  <si>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</si>
  <si>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</si>
  <si>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</si>
  <si>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</si>
  <si>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</si>
  <si>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</si>
  <si>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</si>
  <si>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</si>
  <si>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</si>
  <si>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</si>
  <si>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</si>
  <si>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</si>
  <si>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</si>
  <si>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</si>
  <si>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</si>
  <si>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</si>
  <si>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</si>
  <si>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</si>
  <si>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</si>
  <si>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</si>
  <si>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</si>
  <si>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</si>
  <si>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</si>
  <si>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</si>
  <si>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</si>
  <si>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</si>
  <si>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</si>
  <si>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</si>
  <si>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</si>
  <si>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</si>
  <si>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</si>
  <si>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</si>
  <si>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</si>
  <si>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</si>
  <si>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</si>
  <si>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</si>
  <si>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</si>
  <si>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</si>
  <si>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</si>
  <si>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</si>
  <si>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</si>
  <si>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</si>
  <si>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</si>
  <si>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</si>
  <si>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</si>
  <si>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</si>
  <si>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</si>
  <si>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</si>
  <si>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</si>
  <si>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</si>
  <si>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</si>
  <si>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</si>
  <si>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</si>
  <si>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</si>
  <si>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</si>
  <si>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</si>
  <si>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</si>
  <si>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</si>
  <si>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</si>
  <si>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</si>
  <si>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</si>
  <si>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</si>
  <si>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</si>
  <si>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</si>
  <si>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</si>
  <si>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</si>
  <si>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</si>
  <si>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</si>
  <si>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</si>
  <si>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</si>
  <si>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</si>
  <si>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</si>
  <si>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</si>
  <si>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</si>
  <si>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</si>
  <si>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</si>
  <si>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</si>
  <si>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</si>
  <si>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</si>
  <si>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</si>
  <si>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</si>
  <si>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</si>
  <si>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</si>
  <si>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</si>
  <si>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</si>
  <si>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</si>
  <si>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</si>
  <si>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</si>
  <si>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</si>
  <si>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</si>
  <si>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</si>
  <si>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</si>
  <si>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</si>
  <si>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</si>
  <si>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</si>
  <si>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</si>
  <si>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</si>
  <si>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</si>
  <si>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</si>
  <si>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</si>
  <si>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</si>
  <si>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</si>
  <si>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</si>
  <si>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</si>
  <si>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</si>
  <si>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</si>
  <si>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</si>
  <si>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</si>
  <si>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</si>
  <si>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</si>
  <si>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</si>
  <si>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</si>
  <si>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</si>
  <si>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</si>
  <si>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</si>
  <si>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</si>
  <si>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</si>
  <si>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</si>
  <si>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</si>
  <si>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</si>
  <si>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</si>
  <si>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</si>
  <si>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</si>
  <si>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</si>
  <si>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</si>
  <si>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</si>
  <si>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</si>
  <si>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</si>
  <si>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</si>
  <si>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</si>
  <si>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</si>
  <si>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</si>
  <si>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</si>
  <si>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</si>
  <si>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</si>
  <si>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</si>
  <si>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</si>
  <si>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</si>
  <si>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</si>
  <si>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</si>
  <si>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</si>
  <si>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</si>
  <si>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</si>
  <si>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</si>
  <si>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</si>
  <si>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</si>
  <si>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</si>
  <si>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</si>
  <si>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</si>
  <si>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</si>
  <si>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</si>
  <si>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</si>
  <si>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</si>
  <si>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</si>
  <si>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</si>
  <si>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</si>
  <si>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</si>
  <si>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</si>
  <si>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</si>
  <si>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</si>
  <si>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</si>
  <si>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</si>
  <si>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</si>
  <si>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</si>
  <si>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</si>
  <si>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</si>
  <si>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</si>
  <si>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</si>
  <si>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</si>
  <si>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</si>
  <si>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</si>
  <si>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</si>
  <si>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</si>
  <si>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</si>
  <si>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</si>
  <si>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</si>
  <si>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</si>
  <si>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</si>
  <si>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</si>
  <si>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</si>
  <si>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</si>
  <si>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</si>
  <si>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</si>
  <si>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</si>
  <si>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</si>
  <si>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</si>
  <si>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</si>
  <si>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</si>
  <si>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</si>
  <si>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</si>
  <si>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</si>
  <si>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</si>
  <si>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</si>
  <si>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</si>
  <si>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</si>
  <si>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</si>
  <si>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</si>
  <si>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</si>
  <si>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</si>
  <si>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</si>
  <si>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</si>
  <si>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</si>
  <si>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</si>
  <si>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</si>
  <si>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</si>
  <si>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</si>
  <si>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</si>
  <si>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</si>
  <si>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</si>
  <si>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</si>
  <si>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</si>
  <si>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</si>
  <si>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</si>
  <si>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</si>
  <si>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</si>
  <si>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</si>
  <si>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</si>
  <si>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</si>
  <si>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</si>
  <si>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</si>
  <si>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</si>
  <si>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</si>
  <si>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</si>
  <si>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</si>
  <si>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</si>
  <si>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</si>
  <si>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</si>
  <si>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</si>
  <si>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</si>
  <si>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</si>
  <si>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</si>
  <si>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</si>
  <si>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</si>
  <si>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</si>
  <si>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</si>
  <si>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</si>
  <si>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</si>
  <si>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</si>
  <si>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</si>
  <si>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</si>
  <si>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</si>
  <si>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</si>
  <si>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</si>
  <si>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</si>
  <si>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</si>
  <si>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</si>
  <si>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</si>
  <si>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</si>
  <si>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</si>
  <si>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</si>
  <si>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</si>
  <si>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</si>
  <si>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</si>
  <si>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</si>
  <si>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</si>
  <si>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</si>
  <si>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</si>
  <si>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</si>
  <si>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</si>
  <si>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</si>
  <si>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</si>
  <si>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</si>
  <si>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</si>
  <si>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</si>
  <si>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</si>
  <si>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</si>
  <si>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</si>
  <si>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</si>
  <si>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</si>
  <si>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</si>
  <si>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</si>
  <si>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</si>
  <si>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</si>
  <si>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</si>
  <si>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</si>
  <si>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</si>
  <si>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</si>
  <si>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</si>
  <si>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</si>
  <si>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</si>
  <si>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</si>
  <si>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</si>
  <si>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</si>
  <si>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</si>
  <si>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</si>
  <si>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</si>
  <si>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</si>
  <si>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</si>
  <si>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</si>
  <si>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</si>
  <si>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</si>
  <si>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</si>
  <si>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</si>
  <si>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</si>
  <si>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</si>
  <si>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</si>
  <si>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</si>
  <si>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</si>
  <si>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</si>
  <si>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</si>
  <si>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</si>
  <si>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</si>
  <si>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</si>
  <si>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</si>
  <si>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</si>
  <si>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</si>
  <si>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</si>
  <si>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</si>
  <si>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</si>
  <si>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</si>
  <si>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</si>
  <si>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</si>
  <si>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</si>
  <si>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</si>
  <si>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</si>
  <si>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</si>
  <si>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</si>
  <si>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</si>
  <si>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</si>
  <si>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</si>
  <si>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</si>
  <si>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</si>
  <si>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</si>
  <si>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</si>
  <si>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</si>
  <si>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</si>
  <si>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</si>
  <si>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</si>
  <si>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</si>
  <si>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</si>
  <si>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</si>
  <si>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</si>
  <si>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</si>
  <si>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</si>
  <si>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</si>
  <si>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</si>
  <si>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</si>
  <si>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</si>
  <si>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</si>
  <si>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</si>
  <si>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</si>
  <si>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</si>
  <si>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</si>
  <si>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</si>
  <si>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</si>
  <si>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</si>
  <si>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</si>
  <si>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</si>
  <si>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</si>
  <si>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</si>
  <si>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</si>
  <si>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</si>
  <si>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</si>
  <si>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</si>
  <si>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</si>
  <si>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</si>
  <si>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</si>
  <si>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</si>
  <si>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</si>
  <si>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</si>
  <si>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</si>
  <si>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</si>
  <si>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</si>
  <si>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</si>
  <si>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</si>
  <si>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</si>
  <si>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</si>
  <si>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</si>
  <si>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</si>
  <si>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</si>
  <si>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</si>
  <si>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</si>
  <si>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</si>
  <si>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</si>
  <si>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</si>
  <si>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</si>
  <si>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</si>
  <si>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</si>
  <si>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</si>
  <si>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</si>
  <si>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</si>
  <si>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</si>
  <si>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</si>
  <si>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</si>
  <si>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</si>
  <si>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</si>
  <si>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</si>
  <si>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</si>
  <si>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</si>
  <si>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</si>
  <si>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</si>
  <si>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</si>
  <si>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</si>
  <si>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</si>
  <si>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</si>
  <si>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</si>
  <si>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</si>
  <si>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</si>
  <si>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</si>
  <si>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</si>
  <si>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</si>
  <si>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</si>
  <si>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</si>
  <si>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</si>
  <si>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</si>
  <si>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</si>
  <si>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</si>
  <si>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</si>
  <si>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</si>
  <si>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</si>
  <si>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</si>
  <si>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</si>
  <si>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</si>
  <si>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</si>
  <si>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</si>
  <si>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</si>
  <si>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</si>
  <si>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</si>
  <si>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</si>
  <si>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</si>
  <si>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</si>
  <si>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</si>
  <si>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</si>
  <si>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</si>
  <si>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</si>
  <si>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</si>
  <si>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</si>
  <si>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</si>
  <si>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</si>
  <si>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</si>
  <si>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</si>
  <si>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</si>
  <si>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</si>
  <si>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</si>
  <si>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</si>
  <si>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</si>
  <si>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</si>
  <si>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</si>
  <si>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</si>
  <si>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</si>
  <si>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</si>
  <si>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</si>
  <si>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</si>
  <si>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</si>
  <si>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</si>
  <si>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</si>
  <si>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</si>
  <si>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</si>
  <si>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</si>
  <si>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</si>
  <si>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</si>
  <si>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</si>
  <si>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</si>
  <si>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</si>
  <si>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</si>
  <si>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</si>
  <si>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</si>
  <si>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</si>
  <si>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</si>
  <si>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</si>
  <si>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</si>
  <si>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</si>
  <si>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</si>
  <si>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</si>
  <si>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</si>
  <si>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</si>
  <si>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</si>
  <si>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</si>
  <si>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</si>
  <si>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</si>
  <si>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</si>
  <si>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</si>
  <si>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</si>
  <si>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</si>
  <si>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</si>
  <si>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</si>
  <si>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</si>
  <si>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</si>
  <si>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</si>
  <si>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</si>
  <si>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</si>
  <si>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</si>
  <si>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</si>
  <si>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</si>
  <si>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</si>
  <si>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</si>
  <si>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</si>
  <si>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</si>
  <si>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</si>
  <si>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</si>
  <si>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</si>
  <si>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</si>
  <si>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</si>
  <si>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</si>
  <si>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</si>
  <si>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</si>
  <si>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</si>
  <si>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</si>
  <si>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</si>
  <si>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</si>
  <si>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</si>
  <si>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</si>
  <si>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</si>
  <si>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</si>
  <si>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</si>
  <si>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</si>
  <si>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</si>
  <si>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</si>
  <si>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</si>
  <si>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</si>
  <si>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</si>
  <si>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</si>
  <si>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</si>
  <si>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</si>
  <si>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</si>
  <si>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</si>
  <si>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</si>
  <si>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</si>
  <si>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</si>
  <si>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</si>
  <si>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</si>
  <si>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</si>
  <si>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</si>
  <si>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</si>
  <si>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</si>
  <si>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</si>
  <si>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</si>
  <si>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</si>
  <si>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</si>
  <si>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</si>
  <si>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</si>
  <si>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</si>
  <si>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</si>
  <si>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</si>
  <si>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</si>
  <si>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</si>
  <si>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</si>
  <si>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</si>
  <si>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</si>
  <si>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</si>
  <si>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</si>
  <si>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</si>
  <si>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</si>
  <si>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</si>
  <si>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</si>
  <si>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</si>
  <si>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</si>
  <si>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</si>
  <si>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</si>
  <si>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</si>
  <si>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</si>
  <si>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</si>
  <si>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</si>
  <si>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</si>
  <si>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</si>
  <si>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</si>
  <si>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</si>
  <si>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</si>
  <si>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</si>
  <si>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</si>
  <si>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</si>
  <si>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</si>
  <si>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</si>
  <si>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</si>
  <si>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</si>
  <si>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</si>
  <si>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</si>
  <si>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</si>
  <si>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</si>
  <si>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</si>
  <si>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</si>
  <si>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</si>
  <si>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</si>
  <si>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</si>
  <si>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</si>
  <si>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</si>
  <si>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</si>
  <si>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</si>
  <si>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</si>
  <si>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</si>
  <si>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</si>
  <si>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</si>
  <si>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</si>
  <si>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</si>
  <si>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</si>
  <si>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</si>
  <si>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</si>
  <si>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</si>
  <si>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</si>
  <si>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</si>
  <si>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</si>
  <si>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</si>
  <si>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</si>
  <si>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</si>
  <si>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</si>
  <si>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</si>
  <si>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</si>
  <si>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</si>
  <si>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</si>
  <si>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</si>
  <si>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</si>
  <si>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</si>
  <si>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</si>
  <si>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</si>
  <si>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</si>
  <si>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</si>
  <si>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</si>
  <si>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</si>
  <si>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</si>
  <si>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</si>
  <si>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</si>
  <si>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</si>
  <si>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</si>
  <si>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</si>
  <si>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</si>
  <si>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</si>
  <si>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</si>
  <si>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</si>
  <si>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</si>
  <si>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</si>
  <si>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</si>
  <si>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</si>
  <si>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</si>
  <si>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</si>
  <si>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</si>
  <si>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</si>
  <si>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</si>
  <si>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</si>
  <si>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</si>
  <si>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</si>
  <si>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</si>
  <si>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</si>
  <si>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</si>
  <si>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</si>
  <si>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</si>
  <si>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</si>
  <si>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</si>
  <si>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</si>
  <si>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</si>
  <si>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</si>
  <si>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</si>
  <si>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</si>
  <si>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</si>
  <si>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</si>
  <si>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</si>
  <si>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</si>
  <si>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</si>
  <si>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</si>
  <si>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</si>
  <si>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</si>
  <si>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</si>
  <si>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</si>
  <si>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</si>
  <si>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</si>
  <si>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</si>
  <si>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</si>
  <si>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</si>
  <si>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</si>
  <si>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</si>
  <si>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</si>
  <si>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</si>
  <si>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</si>
  <si>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</si>
  <si>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</si>
  <si>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</si>
  <si>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</si>
  <si>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</si>
  <si>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</si>
  <si>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</si>
  <si>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</si>
  <si>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</si>
  <si>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</si>
  <si>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</si>
  <si>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</si>
  <si>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</si>
  <si>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</si>
  <si>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</si>
  <si>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</si>
  <si>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</si>
  <si>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</si>
  <si>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</si>
  <si>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</si>
  <si>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</si>
  <si>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</si>
  <si>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</si>
  <si>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</si>
  <si>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</si>
  <si>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</si>
  <si>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</si>
  <si>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</si>
  <si>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</si>
  <si>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</si>
  <si>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</si>
  <si>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</si>
  <si>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</si>
  <si>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</si>
  <si>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</si>
  <si>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</si>
  <si>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</si>
  <si>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</si>
  <si>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</si>
  <si>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</si>
  <si>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</si>
  <si>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</si>
  <si>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</si>
  <si>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</si>
  <si>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</si>
  <si>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</si>
  <si>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</si>
  <si>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</si>
  <si>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</si>
  <si>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</si>
  <si>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</si>
  <si>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</si>
  <si>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</si>
  <si>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</si>
  <si>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</si>
  <si>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</si>
  <si>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</si>
  <si>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</si>
  <si>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</si>
  <si>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</si>
  <si>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</si>
  <si>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</si>
  <si>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</si>
  <si>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</si>
  <si>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</si>
  <si>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</si>
  <si>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</si>
  <si>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</si>
  <si>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</si>
  <si>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</si>
  <si>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</si>
  <si>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</si>
  <si>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</si>
  <si>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</si>
  <si>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</si>
  <si>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</si>
  <si>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</si>
  <si>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</si>
  <si>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</si>
  <si>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</si>
  <si>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</si>
  <si>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</si>
  <si>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</si>
  <si>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</si>
  <si>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</si>
  <si>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</si>
  <si>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</si>
  <si>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</si>
  <si>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</si>
  <si>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</si>
  <si>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</si>
  <si>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</si>
  <si>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</si>
  <si>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</si>
  <si>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</si>
  <si>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</si>
  <si>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</si>
  <si>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</si>
  <si>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</si>
  <si>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</si>
  <si>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</si>
  <si>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</si>
  <si>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</si>
  <si>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</si>
  <si>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</si>
  <si>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</si>
  <si>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</si>
  <si>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</si>
  <si>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</si>
  <si>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</si>
  <si>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</si>
  <si>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</si>
  <si>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</si>
  <si>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</si>
  <si>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</si>
  <si>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</si>
  <si>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</si>
  <si>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</si>
  <si>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</si>
  <si>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</si>
  <si>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</si>
  <si>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</si>
  <si>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</si>
  <si>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</si>
  <si>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</si>
  <si>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</si>
  <si>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</si>
  <si>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</si>
  <si>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</si>
  <si>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</si>
  <si>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</si>
  <si>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</si>
  <si>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</si>
  <si>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</si>
  <si>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</si>
  <si>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</si>
  <si>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</si>
  <si>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</si>
  <si>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</si>
  <si>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</si>
  <si>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</si>
  <si>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</si>
  <si>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</si>
  <si>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</si>
  <si>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</si>
  <si>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</si>
  <si>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</si>
  <si>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</si>
  <si>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</si>
  <si>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</si>
  <si>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</si>
  <si>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</si>
  <si>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</si>
  <si>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</si>
  <si>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</si>
  <si>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</si>
  <si>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</si>
  <si>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</si>
  <si>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</si>
  <si>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</si>
  <si>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</si>
  <si>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</si>
  <si>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</si>
  <si>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</si>
  <si>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</si>
  <si>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</si>
  <si>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</si>
  <si>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</si>
  <si>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</si>
  <si>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</si>
  <si>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</si>
  <si>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</si>
  <si>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</si>
  <si>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</si>
  <si>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</si>
  <si>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</si>
  <si>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</si>
  <si>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</si>
  <si>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</si>
  <si>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</si>
  <si>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</si>
  <si>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</si>
  <si>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</si>
  <si>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</si>
  <si>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</si>
  <si>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</si>
  <si>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</si>
  <si>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</si>
  <si>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</si>
  <si>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</si>
  <si>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</si>
  <si>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</si>
  <si>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</si>
  <si>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</si>
  <si>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</si>
  <si>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</si>
  <si>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</si>
  <si>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</si>
  <si>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</si>
  <si>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</si>
  <si>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</si>
  <si>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</si>
  <si>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</si>
  <si>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</si>
  <si>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</si>
  <si>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</si>
  <si>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</si>
  <si>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</si>
  <si>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</si>
  <si>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</si>
  <si>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</si>
  <si>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</si>
  <si>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</si>
  <si>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</si>
  <si>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</si>
  <si>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</si>
  <si>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</si>
  <si>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</si>
  <si>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</si>
  <si>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</si>
  <si>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</si>
  <si>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</si>
  <si>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</si>
  <si>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</si>
  <si>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</si>
  <si>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</si>
  <si>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</si>
  <si>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</si>
  <si>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</si>
  <si>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</si>
  <si>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</si>
  <si>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</si>
  <si>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</si>
  <si>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</si>
  <si>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</si>
  <si>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</si>
  <si>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</si>
  <si>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</si>
  <si>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</si>
  <si>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</si>
  <si>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</si>
  <si>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</si>
  <si>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</si>
  <si>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</si>
  <si>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</si>
  <si>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</si>
  <si>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</si>
  <si>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</si>
  <si>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</si>
  <si>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</si>
  <si>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</si>
  <si>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</si>
  <si>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</si>
  <si>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</si>
  <si>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</si>
  <si>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</si>
  <si>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</si>
  <si>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</si>
  <si>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</si>
  <si>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</si>
  <si>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</si>
  <si>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</si>
  <si>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</si>
  <si>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</si>
  <si>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</si>
  <si>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</si>
  <si>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</si>
  <si>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</si>
  <si>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</si>
  <si>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</si>
  <si>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</si>
  <si>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</si>
  <si>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</si>
  <si>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</si>
  <si>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</si>
  <si>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</si>
  <si>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</si>
  <si>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</si>
  <si>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</si>
  <si>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</si>
  <si>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</si>
  <si>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</si>
  <si>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</si>
  <si>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</si>
  <si>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</si>
  <si>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</si>
  <si>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</si>
  <si>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</si>
  <si>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</si>
  <si>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</si>
  <si>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</si>
  <si>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</si>
  <si>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</si>
  <si>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</si>
  <si>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</si>
  <si>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</si>
  <si>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</si>
  <si>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</si>
  <si>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</si>
  <si>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</si>
  <si>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</si>
  <si>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</si>
  <si>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</si>
  <si>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</si>
  <si>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</si>
  <si>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</si>
  <si>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</si>
  <si>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</si>
  <si>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</si>
  <si>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</si>
  <si>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</si>
  <si>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</si>
  <si>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</si>
  <si>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</si>
  <si>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</si>
  <si>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</si>
  <si>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</si>
  <si>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</si>
  <si>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</si>
  <si>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</si>
  <si>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</si>
  <si>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</si>
  <si>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</si>
  <si>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</si>
  <si>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</si>
  <si>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</si>
  <si>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</si>
  <si>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</si>
  <si>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</si>
  <si>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</si>
  <si>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</si>
  <si>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</si>
  <si>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</si>
  <si>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</si>
  <si>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</si>
  <si>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</si>
  <si>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</si>
  <si>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</si>
  <si>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</si>
  <si>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</si>
  <si>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</si>
  <si>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</si>
  <si>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</si>
  <si>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</si>
  <si>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</si>
  <si>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</si>
  <si>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</si>
  <si>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</si>
  <si>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</si>
  <si>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</si>
  <si>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</si>
  <si>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</si>
  <si>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</si>
  <si>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</si>
  <si>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</si>
  <si>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</si>
  <si>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</si>
  <si>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</si>
  <si>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</si>
  <si>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</si>
  <si>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</si>
  <si>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</si>
  <si>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</si>
  <si>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</si>
  <si>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</si>
  <si>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</si>
  <si>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</si>
  <si>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</si>
  <si>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</si>
  <si>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</si>
  <si>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</si>
  <si>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</si>
  <si>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</si>
  <si>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</si>
  <si>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</si>
  <si>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</si>
  <si>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</si>
  <si>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</si>
  <si>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</si>
  <si>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</si>
  <si>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</si>
  <si>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</si>
  <si>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</si>
  <si>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</si>
  <si>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</si>
  <si>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</si>
  <si>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</si>
  <si>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</si>
  <si>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</si>
  <si>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</si>
  <si>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</si>
  <si>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</si>
  <si>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</si>
  <si>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</si>
  <si>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</si>
  <si>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</si>
  <si>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</si>
  <si>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</si>
  <si>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</si>
  <si>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</si>
  <si>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</si>
  <si>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</si>
  <si>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</si>
  <si>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</si>
  <si>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</si>
  <si>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</si>
  <si>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</si>
  <si>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</si>
  <si>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</si>
  <si>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</si>
  <si>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</si>
  <si>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</si>
  <si>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</si>
  <si>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</si>
  <si>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</si>
  <si>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</si>
  <si>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</si>
  <si>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</si>
  <si>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</si>
  <si>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</si>
  <si>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</si>
  <si>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</si>
  <si>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</si>
  <si>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</si>
  <si>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</si>
  <si>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</si>
  <si>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</si>
  <si>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</si>
  <si>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</si>
  <si>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</si>
  <si>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</si>
  <si>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</si>
  <si>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</si>
  <si>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</si>
  <si>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</si>
  <si>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</si>
  <si>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</si>
  <si>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</si>
  <si>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</si>
  <si>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</si>
  <si>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</si>
  <si>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</si>
  <si>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</si>
  <si>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</si>
  <si>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</si>
  <si>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</si>
  <si>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</si>
  <si>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</si>
  <si>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</si>
  <si>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</si>
  <si>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</si>
  <si>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</si>
  <si>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</si>
  <si>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</si>
  <si>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</si>
  <si>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</si>
  <si>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</si>
  <si>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</si>
  <si>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</si>
  <si>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</si>
  <si>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</si>
  <si>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</si>
  <si>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</si>
  <si>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</si>
  <si>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</si>
  <si>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</si>
  <si>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</si>
  <si>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</si>
  <si>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</si>
  <si>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</si>
  <si>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</si>
  <si>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</si>
  <si>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</si>
  <si>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</si>
  <si>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</si>
  <si>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</si>
  <si>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</si>
  <si>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</si>
  <si>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</si>
  <si>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</si>
  <si>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</si>
  <si>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</si>
  <si>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</si>
  <si>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</si>
  <si>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</si>
  <si>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</si>
  <si>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</si>
  <si>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</si>
  <si>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</si>
  <si>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</si>
  <si>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</si>
  <si>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</si>
  <si>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</si>
  <si>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</si>
  <si>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</si>
  <si>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</si>
  <si>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</si>
  <si>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</si>
  <si>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</si>
  <si>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</si>
  <si>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</si>
  <si>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</si>
  <si>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</si>
  <si>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</si>
  <si>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</si>
  <si>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</si>
  <si>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</si>
  <si>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</si>
  <si>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</si>
  <si>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</si>
  <si>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</si>
  <si>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</si>
  <si>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</si>
  <si>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</si>
  <si>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</si>
  <si>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</si>
  <si>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</si>
  <si>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</si>
  <si>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</si>
  <si>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</si>
  <si>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</si>
  <si>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</si>
  <si>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</si>
  <si>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</si>
  <si>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</si>
  <si>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</si>
  <si>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</si>
  <si>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</si>
  <si>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</si>
  <si>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</si>
  <si>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</si>
  <si>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</si>
  <si>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</si>
  <si>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</si>
  <si>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</si>
  <si>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</si>
  <si>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</si>
  <si>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</si>
  <si>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</si>
  <si>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</si>
  <si>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</si>
  <si>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</si>
  <si>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</si>
  <si>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</si>
  <si>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</si>
  <si>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</si>
  <si>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</si>
  <si>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</si>
  <si>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</si>
  <si>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</si>
  <si>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</si>
  <si>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</si>
  <si>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</si>
  <si>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</si>
  <si>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</si>
  <si>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</si>
  <si>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</si>
  <si>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</si>
  <si>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</si>
  <si>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</si>
  <si>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</si>
  <si>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</si>
  <si>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</si>
  <si>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</si>
  <si>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</si>
  <si>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</si>
  <si>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</si>
  <si>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</si>
  <si>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</si>
  <si>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</si>
  <si>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</si>
  <si>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</si>
  <si>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</si>
  <si>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</si>
  <si>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</si>
  <si>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</si>
  <si>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</si>
  <si>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</si>
  <si>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</si>
  <si>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</si>
  <si>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</si>
  <si>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</si>
  <si>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</si>
  <si>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</si>
  <si>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</si>
  <si>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</si>
  <si>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</si>
  <si>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</si>
  <si>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</si>
  <si>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</si>
  <si>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</si>
  <si>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</si>
  <si>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</si>
  <si>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</si>
  <si>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</si>
  <si>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</si>
  <si>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</si>
  <si>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</si>
  <si>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</si>
  <si>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</si>
  <si>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</si>
  <si>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</si>
  <si>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</si>
  <si>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</si>
  <si>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</si>
  <si>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</si>
  <si>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</si>
  <si>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</si>
  <si>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</si>
  <si>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</si>
  <si>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</si>
  <si>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</si>
  <si>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</si>
  <si>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</si>
  <si>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</si>
  <si>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</si>
  <si>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</si>
  <si>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</si>
  <si>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</si>
  <si>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</si>
  <si>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</si>
  <si>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</si>
  <si>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</si>
  <si>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</si>
  <si>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</si>
  <si>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</si>
  <si>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</si>
  <si>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</si>
  <si>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</si>
  <si>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</si>
  <si>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</si>
  <si>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</si>
  <si>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</si>
  <si>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</si>
  <si>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</si>
  <si>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</si>
  <si>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</si>
  <si>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</si>
  <si>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</si>
  <si>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</si>
  <si>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</si>
  <si>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</si>
  <si>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</si>
  <si>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</si>
  <si>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</si>
  <si>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</si>
  <si>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</si>
  <si>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</si>
  <si>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</si>
  <si>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</si>
  <si>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</si>
  <si>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</si>
  <si>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</si>
  <si>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</si>
  <si>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</si>
  <si>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</si>
  <si>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</si>
  <si>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</si>
  <si>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</si>
  <si>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</si>
  <si>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</si>
  <si>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</si>
  <si>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</si>
  <si>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</si>
  <si>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</si>
  <si>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</si>
  <si>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</si>
  <si>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</si>
  <si>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</si>
  <si>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</si>
  <si>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</si>
  <si>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</si>
  <si>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</si>
  <si>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</si>
  <si>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</si>
  <si>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</si>
  <si>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</si>
  <si>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</si>
  <si>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</si>
  <si>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</si>
  <si>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</si>
  <si>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</si>
  <si>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</si>
  <si>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</si>
  <si>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</si>
  <si>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</si>
  <si>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</si>
  <si>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</si>
  <si>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</si>
  <si>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</si>
  <si>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</si>
  <si>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</si>
  <si>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</si>
  <si>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</si>
  <si>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</si>
  <si>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</si>
  <si>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</si>
  <si>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</si>
  <si>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</si>
  <si>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</si>
  <si>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</si>
  <si>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</si>
  <si>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</si>
  <si>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</si>
  <si>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</si>
  <si>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</si>
  <si>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</si>
  <si>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</si>
  <si>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</si>
  <si>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</si>
  <si>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</si>
  <si>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</si>
  <si>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</si>
  <si>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</si>
  <si>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</si>
  <si>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</si>
  <si>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</si>
  <si>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</si>
  <si>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</si>
  <si>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</si>
  <si>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</si>
  <si>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</si>
  <si>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</si>
  <si>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</si>
  <si>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</si>
  <si>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</si>
  <si>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</si>
  <si>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</si>
  <si>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</si>
  <si>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</si>
  <si>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</si>
  <si>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</si>
  <si>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</si>
  <si>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</si>
  <si>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</si>
  <si>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</si>
  <si>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</si>
  <si>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</si>
  <si>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</si>
  <si>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</si>
  <si>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</si>
  <si>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</si>
  <si>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</si>
  <si>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</si>
  <si>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</si>
  <si>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</si>
  <si>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</si>
  <si>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</si>
  <si>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</si>
  <si>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</si>
  <si>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</si>
  <si>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</si>
  <si>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</si>
  <si>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</si>
  <si>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</si>
  <si>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</si>
  <si>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</si>
  <si>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</si>
  <si>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</si>
  <si>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</si>
  <si>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</si>
  <si>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</si>
  <si>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</si>
  <si>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</si>
  <si>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</si>
  <si>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</si>
  <si>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</si>
  <si>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</si>
  <si>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</si>
  <si>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</si>
  <si>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</si>
  <si>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</si>
  <si>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</si>
  <si>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</si>
  <si>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</si>
  <si>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</si>
  <si>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</si>
  <si>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</si>
  <si>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</si>
  <si>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</si>
  <si>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</si>
  <si>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</si>
  <si>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</si>
  <si>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</si>
  <si>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</si>
  <si>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</si>
  <si>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</si>
  <si>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</si>
  <si>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</si>
  <si>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</si>
  <si>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</si>
  <si>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</si>
  <si>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</si>
  <si>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</si>
  <si>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</si>
  <si>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</si>
  <si>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</si>
  <si>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</si>
  <si>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</si>
  <si>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</si>
  <si>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</si>
  <si>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</si>
  <si>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</si>
  <si>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</si>
  <si>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</si>
  <si>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</si>
  <si>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</si>
  <si>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</si>
  <si>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</si>
  <si>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</si>
  <si>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</si>
  <si>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</si>
  <si>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</si>
  <si>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</si>
  <si>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</si>
  <si>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</si>
  <si>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</si>
  <si>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</si>
  <si>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</si>
  <si>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</si>
  <si>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</si>
  <si>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</si>
  <si>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</si>
  <si>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</si>
  <si>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</si>
  <si>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</si>
  <si>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</si>
  <si>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</si>
  <si>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</si>
  <si>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</si>
  <si>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</si>
  <si>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</si>
  <si>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</si>
  <si>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</si>
  <si>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</si>
  <si>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</si>
  <si>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</si>
  <si>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</si>
  <si>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</si>
  <si>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</si>
  <si>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</si>
  <si>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</si>
  <si>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</si>
  <si>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</si>
  <si>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</si>
  <si>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</si>
  <si>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</si>
  <si>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</si>
  <si>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</si>
  <si>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</si>
  <si>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</si>
  <si>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</si>
  <si>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</si>
  <si>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</si>
  <si>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</si>
  <si>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</si>
  <si>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</si>
  <si>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</si>
  <si>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</si>
  <si>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</si>
  <si>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</si>
  <si>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</si>
  <si>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</si>
  <si>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</si>
  <si>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</si>
  <si>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</si>
  <si>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</si>
  <si>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</si>
  <si>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</si>
  <si>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</si>
  <si>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</si>
  <si>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</si>
  <si>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</si>
  <si>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</si>
  <si>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</si>
  <si>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</si>
  <si>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</si>
  <si>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</si>
  <si>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</si>
  <si>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</si>
  <si>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</si>
  <si>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</si>
  <si>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</si>
  <si>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</si>
  <si>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</si>
  <si>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</si>
  <si>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</si>
  <si>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</si>
  <si>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</si>
  <si>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</si>
  <si>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</si>
  <si>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</si>
  <si>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</si>
  <si>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</si>
  <si>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</si>
  <si>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</si>
  <si>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</si>
  <si>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</si>
  <si>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</si>
  <si>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</si>
  <si>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</si>
  <si>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</si>
  <si>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</si>
  <si>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</si>
  <si>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</si>
  <si>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</si>
  <si>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</si>
  <si>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</si>
  <si>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</si>
  <si>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</si>
  <si>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</si>
  <si>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</si>
  <si>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</si>
  <si>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</si>
  <si>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</si>
  <si>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</si>
  <si>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</si>
  <si>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</si>
  <si>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</si>
  <si>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</si>
  <si>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</si>
  <si>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</si>
  <si>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</si>
  <si>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</si>
  <si>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</si>
  <si>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</si>
  <si>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</si>
  <si>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</si>
  <si>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</si>
  <si>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</si>
  <si>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</si>
  <si>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</si>
  <si>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</si>
  <si>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</si>
  <si>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</si>
  <si>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</si>
  <si>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</si>
  <si>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</si>
  <si>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</si>
  <si>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</si>
  <si>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</si>
  <si>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</si>
  <si>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</si>
  <si>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</si>
  <si>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</si>
  <si>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</si>
  <si>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</si>
  <si>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</si>
  <si>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</si>
  <si>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</si>
  <si>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</si>
  <si>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</si>
  <si>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</si>
  <si>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</si>
  <si>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</si>
  <si>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</si>
  <si>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</si>
  <si>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</si>
  <si>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</si>
  <si>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</si>
  <si>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</si>
  <si>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</si>
  <si>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</si>
  <si>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</si>
  <si>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</si>
  <si>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</si>
  <si>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</si>
  <si>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</si>
  <si>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</si>
  <si>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</si>
  <si>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</si>
  <si>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</si>
  <si>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</si>
  <si>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</si>
  <si>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</si>
  <si>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</si>
  <si>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</si>
  <si>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</si>
  <si>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</si>
  <si>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</si>
  <si>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</si>
  <si>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</si>
  <si>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</si>
  <si>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</si>
  <si>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</si>
  <si>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</si>
  <si>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</si>
  <si>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</si>
  <si>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</si>
  <si>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</si>
  <si>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</si>
  <si>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</si>
  <si>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</si>
  <si>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</si>
  <si>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</si>
  <si>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</si>
  <si>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</si>
  <si>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</si>
  <si>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</si>
  <si>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</si>
  <si>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</si>
  <si>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</si>
  <si>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</si>
  <si>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</si>
  <si>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</si>
  <si>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</si>
  <si>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</si>
  <si>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</si>
  <si>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</si>
  <si>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</si>
  <si>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</si>
  <si>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</si>
  <si>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</si>
  <si>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</si>
  <si>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</si>
  <si>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</si>
  <si>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</si>
  <si>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</si>
  <si>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</si>
  <si>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</si>
  <si>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</si>
  <si>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</si>
  <si>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</si>
  <si>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</si>
  <si>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</si>
  <si>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</si>
  <si>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</si>
  <si>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</si>
  <si>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</si>
  <si>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</si>
  <si>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</si>
  <si>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</si>
  <si>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</si>
  <si>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</si>
  <si>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</si>
  <si>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</si>
  <si>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</si>
  <si>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</si>
  <si>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</si>
  <si>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</si>
  <si>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</si>
  <si>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</si>
  <si>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</si>
  <si>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</si>
  <si>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</si>
  <si>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</si>
  <si>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</si>
  <si>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</si>
  <si>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</si>
  <si>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</si>
  <si>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</si>
  <si>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</si>
  <si>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</si>
  <si>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</si>
  <si>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</si>
  <si>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</si>
  <si>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</si>
  <si>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</si>
  <si>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</si>
  <si>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</si>
  <si>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</si>
  <si>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</si>
  <si>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</si>
  <si>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</si>
  <si>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</si>
  <si>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</si>
  <si>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</si>
  <si>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</si>
  <si>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</si>
  <si>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</si>
  <si>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</si>
  <si>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</si>
  <si>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</si>
  <si>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</si>
  <si>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</si>
  <si>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</si>
  <si>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</si>
  <si>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</si>
  <si>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</si>
  <si>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</si>
  <si>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</si>
  <si>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</si>
  <si>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</si>
  <si>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</si>
  <si>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</si>
  <si>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</si>
  <si>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</si>
  <si>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</si>
  <si>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</si>
  <si>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</si>
  <si>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</si>
  <si>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</si>
  <si>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</si>
  <si>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</si>
  <si>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</si>
  <si>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</si>
  <si>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</si>
  <si>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</si>
  <si>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</si>
  <si>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</si>
  <si>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</si>
  <si>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</si>
  <si>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</si>
  <si>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</si>
  <si>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</si>
  <si>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</si>
  <si>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</si>
  <si>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</si>
  <si>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</si>
  <si>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</si>
  <si>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</si>
  <si>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</si>
  <si>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</si>
  <si>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</si>
  <si>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</si>
  <si>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</si>
  <si>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</si>
  <si>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</si>
  <si>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</si>
  <si>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</si>
  <si>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</si>
  <si>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</si>
  <si>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</si>
  <si>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</si>
  <si>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</si>
  <si>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</si>
  <si>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</si>
  <si>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</si>
  <si>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</si>
  <si>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</si>
  <si>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</si>
  <si>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</si>
  <si>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</si>
  <si>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</si>
  <si>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</si>
  <si>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</si>
  <si>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</si>
  <si>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</si>
  <si>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</si>
  <si>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</si>
  <si>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</si>
  <si>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</si>
  <si>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</si>
  <si>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</si>
  <si>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</si>
  <si>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</si>
  <si>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</si>
  <si>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</si>
  <si>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</si>
  <si>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</si>
  <si>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</si>
  <si>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</si>
  <si>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</si>
  <si>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</si>
  <si>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</si>
  <si>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</si>
  <si>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</si>
  <si>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</si>
  <si>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</si>
  <si>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</si>
  <si>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</si>
  <si>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</si>
  <si>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</si>
  <si>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</si>
  <si>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</si>
  <si>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</si>
  <si>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</si>
  <si>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</si>
  <si>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</si>
  <si>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</si>
  <si>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</si>
  <si>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</si>
  <si>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</si>
  <si>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</si>
  <si>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</si>
  <si>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</si>
  <si>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</si>
  <si>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</si>
  <si>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</si>
  <si>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</si>
  <si>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</si>
  <si>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</si>
  <si>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</si>
  <si>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</si>
  <si>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</si>
  <si>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</si>
  <si>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</si>
  <si>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</si>
  <si>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</si>
  <si>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</si>
  <si>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</si>
  <si>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</si>
  <si>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</si>
  <si>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</si>
  <si>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</si>
  <si>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</si>
  <si>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</si>
  <si>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</si>
  <si>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</si>
  <si>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</si>
  <si>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</si>
  <si>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</si>
  <si>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</si>
  <si>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</si>
  <si>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</si>
  <si>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</si>
  <si>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</si>
  <si>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</si>
  <si>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</si>
  <si>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</si>
  <si>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</si>
  <si>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</si>
  <si>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</si>
  <si>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</si>
  <si>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</si>
  <si>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</si>
  <si>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</si>
  <si>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</si>
  <si>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</si>
  <si>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</si>
  <si>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</si>
  <si>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</si>
  <si>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</si>
  <si>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</si>
  <si>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</si>
  <si>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</si>
  <si>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</si>
  <si>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</si>
  <si>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</si>
  <si>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</si>
  <si>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</si>
  <si>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</si>
  <si>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</si>
  <si>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</si>
  <si>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</si>
  <si>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</si>
  <si>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</si>
  <si>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</si>
  <si>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</si>
  <si>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</si>
  <si>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</si>
  <si>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</si>
  <si>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</si>
  <si>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</si>
  <si>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</si>
  <si>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</si>
  <si>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</si>
  <si>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</si>
  <si>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</si>
  <si>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</si>
  <si>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</si>
  <si>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</si>
  <si>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</si>
  <si>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</si>
  <si>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</si>
  <si>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</si>
  <si>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</si>
  <si>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</si>
  <si>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</si>
  <si>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</si>
  <si>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</si>
  <si>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</si>
  <si>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</si>
  <si>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</si>
  <si>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</si>
  <si>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</si>
  <si>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</si>
  <si>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</si>
  <si>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</si>
  <si>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</si>
  <si>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</si>
  <si>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</si>
  <si>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</si>
  <si>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</si>
  <si>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</si>
  <si>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</si>
  <si>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</si>
  <si>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</si>
  <si>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</si>
  <si>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</si>
  <si>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</si>
  <si>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</si>
  <si>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</si>
  <si>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</si>
  <si>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</si>
  <si>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</si>
  <si>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</si>
  <si>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</si>
  <si>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</si>
  <si>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</si>
  <si>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</si>
  <si>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</si>
  <si>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</si>
  <si>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</si>
  <si>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</si>
  <si>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</si>
  <si>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</si>
  <si>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</si>
  <si>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</si>
  <si>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</si>
  <si>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</si>
  <si>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</si>
  <si>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</si>
  <si>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</si>
  <si>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</si>
  <si>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</si>
  <si>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</si>
  <si>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</si>
  <si>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</si>
  <si>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</si>
  <si>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</si>
  <si>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</si>
  <si>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</si>
  <si>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</si>
  <si>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</si>
  <si>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</si>
  <si>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</si>
  <si>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</si>
  <si>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</si>
  <si>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</si>
  <si>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</si>
  <si>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</si>
  <si>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</si>
  <si>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</si>
  <si>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</si>
  <si>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</si>
  <si>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</si>
  <si>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</si>
  <si>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</si>
  <si>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</si>
  <si>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</si>
  <si>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</si>
  <si>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</si>
  <si>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</si>
  <si>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</si>
  <si>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</si>
  <si>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</si>
  <si>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</si>
  <si>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</si>
  <si>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</si>
  <si>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</si>
  <si>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</si>
  <si>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</si>
  <si>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</si>
  <si>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</si>
  <si>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</si>
  <si>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</si>
  <si>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</si>
  <si>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</si>
  <si>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</si>
  <si>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</si>
  <si>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</si>
  <si>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</si>
  <si>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</si>
  <si>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</si>
  <si>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</si>
  <si>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</si>
  <si>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</si>
  <si>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</si>
  <si>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</si>
  <si>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</si>
  <si>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</si>
  <si>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</si>
  <si>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</si>
  <si>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</si>
  <si>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</si>
  <si>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</si>
  <si>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</si>
  <si>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</si>
  <si>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</si>
  <si>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</si>
  <si>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</si>
  <si>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</si>
  <si>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</si>
  <si>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</si>
  <si>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</si>
  <si>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</si>
  <si>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</si>
  <si>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</si>
  <si>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</si>
  <si>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</si>
  <si>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</si>
  <si>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</si>
  <si>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</si>
  <si>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</si>
  <si>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</si>
  <si>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</si>
  <si>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</si>
  <si>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</si>
  <si>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</si>
  <si>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</si>
  <si>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</si>
  <si>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</si>
  <si>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</si>
  <si>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</si>
  <si>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</si>
  <si>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</si>
  <si>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</si>
  <si>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</si>
  <si>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</si>
  <si>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</si>
  <si>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</si>
  <si>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</si>
  <si>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</si>
  <si>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</si>
  <si>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</si>
  <si>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</si>
  <si>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</si>
  <si>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</si>
  <si>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</si>
  <si>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</si>
  <si>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</si>
  <si>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</si>
  <si>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</si>
  <si>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</si>
  <si>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</si>
  <si>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</si>
  <si>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</si>
  <si>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</si>
  <si>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</si>
  <si>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</si>
  <si>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</si>
  <si>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</si>
  <si>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</si>
  <si>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</si>
  <si>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</si>
  <si>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</si>
  <si>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</si>
  <si>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</si>
  <si>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</si>
  <si>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</si>
  <si>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</si>
  <si>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</si>
  <si>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</si>
  <si>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</si>
  <si>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</si>
  <si>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</si>
  <si>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</si>
  <si>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</si>
  <si>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</si>
  <si>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</si>
  <si>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</si>
  <si>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</si>
  <si>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</si>
  <si>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</si>
  <si>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</si>
  <si>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</si>
  <si>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</si>
  <si>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</si>
  <si>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</si>
  <si>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</si>
  <si>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</si>
  <si>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</si>
  <si>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</si>
  <si>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</si>
  <si>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</si>
  <si>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</si>
  <si>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</si>
  <si>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</si>
  <si>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</si>
  <si>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</si>
  <si>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</si>
  <si>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</si>
  <si>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</si>
  <si>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</si>
  <si>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</si>
  <si>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</si>
  <si>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</si>
  <si>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</si>
  <si>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</si>
  <si>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</si>
  <si>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</si>
  <si>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</si>
  <si>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</si>
  <si>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</si>
  <si>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</si>
  <si>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</si>
  <si>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</si>
  <si>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</si>
  <si>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</si>
  <si>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</si>
  <si>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</si>
  <si>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</si>
  <si>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</si>
  <si>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</si>
  <si>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</si>
  <si>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</si>
  <si>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</si>
  <si>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</si>
  <si>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</si>
  <si>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</si>
  <si>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</si>
  <si>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</si>
  <si>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</si>
  <si>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</si>
  <si>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</si>
  <si>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</si>
  <si>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</si>
  <si>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</si>
  <si>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</si>
  <si>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</si>
  <si>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</si>
  <si>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</si>
  <si>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</si>
  <si>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</si>
  <si>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</si>
  <si>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</si>
  <si>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</si>
  <si>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</si>
  <si>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</si>
  <si>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</si>
  <si>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</si>
  <si>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</si>
  <si>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</si>
  <si>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</si>
  <si>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</si>
  <si>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</si>
  <si>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</si>
  <si>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</si>
  <si>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</si>
  <si>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</si>
  <si>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</si>
  <si>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</si>
  <si>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</si>
  <si>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</si>
  <si>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</si>
  <si>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</si>
  <si>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</si>
  <si>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</si>
  <si>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</si>
  <si>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</si>
  <si>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</si>
  <si>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</si>
  <si>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</si>
  <si>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</si>
  <si>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</si>
  <si>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</si>
  <si>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</si>
  <si>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</si>
  <si>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</si>
  <si>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</si>
  <si>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</si>
  <si>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</si>
  <si>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</si>
  <si>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</si>
  <si>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</si>
  <si>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</si>
  <si>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</si>
  <si>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</si>
  <si>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</si>
  <si>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</si>
  <si>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</si>
  <si>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</si>
  <si>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</si>
  <si>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</si>
  <si>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</si>
  <si>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</si>
  <si>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</si>
  <si>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</si>
  <si>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</si>
  <si>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</si>
  <si>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</si>
  <si>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</si>
  <si>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</si>
  <si>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</si>
  <si>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</si>
  <si>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</si>
  <si>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</si>
  <si>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</si>
  <si>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</si>
  <si>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</si>
  <si>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</si>
  <si>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</si>
  <si>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</si>
  <si>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</si>
  <si>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</si>
  <si>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</si>
  <si>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</si>
  <si>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</si>
  <si>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</si>
  <si>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</si>
  <si>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</si>
  <si>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</si>
  <si>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</si>
  <si>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</si>
  <si>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</si>
  <si>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</si>
  <si>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</si>
  <si>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</si>
  <si>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</si>
  <si>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</si>
  <si>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</si>
  <si>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</si>
  <si>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</si>
  <si>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</si>
  <si>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</si>
  <si>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</si>
  <si>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</si>
  <si>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</si>
  <si>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</si>
  <si>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</si>
  <si>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</si>
  <si>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</si>
  <si>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</si>
  <si>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</si>
  <si>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</si>
  <si>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</si>
  <si>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</si>
  <si>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</si>
  <si>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</si>
  <si>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</si>
  <si>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</si>
  <si>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</si>
  <si>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</si>
  <si>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</si>
  <si>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</si>
  <si>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</si>
  <si>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</si>
  <si>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</si>
  <si>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</si>
  <si>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</si>
  <si>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</si>
  <si>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</si>
  <si>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</si>
  <si>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</si>
  <si>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</si>
  <si>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</si>
  <si>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</si>
  <si>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</si>
  <si>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</si>
  <si>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</si>
  <si>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</si>
  <si>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</si>
  <si>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</si>
  <si>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</si>
  <si>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</si>
  <si>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</si>
  <si>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</si>
  <si>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</si>
  <si>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</si>
  <si>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</si>
  <si>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</si>
  <si>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</si>
  <si>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</si>
  <si>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</si>
  <si>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</si>
  <si>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</si>
  <si>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</si>
  <si>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</si>
  <si>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</si>
  <si>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</si>
  <si>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</si>
  <si>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</si>
  <si>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</si>
  <si>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</si>
  <si>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</si>
  <si>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</si>
  <si>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</si>
  <si>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</si>
  <si>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</si>
  <si>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</si>
  <si>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</si>
  <si>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</si>
  <si>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</si>
  <si>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</si>
  <si>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</si>
  <si>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</si>
  <si>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</si>
  <si>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</si>
  <si>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</si>
  <si>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</si>
  <si>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</si>
  <si>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</si>
  <si>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</si>
  <si>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</si>
  <si>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</si>
  <si>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</si>
  <si>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</si>
  <si>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</si>
  <si>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</si>
  <si>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</si>
  <si>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</si>
  <si>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</si>
  <si>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</si>
  <si>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</si>
  <si>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</si>
  <si>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</si>
  <si>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</si>
  <si>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</si>
  <si>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</si>
  <si>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</si>
  <si>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</si>
  <si>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</si>
  <si>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</si>
  <si>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</si>
  <si>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</si>
  <si>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</si>
  <si>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</si>
  <si>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</si>
  <si>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</si>
  <si>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</si>
  <si>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</si>
  <si>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</si>
  <si>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</si>
  <si>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</si>
  <si>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</si>
  <si>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</si>
  <si>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</si>
  <si>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</si>
  <si>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</si>
  <si>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</si>
  <si>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</si>
  <si>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</si>
  <si>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</si>
  <si>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</si>
  <si>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</si>
  <si>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</si>
  <si>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</si>
  <si>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</si>
  <si>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</si>
  <si>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</si>
  <si>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</si>
  <si>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</si>
  <si>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</si>
  <si>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</si>
  <si>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</si>
  <si>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</si>
  <si>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</si>
  <si>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</si>
  <si>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</si>
  <si>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</si>
  <si>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</si>
  <si>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</si>
  <si>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</si>
  <si>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</si>
  <si>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</si>
  <si>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</si>
  <si>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</si>
  <si>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</si>
  <si>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</si>
  <si>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</si>
  <si>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</si>
  <si>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</si>
  <si>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</si>
  <si>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</si>
  <si>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</si>
  <si>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</si>
  <si>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</si>
  <si>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</si>
  <si>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</si>
  <si>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</si>
  <si>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</si>
  <si>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</si>
  <si>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</si>
  <si>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</si>
  <si>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</si>
  <si>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</si>
  <si>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</si>
  <si>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</si>
  <si>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</si>
  <si>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</si>
  <si>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</si>
  <si>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</si>
  <si>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</si>
  <si>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</si>
  <si>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</si>
  <si>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</si>
  <si>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</si>
  <si>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</si>
  <si>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</si>
  <si>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</si>
  <si>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</si>
  <si>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</si>
  <si>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</si>
  <si>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</si>
  <si>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</si>
  <si>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</si>
  <si>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</si>
  <si>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</si>
  <si>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</si>
  <si>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</si>
  <si>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</si>
  <si>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</si>
  <si>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</si>
  <si>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</si>
  <si>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</si>
  <si>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</si>
  <si>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</si>
  <si>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</si>
  <si>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</si>
  <si>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</si>
  <si>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</si>
  <si>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</si>
  <si>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</si>
  <si>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</si>
  <si>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</si>
  <si>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</si>
  <si>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</si>
  <si>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</si>
  <si>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</si>
  <si>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</si>
  <si>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</si>
  <si>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</si>
  <si>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</si>
  <si>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</si>
  <si>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</si>
  <si>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</si>
  <si>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</si>
  <si>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</si>
  <si>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</si>
  <si>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</si>
  <si>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</si>
  <si>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</si>
  <si>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</si>
  <si>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</si>
  <si>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</si>
  <si>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</si>
  <si>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</si>
  <si>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</si>
  <si>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</si>
  <si>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</si>
  <si>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</si>
  <si>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</si>
  <si>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</si>
  <si>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</si>
  <si>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</si>
  <si>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</si>
  <si>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</si>
  <si>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</si>
  <si>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</si>
  <si>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</si>
  <si>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</si>
  <si>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</si>
  <si>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</si>
  <si>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</si>
  <si>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</si>
  <si>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</si>
  <si>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</si>
  <si>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</si>
  <si>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</si>
  <si>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</si>
  <si>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</si>
  <si>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</si>
  <si>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</si>
  <si>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</si>
  <si>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</si>
  <si>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</si>
  <si>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</si>
  <si>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</si>
  <si>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</si>
  <si>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</si>
  <si>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</si>
  <si>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</si>
  <si>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</si>
  <si>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</si>
  <si>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</si>
  <si>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</si>
  <si>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</si>
  <si>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</si>
  <si>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</si>
  <si>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</si>
  <si>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</si>
  <si>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</si>
  <si>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</si>
  <si>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</si>
  <si>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</si>
  <si>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</si>
  <si>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</si>
  <si>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</si>
  <si>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</si>
  <si>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</si>
  <si>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</si>
  <si>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</si>
  <si>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</si>
  <si>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</si>
  <si>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</si>
  <si>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</si>
  <si>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</si>
  <si>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</si>
  <si>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</si>
  <si>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</si>
  <si>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</si>
  <si>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</si>
  <si>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</si>
  <si>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</si>
  <si>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</si>
  <si>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</si>
  <si>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</si>
  <si>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</si>
  <si>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</si>
  <si>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</si>
  <si>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</si>
  <si>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</si>
  <si>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</si>
  <si>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</si>
  <si>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</si>
  <si>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</si>
  <si>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</si>
  <si>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</si>
  <si>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</si>
  <si>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</si>
  <si>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</si>
  <si>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</si>
  <si>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</si>
  <si>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</si>
  <si>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</si>
  <si>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</si>
  <si>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</si>
  <si>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</si>
  <si>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</si>
  <si>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</si>
  <si>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</si>
  <si>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</si>
  <si>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</si>
  <si>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</si>
  <si>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</si>
  <si>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</si>
  <si>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</si>
  <si>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</si>
  <si>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</si>
  <si>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</si>
  <si>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</si>
  <si>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</si>
  <si>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</si>
  <si>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</si>
  <si>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</si>
  <si>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</si>
  <si>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</si>
  <si>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</si>
  <si>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</si>
  <si>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</si>
  <si>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</si>
  <si>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</si>
  <si>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</si>
  <si>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</si>
  <si>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</si>
  <si>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</si>
  <si>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</si>
  <si>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</si>
  <si>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</si>
  <si>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</si>
  <si>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</si>
  <si>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</si>
  <si>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</si>
  <si>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</si>
  <si>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</si>
  <si>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</si>
  <si>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</si>
  <si>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</si>
  <si>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</si>
  <si>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</si>
  <si>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</si>
  <si>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</si>
  <si>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</si>
  <si>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</si>
  <si>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</si>
  <si>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</si>
  <si>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</si>
  <si>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</si>
  <si>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</si>
  <si>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</si>
  <si>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</si>
  <si>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</si>
  <si>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</si>
  <si>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</si>
  <si>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</si>
  <si>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</si>
  <si>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</si>
  <si>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</si>
  <si>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</si>
  <si>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</si>
  <si>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</si>
  <si>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</si>
  <si>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</si>
  <si>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</si>
  <si>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</si>
  <si>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</si>
  <si>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</si>
  <si>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</si>
  <si>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</si>
  <si>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</si>
  <si>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</si>
  <si>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</si>
  <si>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</si>
  <si>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</si>
  <si>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</si>
  <si>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</si>
  <si>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</si>
  <si>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</si>
  <si>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</si>
  <si>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</si>
  <si>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</si>
  <si>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</si>
  <si>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</si>
  <si>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</si>
  <si>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</si>
  <si>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</si>
  <si>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</si>
  <si>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</si>
  <si>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</si>
  <si>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</si>
  <si>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</si>
  <si>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</si>
  <si>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</si>
  <si>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</si>
  <si>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</si>
  <si>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</si>
  <si>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</si>
  <si>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</si>
  <si>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</si>
  <si>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</si>
  <si>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</si>
  <si>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</si>
  <si>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</si>
  <si>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</si>
  <si>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</si>
  <si>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</si>
  <si>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</si>
  <si>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</si>
  <si>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</si>
  <si>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</si>
  <si>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</si>
  <si>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</si>
  <si>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</si>
  <si>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</si>
  <si>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</si>
  <si>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</si>
  <si>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</si>
  <si>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</si>
  <si>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</si>
  <si>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</si>
  <si>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</si>
  <si>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</si>
  <si>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</si>
  <si>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</si>
  <si>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</si>
  <si>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</si>
  <si>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</si>
  <si>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</si>
  <si>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</si>
  <si>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</si>
  <si>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</si>
  <si>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</si>
  <si>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</si>
  <si>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</si>
  <si>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</si>
  <si>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</si>
  <si>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</si>
  <si>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</si>
  <si>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</si>
  <si>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</si>
  <si>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</si>
  <si>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</si>
  <si>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</si>
  <si>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</si>
  <si>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</si>
  <si>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</si>
  <si>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</si>
  <si>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</si>
  <si>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</si>
  <si>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</si>
  <si>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</si>
  <si>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</si>
  <si>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</si>
  <si>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</si>
  <si>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</si>
  <si>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</si>
  <si>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</si>
  <si>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</si>
  <si>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</si>
  <si>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</si>
  <si>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</si>
  <si>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</si>
  <si>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</si>
  <si>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</si>
  <si>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</si>
  <si>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</si>
  <si>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</si>
  <si>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</si>
  <si>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</si>
  <si>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</si>
  <si>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</si>
  <si>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</si>
  <si>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</si>
  <si>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</si>
  <si>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</si>
  <si>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</si>
  <si>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</si>
  <si>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</si>
  <si>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</si>
  <si>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</si>
  <si>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</si>
  <si>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</si>
  <si>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</si>
  <si>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</si>
  <si>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</si>
  <si>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</si>
  <si>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</si>
  <si>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</si>
  <si>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</si>
  <si>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</si>
  <si>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</si>
  <si>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</si>
  <si>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</si>
  <si>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</si>
  <si>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</si>
  <si>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</si>
  <si>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</si>
  <si>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</si>
  <si>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</si>
  <si>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</si>
  <si>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</si>
  <si>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</si>
  <si>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</si>
  <si>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</si>
  <si>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</si>
  <si>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</si>
  <si>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</si>
  <si>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</si>
  <si>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</si>
  <si>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</si>
  <si>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</si>
  <si>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</si>
  <si>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</si>
  <si>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</si>
  <si>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</si>
  <si>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</si>
  <si>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</si>
  <si>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</si>
  <si>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</si>
  <si>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</si>
  <si>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</si>
  <si>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</si>
  <si>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</si>
  <si>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</si>
  <si>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</si>
  <si>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</si>
  <si>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</si>
  <si>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</si>
  <si>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</si>
  <si>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</si>
  <si>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</si>
  <si>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</si>
  <si>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</si>
  <si>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</si>
  <si>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</si>
  <si>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</si>
  <si>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</si>
  <si>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</si>
  <si>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</si>
  <si>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</si>
  <si>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</si>
  <si>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</si>
  <si>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</si>
  <si>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</si>
  <si>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</si>
  <si>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</si>
  <si>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</si>
  <si>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</si>
  <si>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</si>
  <si>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</si>
  <si>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</si>
  <si>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</si>
  <si>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</si>
  <si>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</si>
  <si>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</si>
  <si>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</si>
  <si>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</si>
  <si>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</si>
  <si>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</si>
  <si>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</si>
  <si>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</si>
  <si>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</si>
  <si>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</si>
  <si>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</si>
  <si>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</si>
  <si>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</si>
  <si>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</si>
  <si>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</si>
  <si>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</si>
  <si>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</si>
  <si>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</si>
  <si>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</si>
  <si>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</si>
  <si>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</si>
  <si>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</si>
  <si>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</si>
  <si>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</si>
  <si>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</si>
  <si>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</si>
  <si>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</si>
  <si>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</si>
  <si>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</si>
  <si>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</si>
  <si>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</si>
  <si>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</si>
  <si>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</si>
  <si>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</si>
  <si>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</si>
  <si>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</si>
  <si>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</si>
  <si>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</si>
  <si>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</si>
  <si>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</si>
  <si>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</si>
  <si>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</si>
  <si>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</si>
  <si>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</si>
  <si>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</si>
  <si>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</si>
  <si>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</si>
  <si>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</si>
  <si>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</si>
  <si>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</si>
  <si>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</si>
  <si>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</si>
  <si>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</si>
  <si>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</si>
  <si>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</si>
  <si>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</si>
  <si>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</si>
  <si>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</si>
  <si>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</si>
  <si>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</si>
  <si>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</si>
  <si>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</si>
  <si>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</si>
  <si>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</si>
  <si>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</si>
  <si>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</si>
  <si>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</si>
  <si>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</si>
  <si>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</si>
  <si>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</si>
  <si>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</si>
  <si>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</si>
  <si>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</si>
  <si>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</si>
  <si>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</si>
  <si>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</si>
  <si>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</si>
  <si>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</si>
  <si>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</si>
  <si>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</si>
  <si>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</si>
  <si>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</si>
  <si>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</si>
  <si>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</si>
  <si>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</si>
  <si>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</si>
  <si>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</si>
  <si>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</si>
  <si>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</si>
  <si>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</si>
  <si>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</si>
  <si>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</si>
  <si>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</si>
  <si>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</si>
  <si>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</si>
  <si>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</si>
  <si>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</si>
  <si>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</si>
  <si>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</si>
  <si>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</si>
  <si>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</si>
  <si>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</si>
  <si>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</si>
  <si>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</si>
  <si>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</si>
  <si>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</si>
  <si>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</si>
  <si>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</si>
  <si>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</si>
  <si>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</si>
  <si>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</si>
  <si>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</si>
  <si>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</si>
  <si>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</si>
  <si>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</si>
  <si>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</si>
  <si>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</si>
  <si>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</si>
  <si>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</si>
  <si>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</si>
  <si>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</si>
  <si>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</si>
  <si>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</si>
  <si>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</si>
  <si>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</si>
  <si>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</si>
  <si>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</si>
  <si>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</si>
  <si>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</si>
  <si>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</si>
  <si>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</si>
  <si>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</si>
  <si>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</si>
  <si>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</si>
  <si>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</si>
  <si>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</si>
  <si>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</si>
  <si>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</si>
  <si>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</si>
  <si>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</si>
  <si>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</si>
  <si>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</si>
  <si>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</si>
  <si>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</si>
  <si>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</si>
  <si>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</si>
  <si>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</si>
  <si>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</si>
  <si>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</si>
  <si>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</si>
  <si>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</si>
  <si>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</si>
  <si>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</si>
  <si>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</si>
  <si>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</si>
  <si>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</si>
  <si>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</si>
  <si>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</si>
  <si>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</si>
  <si>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</si>
  <si>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</si>
  <si>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</si>
  <si>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</si>
  <si>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</si>
  <si>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</si>
  <si>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</si>
  <si>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</si>
  <si>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</si>
  <si>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</si>
  <si>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</si>
  <si>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</si>
  <si>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</si>
  <si>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</si>
  <si>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</si>
  <si>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</si>
  <si>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</si>
  <si>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</si>
  <si>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</si>
  <si>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</si>
  <si>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</si>
  <si>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</si>
  <si>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</si>
  <si>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</si>
  <si>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</si>
  <si>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</si>
  <si>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</si>
  <si>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</si>
  <si>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</si>
  <si>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</si>
  <si>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</si>
  <si>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</si>
  <si>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</si>
  <si>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</si>
  <si>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</si>
  <si>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</si>
  <si>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</si>
  <si>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</si>
  <si>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</si>
  <si>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</si>
  <si>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</si>
  <si>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</si>
  <si>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</si>
  <si>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</si>
  <si>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</si>
  <si>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</si>
  <si>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</si>
  <si>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</si>
  <si>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</si>
  <si>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</si>
  <si>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</si>
  <si>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</si>
  <si>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</si>
  <si>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</si>
  <si>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</si>
  <si>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</si>
  <si>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</si>
  <si>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</si>
  <si>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</si>
  <si>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</si>
  <si>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</si>
  <si>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</si>
  <si>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</si>
  <si>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</si>
  <si>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</si>
  <si>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</si>
  <si>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</si>
  <si>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</si>
  <si>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</si>
  <si>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</si>
  <si>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</si>
  <si>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</si>
  <si>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</si>
  <si>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</si>
  <si>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</si>
  <si>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</si>
  <si>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</si>
  <si>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</si>
  <si>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</si>
  <si>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</si>
  <si>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</si>
  <si>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</si>
  <si>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</si>
  <si>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</si>
  <si>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</si>
  <si>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</si>
  <si>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</si>
  <si>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</si>
  <si>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</si>
  <si>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</si>
  <si>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</si>
  <si>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</si>
  <si>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</si>
  <si>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</si>
  <si>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</si>
  <si>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</si>
  <si>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</si>
  <si>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</si>
  <si>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</si>
  <si>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</si>
  <si>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</si>
  <si>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</si>
  <si>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</si>
  <si>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</si>
  <si>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</si>
  <si>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</si>
  <si>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</si>
  <si>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</si>
  <si>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</si>
  <si>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</si>
  <si>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</si>
  <si>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</si>
  <si>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</si>
  <si>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</si>
  <si>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</si>
  <si>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</si>
  <si>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</si>
  <si>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</si>
  <si>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</si>
  <si>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</si>
  <si>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</si>
  <si>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</si>
  <si>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</si>
  <si>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</si>
  <si>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</si>
  <si>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</si>
  <si>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</si>
  <si>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</si>
  <si>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</si>
  <si>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</si>
  <si>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</si>
  <si>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</si>
  <si>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</si>
  <si>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</si>
  <si>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</si>
  <si>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</si>
  <si>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</si>
  <si>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</si>
  <si>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</si>
  <si>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</si>
  <si>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</si>
  <si>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</si>
  <si>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</si>
  <si>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</si>
  <si>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</si>
  <si>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</si>
  <si>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</si>
  <si>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</si>
  <si>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</si>
  <si>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</si>
  <si>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</si>
  <si>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</si>
  <si>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</si>
  <si>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</si>
  <si>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</si>
  <si>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</si>
  <si>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</si>
  <si>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</si>
  <si>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</si>
  <si>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</si>
  <si>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</si>
  <si>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</si>
  <si>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</si>
  <si>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</si>
  <si>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</si>
  <si>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</si>
  <si>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</si>
  <si>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</si>
  <si>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</si>
  <si>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</si>
  <si>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</si>
  <si>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</si>
  <si>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</si>
  <si>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</si>
  <si>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</si>
  <si>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</si>
  <si>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</si>
  <si>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</si>
  <si>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</si>
  <si>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</si>
  <si>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</si>
  <si>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</si>
  <si>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</si>
  <si>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</si>
  <si>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</si>
  <si>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</si>
  <si>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</si>
  <si>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</si>
  <si>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</si>
  <si>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</si>
  <si>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</si>
  <si>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</si>
  <si>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</si>
  <si>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</si>
  <si>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</si>
  <si>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</si>
  <si>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</si>
  <si>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</si>
  <si>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</si>
  <si>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</si>
  <si>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</si>
  <si>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</si>
  <si>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</si>
  <si>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</si>
  <si>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</si>
  <si>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</si>
  <si>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</si>
  <si>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</si>
  <si>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</si>
  <si>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</si>
  <si>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</si>
  <si>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</si>
  <si>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</si>
  <si>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</si>
  <si>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</si>
  <si>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</si>
  <si>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</si>
  <si>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</si>
  <si>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</si>
  <si>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</si>
  <si>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</si>
  <si>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</si>
  <si>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</si>
  <si>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</si>
  <si>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</si>
  <si>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</si>
  <si>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</si>
  <si>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</si>
  <si>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</si>
  <si>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</si>
  <si>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</si>
  <si>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</si>
  <si>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</si>
  <si>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</si>
  <si>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</si>
  <si>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</si>
  <si>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</si>
  <si>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</si>
  <si>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</si>
  <si>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</si>
  <si>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</si>
  <si>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</si>
  <si>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</si>
  <si>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</si>
  <si>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</si>
  <si>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</si>
  <si>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</si>
  <si>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</si>
  <si>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</si>
  <si>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</si>
  <si>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</si>
  <si>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</si>
  <si>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</si>
  <si>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</si>
  <si>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</si>
  <si>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</si>
  <si>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</si>
  <si>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</si>
  <si>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</si>
  <si>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</si>
  <si>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</si>
  <si>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</si>
  <si>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</si>
  <si>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</si>
  <si>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</si>
  <si>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</si>
  <si>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</si>
  <si>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</si>
  <si>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</si>
  <si>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</si>
  <si>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</si>
  <si>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</si>
  <si>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</si>
  <si>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</si>
  <si>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</si>
  <si>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</si>
  <si>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</si>
  <si>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</si>
  <si>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</si>
  <si>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</si>
  <si>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</si>
  <si>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</si>
  <si>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</si>
  <si>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</si>
  <si>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</si>
  <si>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</si>
  <si>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</si>
  <si>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</si>
  <si>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</si>
  <si>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</si>
  <si>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</si>
  <si>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</si>
  <si>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</si>
  <si>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</si>
  <si>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</si>
  <si>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</si>
  <si>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</si>
  <si>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</si>
  <si>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</si>
  <si>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</si>
  <si>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</si>
  <si>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</si>
  <si>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</si>
  <si>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</si>
  <si>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</si>
  <si>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</si>
  <si>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</si>
  <si>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</si>
  <si>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</si>
  <si>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</si>
  <si>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</si>
  <si>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</si>
  <si>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</si>
  <si>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</si>
  <si>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</si>
  <si>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</si>
  <si>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</si>
  <si>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</si>
  <si>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</si>
  <si>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</si>
  <si>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</si>
  <si>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</si>
  <si>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</si>
  <si>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</si>
  <si>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</si>
  <si>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</si>
  <si>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</si>
  <si>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</si>
  <si>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</si>
  <si>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</si>
  <si>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</si>
  <si>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</si>
  <si>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</si>
  <si>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</si>
  <si>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</si>
  <si>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</si>
  <si>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</si>
  <si>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</si>
  <si>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</si>
  <si>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</si>
  <si>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</si>
  <si>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</si>
  <si>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</si>
  <si>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</si>
  <si>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</si>
  <si>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</si>
  <si>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</si>
  <si>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</si>
  <si>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</si>
  <si>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</si>
  <si>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</si>
  <si>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</si>
  <si>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</si>
  <si>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</si>
  <si>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</si>
  <si>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</si>
  <si>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</si>
  <si>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</si>
  <si>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</si>
  <si>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</si>
  <si>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</si>
  <si>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</si>
  <si>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</si>
  <si>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</si>
  <si>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</si>
  <si>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</si>
  <si>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</si>
  <si>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</si>
  <si>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</si>
  <si>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</si>
  <si>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</si>
  <si>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</si>
  <si>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</si>
  <si>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</si>
  <si>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</si>
  <si>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</si>
  <si>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</si>
  <si>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</si>
  <si>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</si>
  <si>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</si>
  <si>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</si>
  <si>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</si>
  <si>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</si>
  <si>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</si>
  <si>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</si>
  <si>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</si>
  <si>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</si>
  <si>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</si>
  <si>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</si>
  <si>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</si>
  <si>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</si>
  <si>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</si>
  <si>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</si>
  <si>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</si>
  <si>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</si>
  <si>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</si>
  <si>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</si>
  <si>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</si>
  <si>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</si>
  <si>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</si>
  <si>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</si>
  <si>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</si>
  <si>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</si>
  <si>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</si>
  <si>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</si>
  <si>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</si>
  <si>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</si>
  <si>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</si>
  <si>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</si>
  <si>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</si>
  <si>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</si>
  <si>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</si>
  <si>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</si>
  <si>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</si>
  <si>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</si>
  <si>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</si>
  <si>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</si>
  <si>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</si>
  <si>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</si>
  <si>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</si>
  <si>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</si>
  <si>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</si>
  <si>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</si>
  <si>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</si>
  <si>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</si>
  <si>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</si>
  <si>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</si>
  <si>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</si>
  <si>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</si>
  <si>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</si>
  <si>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</si>
  <si>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</si>
  <si>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</si>
  <si>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</si>
  <si>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</si>
  <si>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</si>
  <si>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</si>
  <si>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</si>
  <si>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</si>
  <si>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</si>
  <si>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</si>
  <si>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</si>
  <si>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</si>
  <si>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</si>
  <si>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</si>
  <si>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</si>
  <si>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</si>
  <si>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</si>
  <si>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</si>
  <si>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</si>
  <si>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</si>
  <si>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</si>
  <si>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</si>
  <si>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</si>
  <si>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</si>
  <si>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</si>
  <si>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</si>
  <si>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</si>
  <si>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</si>
  <si>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</si>
  <si>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</si>
  <si>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</si>
  <si>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</si>
  <si>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</si>
  <si>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</si>
  <si>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</si>
  <si>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</si>
  <si>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</si>
  <si>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</si>
  <si>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</si>
  <si>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</si>
  <si>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</si>
  <si>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</si>
  <si>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</si>
  <si>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</si>
  <si>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</si>
  <si>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</si>
  <si>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</si>
  <si>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</si>
  <si>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</si>
  <si>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</si>
  <si>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</si>
  <si>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</si>
  <si>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</si>
  <si>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</si>
  <si>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</si>
  <si>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</si>
  <si>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</si>
  <si>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</si>
  <si>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</si>
  <si>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</si>
  <si>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</si>
  <si>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</si>
  <si>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</si>
  <si>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</si>
  <si>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</si>
  <si>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</si>
  <si>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</si>
  <si>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</si>
  <si>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</si>
  <si>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</si>
  <si>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</si>
  <si>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</si>
  <si>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</si>
  <si>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</si>
  <si>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</si>
  <si>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</si>
  <si>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</si>
  <si>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</si>
  <si>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</si>
  <si>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</si>
  <si>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</si>
  <si>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</si>
  <si>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</si>
  <si>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</si>
  <si>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</si>
  <si>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</si>
  <si>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</si>
  <si>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</si>
  <si>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</si>
  <si>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</si>
  <si>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</si>
  <si>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</si>
  <si>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</si>
  <si>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</si>
  <si>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</si>
  <si>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</si>
  <si>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</si>
  <si>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</si>
  <si>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</si>
  <si>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</si>
  <si>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</si>
  <si>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</si>
  <si>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</si>
  <si>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</si>
  <si>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</si>
  <si>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</si>
  <si>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</si>
  <si>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</si>
  <si>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</si>
  <si>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</si>
  <si>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</si>
  <si>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</si>
  <si>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</si>
  <si>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</si>
  <si>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</si>
  <si>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</si>
  <si>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</si>
  <si>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</si>
  <si>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</si>
  <si>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</si>
  <si>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</si>
  <si>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</si>
  <si>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</si>
  <si>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</si>
  <si>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</si>
  <si>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</si>
  <si>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</si>
  <si>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</si>
  <si>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</si>
  <si>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</si>
  <si>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</si>
  <si>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</si>
  <si>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</si>
  <si>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</si>
  <si>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</si>
  <si>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</si>
  <si>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</si>
  <si>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</si>
  <si>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</si>
  <si>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</si>
  <si>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</si>
  <si>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</si>
  <si>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</si>
  <si>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</si>
  <si>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</si>
  <si>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</si>
  <si>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</si>
  <si>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</si>
  <si>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</si>
  <si>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</si>
  <si>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</si>
  <si>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</si>
  <si>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</si>
  <si>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</si>
  <si>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</si>
  <si>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</si>
  <si>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</si>
  <si>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</si>
  <si>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</si>
  <si>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</si>
  <si>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</si>
  <si>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</si>
  <si>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</si>
  <si>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</si>
  <si>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</si>
  <si>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</si>
  <si>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</si>
  <si>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</si>
  <si>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</si>
  <si>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</si>
  <si>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</si>
  <si>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</si>
  <si>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</si>
  <si>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</si>
  <si>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</si>
  <si>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</si>
  <si>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</si>
  <si>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</si>
  <si>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</si>
  <si>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</si>
  <si>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</si>
  <si>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</si>
  <si>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</si>
  <si>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</si>
  <si>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</si>
  <si>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</si>
  <si>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</si>
  <si>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</si>
  <si>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</si>
  <si>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</si>
  <si>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</si>
  <si>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</si>
  <si>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</si>
  <si>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</si>
  <si>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</si>
  <si>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</si>
  <si>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</si>
  <si>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</si>
  <si>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</si>
  <si>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</si>
  <si>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</si>
  <si>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</si>
  <si>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</si>
  <si>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</si>
  <si>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</si>
  <si>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</si>
  <si>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</si>
  <si>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</si>
  <si>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</si>
  <si>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</si>
  <si>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</si>
  <si>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</si>
  <si>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</si>
  <si>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</si>
  <si>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</si>
  <si>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</si>
  <si>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</si>
  <si>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</si>
  <si>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</si>
  <si>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</si>
  <si>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</si>
  <si>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</si>
  <si>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</si>
  <si>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</si>
  <si>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</si>
  <si>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</si>
  <si>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</si>
  <si>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</si>
  <si>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</si>
  <si>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</si>
  <si>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</si>
  <si>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</si>
  <si>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</si>
  <si>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</si>
  <si>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</si>
  <si>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</si>
  <si>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</si>
  <si>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</si>
  <si>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</si>
  <si>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</si>
  <si>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</si>
  <si>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</si>
  <si>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</si>
  <si>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</si>
  <si>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</si>
  <si>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</si>
  <si>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</si>
  <si>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</si>
  <si>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</si>
  <si>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</si>
  <si>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</si>
  <si>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</si>
  <si>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</si>
  <si>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</si>
  <si>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</si>
  <si>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</si>
  <si>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</si>
  <si>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</si>
  <si>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</si>
  <si>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</si>
  <si>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</si>
  <si>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</si>
  <si>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</si>
  <si>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</si>
  <si>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</si>
  <si>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</si>
  <si>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</si>
  <si>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</si>
  <si>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</si>
  <si>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</si>
  <si>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</si>
  <si>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</si>
  <si>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</si>
  <si>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</si>
  <si>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</si>
  <si>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</si>
  <si>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</si>
  <si>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</si>
  <si>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</si>
  <si>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</si>
  <si>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</si>
  <si>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</si>
  <si>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</si>
  <si>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</si>
  <si>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</si>
  <si>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</si>
  <si>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</si>
  <si>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</si>
  <si>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</si>
  <si>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</si>
  <si>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</si>
  <si>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</si>
  <si>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</si>
  <si>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</si>
  <si>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</si>
  <si>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</si>
  <si>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</si>
  <si>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</si>
  <si>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</si>
  <si>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</si>
  <si>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</si>
  <si>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</si>
  <si>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</si>
  <si>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</si>
  <si>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</si>
  <si>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</si>
  <si>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</si>
  <si>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</si>
  <si>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</si>
  <si>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</si>
  <si>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</si>
  <si>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</si>
  <si>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</si>
  <si>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</si>
  <si>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</si>
  <si>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</si>
  <si>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</si>
  <si>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</si>
  <si>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</si>
  <si>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</si>
  <si>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</si>
  <si>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</si>
  <si>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</si>
  <si>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</si>
  <si>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</si>
  <si>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</si>
  <si>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</si>
  <si>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</si>
  <si>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</si>
  <si>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</si>
  <si>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</si>
  <si>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</si>
  <si>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</si>
  <si>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</si>
  <si>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</si>
  <si>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</si>
  <si>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</si>
  <si>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</si>
  <si>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</si>
  <si>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</si>
  <si>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</si>
  <si>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</si>
  <si>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</si>
  <si>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</si>
  <si>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</si>
  <si>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</si>
  <si>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</si>
  <si>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</si>
  <si>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</si>
  <si>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</si>
  <si>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</si>
  <si>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</si>
  <si>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</si>
  <si>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</si>
  <si>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</si>
  <si>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</si>
  <si>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</si>
  <si>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</si>
  <si>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</si>
  <si>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</si>
  <si>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</si>
  <si>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</si>
  <si>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</si>
  <si>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</si>
  <si>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</si>
  <si>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</si>
  <si>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</si>
  <si>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</si>
  <si>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</si>
  <si>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</si>
  <si>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</si>
  <si>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</si>
  <si>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</si>
  <si>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</si>
  <si>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</si>
  <si>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</si>
  <si>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</si>
  <si>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</si>
  <si>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</si>
  <si>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</si>
  <si>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</si>
  <si>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</si>
  <si>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</si>
  <si>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</si>
  <si>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</si>
  <si>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</si>
  <si>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</si>
  <si>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</si>
  <si>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</si>
  <si>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</si>
  <si>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</si>
  <si>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</si>
  <si>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</si>
  <si>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</si>
  <si>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</si>
  <si>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</si>
  <si>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</si>
  <si>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</si>
  <si>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</si>
  <si>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</si>
  <si>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</si>
  <si>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</si>
  <si>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</si>
  <si>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</si>
  <si>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</si>
  <si>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</si>
  <si>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</si>
  <si>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</si>
  <si>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</si>
  <si>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</si>
  <si>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</si>
  <si>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</si>
  <si>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</si>
  <si>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</si>
  <si>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</si>
  <si>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</si>
  <si>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</si>
  <si>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</si>
  <si>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</si>
  <si>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</si>
  <si>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</si>
  <si>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</si>
  <si>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</si>
  <si>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</si>
  <si>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</si>
  <si>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</si>
  <si>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</si>
  <si>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</si>
  <si>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</si>
  <si>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</si>
  <si>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</si>
  <si>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</si>
  <si>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</si>
  <si>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</si>
  <si>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</si>
  <si>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</si>
  <si>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</si>
  <si>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</si>
  <si>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</si>
  <si>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</si>
  <si>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</si>
  <si>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</si>
  <si>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</si>
  <si>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</si>
  <si>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</si>
  <si>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</si>
  <si>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</si>
  <si>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</si>
  <si>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</si>
  <si>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</si>
  <si>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</si>
  <si>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</si>
  <si>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</si>
  <si>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</si>
  <si>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</si>
  <si>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</si>
  <si>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</si>
  <si>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</si>
  <si>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</si>
  <si>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</si>
  <si>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</si>
  <si>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</si>
  <si>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</si>
  <si>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</si>
  <si>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</si>
  <si>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</si>
  <si>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</si>
  <si>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</si>
  <si>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</si>
  <si>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</si>
  <si>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</si>
  <si>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</si>
  <si>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</si>
  <si>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</si>
  <si>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</si>
  <si>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</si>
  <si>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</si>
  <si>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</si>
  <si>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</si>
  <si>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</si>
  <si>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</si>
  <si>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</si>
  <si>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</si>
  <si>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</si>
  <si>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</si>
  <si>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</si>
  <si>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</si>
  <si>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</si>
  <si>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</si>
  <si>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</si>
  <si>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</si>
  <si>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</si>
  <si>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</si>
  <si>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</si>
  <si>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</si>
  <si>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</si>
  <si>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</si>
  <si>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</si>
  <si>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</si>
  <si>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</si>
  <si>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</si>
  <si>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</si>
  <si>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</si>
  <si>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</si>
  <si>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</si>
  <si>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</si>
  <si>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</si>
  <si>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</si>
  <si>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</si>
  <si>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</si>
  <si>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</si>
  <si>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</si>
  <si>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</si>
  <si>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</si>
  <si>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</si>
  <si>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</si>
  <si>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</si>
  <si>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</si>
  <si>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</si>
  <si>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</si>
  <si>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</si>
  <si>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</si>
  <si>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</si>
  <si>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</si>
  <si>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</si>
  <si>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</si>
  <si>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</si>
  <si>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</si>
  <si>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</si>
  <si>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</si>
  <si>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</si>
  <si>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</si>
  <si>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</si>
  <si>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</si>
  <si>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</si>
  <si>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</si>
  <si>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</si>
  <si>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</si>
  <si>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</si>
  <si>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</si>
  <si>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</si>
  <si>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</si>
  <si>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</si>
  <si>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</si>
  <si>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</si>
  <si>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</si>
  <si>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</si>
  <si>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</si>
  <si>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</si>
  <si>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</si>
  <si>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</si>
  <si>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</si>
  <si>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</si>
  <si>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</si>
  <si>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</si>
  <si>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</si>
  <si>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</si>
  <si>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</si>
  <si>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</si>
  <si>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</si>
  <si>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</si>
  <si>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</si>
  <si>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</si>
  <si>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</si>
  <si>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</si>
  <si>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</si>
  <si>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</si>
  <si>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</si>
  <si>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</si>
  <si>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</si>
  <si>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</si>
  <si>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</si>
  <si>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</si>
  <si>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</si>
  <si>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</si>
  <si>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</si>
  <si>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</si>
  <si>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</si>
  <si>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</si>
  <si>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</si>
  <si>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</si>
  <si>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</si>
  <si>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</si>
  <si>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</si>
  <si>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</si>
  <si>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</si>
  <si>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</si>
  <si>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</si>
  <si>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</si>
  <si>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</si>
  <si>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</si>
  <si>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</si>
  <si>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</si>
  <si>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</si>
  <si>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</si>
  <si>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</si>
  <si>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</si>
  <si>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</si>
  <si>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</si>
  <si>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</si>
  <si>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</si>
  <si>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</si>
  <si>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</si>
  <si>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</si>
  <si>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</si>
  <si>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</si>
  <si>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</si>
  <si>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</si>
  <si>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</si>
  <si>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</si>
  <si>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</si>
  <si>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</si>
  <si>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</si>
  <si>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</si>
  <si>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</si>
  <si>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</si>
  <si>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</si>
  <si>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</si>
  <si>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</si>
  <si>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</si>
  <si>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</si>
  <si>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</si>
  <si>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</si>
  <si>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</si>
  <si>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</si>
  <si>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</si>
  <si>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</si>
  <si>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</si>
  <si>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</si>
  <si>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</si>
  <si>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</si>
  <si>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</si>
  <si>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</si>
  <si>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</si>
  <si>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</si>
  <si>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</si>
  <si>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</si>
  <si>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</si>
  <si>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</si>
  <si>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</si>
  <si>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</si>
  <si>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</si>
  <si>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</si>
  <si>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</si>
  <si>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</si>
  <si>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</si>
  <si>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</si>
  <si>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</si>
  <si>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</si>
  <si>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</si>
  <si>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</si>
  <si>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</si>
  <si>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</si>
  <si>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</si>
  <si>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</si>
  <si>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</si>
  <si>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</si>
  <si>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</si>
  <si>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</si>
  <si>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</si>
  <si>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</si>
  <si>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</si>
  <si>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</si>
  <si>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</si>
  <si>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</si>
  <si>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</si>
  <si>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</si>
  <si>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</si>
  <si>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</si>
  <si>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</si>
  <si>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</si>
  <si>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</si>
  <si>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</si>
  <si>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</si>
  <si>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</si>
  <si>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</si>
  <si>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</si>
  <si>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</si>
  <si>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</si>
  <si>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</si>
  <si>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</si>
  <si>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</si>
  <si>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</si>
  <si>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</si>
  <si>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</si>
  <si>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</si>
  <si>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</si>
  <si>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</si>
  <si>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</si>
  <si>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</si>
  <si>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</si>
  <si>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</si>
  <si>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</si>
  <si>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</si>
  <si>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</si>
  <si>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</si>
  <si>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</si>
  <si>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</si>
  <si>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</si>
  <si>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</si>
  <si>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</si>
  <si>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</si>
  <si>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</si>
  <si>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</si>
  <si>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</si>
  <si>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</si>
  <si>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</si>
  <si>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</si>
  <si>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</si>
  <si>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</si>
  <si>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</si>
  <si>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</si>
  <si>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</si>
  <si>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</si>
  <si>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</si>
  <si>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</si>
  <si>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</si>
  <si>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</si>
  <si>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</si>
  <si>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</si>
  <si>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</si>
  <si>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</si>
  <si>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</si>
  <si>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</si>
  <si>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</si>
  <si>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</si>
  <si>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</si>
  <si>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</si>
  <si>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</si>
  <si>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</si>
  <si>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</si>
  <si>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</si>
  <si>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</si>
  <si>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</si>
  <si>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</si>
  <si>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</si>
  <si>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</si>
  <si>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</si>
  <si>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</si>
  <si>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</si>
  <si>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</si>
  <si>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</si>
  <si>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</si>
  <si>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</si>
  <si>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</si>
  <si>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</si>
  <si>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</si>
  <si>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</si>
  <si>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</si>
  <si>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</si>
  <si>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</si>
  <si>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</si>
  <si>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</si>
  <si>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</si>
  <si>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</si>
  <si>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</si>
  <si>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</si>
  <si>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</si>
  <si>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</si>
  <si>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</si>
  <si>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</si>
  <si>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</si>
  <si>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</si>
  <si>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</si>
  <si>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</si>
  <si>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</si>
  <si>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</si>
  <si>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</si>
  <si>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</si>
  <si>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</si>
  <si>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</si>
  <si>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</si>
  <si>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</si>
  <si>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</si>
  <si>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</si>
  <si>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</si>
  <si>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</si>
  <si>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</si>
  <si>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</si>
  <si>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</si>
  <si>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</si>
  <si>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</si>
  <si>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</si>
  <si>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</si>
  <si>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</si>
  <si>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</si>
  <si>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</si>
  <si>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</si>
  <si>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</si>
  <si>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</si>
  <si>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</si>
  <si>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</si>
  <si>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</si>
  <si>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</si>
  <si>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</si>
  <si>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</si>
  <si>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</si>
  <si>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</si>
  <si>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</si>
  <si>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</si>
  <si>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</si>
  <si>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</si>
  <si>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</si>
  <si>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</si>
  <si>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</si>
  <si>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</si>
  <si>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</si>
  <si>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</si>
  <si>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</si>
  <si>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</si>
  <si>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</si>
  <si>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</si>
  <si>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</si>
  <si>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</si>
  <si>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</si>
  <si>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</si>
  <si>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</si>
  <si>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</si>
  <si>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</si>
  <si>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</si>
  <si>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</si>
  <si>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</si>
  <si>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</si>
  <si>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</si>
  <si>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</si>
  <si>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</si>
  <si>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</si>
  <si>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</si>
  <si>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</si>
  <si>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</si>
  <si>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</si>
  <si>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</si>
  <si>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</si>
  <si>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</si>
  <si>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</si>
  <si>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</si>
  <si>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</si>
  <si>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</si>
  <si>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</si>
  <si>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</si>
  <si>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</si>
  <si>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</si>
  <si>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</si>
  <si>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</si>
  <si>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</si>
  <si>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</si>
  <si>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</si>
  <si>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</si>
  <si>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</si>
  <si>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</si>
  <si>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</si>
  <si>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</si>
  <si>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</si>
  <si>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</si>
  <si>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</si>
  <si>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</si>
  <si>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</si>
  <si>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</si>
  <si>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</si>
  <si>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</si>
  <si>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</si>
  <si>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</si>
  <si>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</si>
  <si>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</si>
  <si>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</si>
  <si>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</si>
  <si>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</si>
  <si>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</si>
  <si>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</si>
  <si>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</si>
  <si>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</si>
  <si>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</si>
  <si>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</si>
  <si>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</si>
  <si>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</si>
  <si>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</si>
  <si>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</si>
  <si>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</si>
  <si>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</si>
  <si>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</si>
  <si>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</si>
  <si>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</si>
  <si>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</si>
  <si>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</si>
  <si>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</si>
  <si>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</si>
  <si>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</si>
  <si>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</si>
  <si>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</si>
  <si>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</si>
  <si>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</si>
  <si>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</si>
  <si>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</si>
  <si>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</si>
  <si>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</si>
  <si>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</si>
  <si>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</si>
  <si>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</si>
  <si>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</si>
  <si>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</si>
  <si>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</si>
  <si>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</si>
  <si>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</si>
  <si>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</si>
  <si>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</si>
  <si>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</si>
  <si>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</si>
  <si>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</si>
  <si>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</si>
  <si>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</si>
  <si>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</si>
  <si>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</si>
  <si>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</si>
  <si>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</si>
  <si>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</si>
  <si>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</si>
  <si>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</si>
  <si>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</si>
  <si>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</si>
  <si>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</si>
  <si>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</si>
  <si>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</si>
  <si>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</si>
  <si>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</si>
  <si>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</si>
  <si>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</si>
  <si>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</si>
  <si>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</si>
  <si>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</si>
  <si>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</si>
  <si>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</si>
  <si>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</si>
  <si>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</si>
  <si>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</si>
  <si>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</si>
  <si>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</si>
  <si>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</si>
  <si>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</si>
  <si>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</si>
  <si>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</si>
  <si>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</si>
  <si>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</si>
  <si>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</si>
  <si>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</si>
  <si>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</si>
  <si>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</si>
  <si>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</si>
  <si>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</si>
  <si>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</si>
  <si>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</si>
  <si>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</si>
  <si>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</si>
  <si>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</si>
  <si>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</si>
  <si>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</si>
  <si>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</si>
  <si>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</si>
  <si>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</si>
  <si>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</si>
  <si>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</si>
  <si>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</si>
  <si>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</si>
  <si>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</si>
  <si>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</si>
  <si>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</si>
  <si>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</si>
  <si>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</si>
  <si>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</si>
  <si>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</si>
  <si>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</si>
  <si>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</si>
  <si>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</si>
  <si>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</si>
  <si>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</si>
  <si>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</si>
  <si>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</si>
  <si>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</si>
  <si>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</si>
  <si>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</si>
  <si>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</si>
  <si>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</si>
  <si>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</si>
  <si>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</si>
  <si>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</si>
  <si>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</si>
  <si>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</si>
  <si>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</si>
  <si>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</si>
  <si>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</si>
  <si>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</si>
  <si>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</si>
  <si>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</si>
  <si>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</si>
  <si>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</si>
  <si>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</si>
  <si>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</si>
  <si>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</si>
  <si>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</si>
  <si>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</si>
  <si>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</si>
  <si>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</si>
  <si>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</si>
  <si>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</si>
  <si>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</si>
  <si>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</si>
  <si>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</si>
  <si>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</si>
  <si>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</si>
  <si>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</si>
  <si>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</si>
  <si>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</si>
  <si>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</si>
  <si>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</si>
  <si>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</si>
  <si>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</si>
  <si>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</si>
  <si>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</si>
  <si>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</si>
  <si>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</si>
  <si>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</si>
  <si>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</si>
  <si>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</si>
  <si>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</si>
  <si>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</si>
  <si>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</si>
  <si>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</si>
  <si>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</si>
  <si>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</si>
  <si>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</si>
  <si>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</si>
  <si>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</si>
  <si>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</si>
  <si>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</si>
  <si>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</si>
  <si>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</si>
  <si>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</si>
  <si>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</si>
  <si>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</si>
  <si>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</si>
  <si>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</si>
  <si>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</si>
  <si>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</si>
  <si>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</si>
  <si>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</si>
  <si>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</si>
  <si>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</si>
  <si>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</si>
  <si>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</si>
  <si>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</si>
  <si>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</si>
  <si>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</si>
  <si>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</si>
  <si>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</si>
  <si>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</si>
  <si>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</si>
  <si>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</si>
  <si>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</si>
  <si>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</si>
  <si>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</si>
  <si>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</si>
  <si>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</si>
  <si>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</si>
  <si>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</si>
  <si>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</si>
  <si>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</si>
  <si>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</si>
  <si>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</si>
  <si>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</si>
  <si>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</si>
  <si>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</si>
  <si>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</si>
  <si>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</si>
  <si>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</si>
  <si>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</si>
  <si>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</si>
  <si>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</si>
  <si>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</si>
  <si>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</si>
  <si>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</si>
  <si>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</si>
  <si>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</si>
  <si>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</si>
  <si>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</si>
  <si>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</si>
  <si>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</si>
  <si>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</si>
  <si>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</si>
  <si>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</si>
  <si>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</si>
  <si>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</si>
  <si>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</si>
  <si>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</si>
  <si>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</si>
  <si>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</si>
  <si>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</si>
  <si>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</si>
  <si>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</si>
  <si>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</si>
  <si>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</si>
  <si>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</si>
  <si>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</si>
  <si>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</si>
  <si>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</si>
  <si>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</si>
  <si>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</si>
  <si>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</si>
  <si>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</si>
  <si>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</si>
  <si>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</si>
  <si>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</si>
  <si>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</si>
  <si>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</si>
  <si>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</si>
  <si>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</si>
  <si>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</si>
  <si>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</si>
  <si>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</si>
  <si>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</si>
  <si>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</si>
  <si>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</si>
  <si>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</si>
  <si>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</si>
  <si>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</si>
  <si>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</si>
  <si>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</si>
  <si>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</si>
  <si>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</si>
  <si>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</si>
  <si>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</si>
  <si>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</si>
  <si>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</si>
  <si>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</si>
  <si>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</si>
  <si>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</si>
  <si>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</si>
  <si>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</si>
  <si>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</si>
  <si>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</si>
  <si>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</si>
  <si>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</si>
  <si>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</si>
  <si>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</si>
  <si>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</si>
  <si>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</si>
  <si>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</si>
  <si>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</si>
  <si>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</si>
  <si>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</si>
  <si>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</si>
  <si>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</si>
  <si>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</si>
  <si>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</si>
  <si>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</si>
  <si>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</si>
  <si>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</si>
  <si>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</si>
  <si>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</si>
  <si>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</si>
  <si>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</si>
  <si>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</si>
  <si>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</si>
  <si>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</si>
  <si>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</si>
  <si>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</si>
  <si>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</si>
  <si>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</si>
  <si>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</si>
  <si>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</si>
  <si>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</si>
  <si>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</si>
  <si>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</si>
  <si>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</si>
  <si>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</si>
  <si>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</si>
  <si>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</si>
  <si>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</si>
  <si>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</si>
  <si>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</si>
  <si>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</si>
  <si>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</si>
  <si>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</si>
  <si>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</si>
  <si>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</si>
  <si>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</si>
  <si>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</si>
  <si>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</si>
  <si>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</si>
  <si>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</si>
  <si>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</si>
  <si>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</si>
  <si>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</si>
  <si>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</si>
  <si>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</si>
  <si>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</si>
  <si>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</si>
  <si>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</si>
  <si>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</si>
  <si>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</si>
  <si>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</si>
  <si>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</si>
  <si>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</si>
  <si>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</si>
  <si>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</si>
  <si>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</si>
  <si>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</si>
  <si>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</si>
  <si>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</si>
  <si>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</si>
  <si>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</si>
  <si>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</si>
  <si>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</si>
  <si>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</si>
  <si>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</si>
  <si>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</si>
  <si>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</si>
  <si>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</si>
  <si>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</si>
  <si>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</si>
  <si>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</si>
  <si>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</si>
  <si>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</si>
  <si>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</si>
  <si>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</si>
  <si>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</si>
  <si>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</si>
  <si>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</si>
  <si>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</si>
  <si>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</si>
  <si>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</si>
  <si>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</si>
  <si>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</si>
  <si>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</si>
  <si>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</si>
  <si>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</si>
  <si>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</si>
  <si>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</si>
  <si>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</si>
  <si>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</si>
  <si>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</si>
  <si>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</si>
  <si>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</si>
  <si>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</si>
  <si>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</si>
  <si>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</si>
  <si>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</si>
  <si>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</si>
  <si>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</si>
  <si>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</si>
  <si>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</si>
  <si>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</si>
  <si>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</si>
  <si>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</si>
  <si>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</si>
  <si>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</si>
  <si>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</si>
  <si>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</si>
  <si>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</si>
  <si>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</si>
  <si>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</si>
  <si>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</si>
  <si>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</si>
  <si>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</si>
  <si>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</si>
  <si>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</si>
  <si>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</si>
  <si>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</si>
  <si>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</si>
  <si>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</si>
  <si>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</si>
  <si>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</si>
  <si>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</si>
  <si>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</si>
  <si>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</si>
  <si>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</si>
  <si>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</si>
  <si>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</si>
  <si>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</si>
  <si>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</si>
  <si>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</si>
  <si>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</si>
  <si>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</si>
  <si>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</si>
  <si>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</si>
  <si>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</si>
  <si>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</si>
  <si>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</si>
  <si>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</si>
  <si>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</si>
  <si>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</si>
  <si>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</si>
  <si>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</si>
  <si>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</si>
  <si>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</si>
  <si>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</si>
  <si>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</si>
  <si>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</si>
  <si>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</si>
  <si>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</si>
  <si>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</si>
  <si>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</si>
  <si>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</si>
  <si>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</si>
  <si>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</si>
  <si>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</si>
  <si>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</si>
  <si>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</si>
  <si>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</si>
  <si>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</si>
  <si>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</si>
  <si>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</si>
  <si>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</si>
  <si>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</si>
  <si>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</si>
  <si>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</si>
  <si>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</si>
  <si>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</si>
  <si>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</si>
  <si>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</si>
  <si>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</si>
  <si>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</si>
  <si>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</si>
  <si>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</si>
  <si>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</si>
  <si>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</si>
  <si>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</si>
  <si>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</si>
  <si>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</si>
  <si>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</si>
  <si>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</si>
  <si>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</si>
  <si>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</si>
  <si>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</si>
  <si>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</si>
  <si>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</si>
  <si>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</si>
  <si>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</si>
  <si>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</si>
  <si>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</si>
  <si>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</si>
  <si>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</si>
  <si>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</si>
  <si>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</si>
  <si>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</si>
  <si>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</si>
  <si>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</si>
  <si>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</si>
  <si>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</si>
  <si>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</si>
  <si>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</si>
  <si>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</si>
  <si>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</si>
  <si>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</si>
  <si>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</si>
  <si>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</si>
  <si>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</si>
  <si>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</si>
  <si>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</si>
  <si>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</si>
  <si>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</si>
  <si>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</si>
  <si>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</si>
  <si>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</si>
  <si>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</si>
  <si>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</si>
  <si>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</si>
  <si>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</si>
  <si>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</si>
  <si>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</si>
  <si>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</si>
  <si>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</si>
  <si>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</si>
  <si>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</si>
  <si>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</si>
  <si>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</si>
  <si>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</si>
  <si>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</si>
  <si>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</si>
  <si>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</si>
  <si>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</si>
  <si>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</si>
  <si>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</si>
  <si>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</si>
  <si>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</si>
  <si>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</si>
  <si>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</si>
  <si>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</si>
  <si>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</si>
  <si>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</si>
  <si>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</si>
  <si>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</si>
  <si>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</si>
  <si>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</si>
  <si>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</si>
  <si>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</si>
  <si>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</si>
  <si>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</si>
  <si>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</si>
  <si>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</si>
  <si>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</si>
  <si>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</si>
  <si>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</si>
  <si>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</si>
  <si>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</si>
  <si>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</si>
  <si>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</si>
  <si>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</si>
  <si>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</si>
  <si>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</si>
  <si>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</si>
  <si>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</si>
  <si>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</si>
  <si>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</si>
  <si>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</si>
  <si>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</si>
  <si>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</si>
  <si>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</si>
  <si>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</si>
  <si>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</si>
  <si>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</si>
  <si>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</si>
  <si>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</si>
  <si>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</si>
  <si>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</si>
  <si>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</si>
  <si>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</si>
  <si>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</si>
  <si>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</si>
  <si>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</si>
  <si>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</si>
  <si>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</si>
  <si>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</si>
  <si>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</si>
  <si>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</si>
  <si>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</si>
  <si>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</si>
  <si>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</si>
  <si>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</si>
  <si>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</si>
  <si>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</si>
  <si>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</si>
  <si>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</si>
  <si>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</si>
  <si>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</si>
  <si>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</si>
  <si>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</si>
  <si>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</si>
  <si>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</si>
  <si>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</si>
  <si>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</si>
  <si>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</si>
  <si>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</si>
  <si>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</si>
  <si>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</si>
  <si>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</si>
  <si>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</si>
  <si>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</si>
  <si>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</si>
  <si>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</si>
  <si>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</si>
  <si>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</si>
  <si>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</si>
  <si>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</si>
  <si>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</si>
  <si>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</si>
  <si>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</si>
  <si>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</si>
  <si>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</si>
  <si>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</si>
  <si>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</si>
  <si>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</si>
  <si>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</si>
  <si>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</si>
  <si>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</si>
  <si>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</si>
  <si>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</si>
  <si>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</si>
  <si>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</si>
  <si>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</si>
  <si>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</si>
  <si>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</si>
  <si>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</si>
  <si>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</si>
  <si>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</si>
  <si>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</si>
  <si>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</si>
  <si>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</si>
  <si>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</si>
  <si>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</si>
  <si>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</si>
  <si>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</si>
  <si>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</si>
  <si>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</si>
  <si>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</si>
  <si>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</si>
  <si>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</si>
  <si>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</si>
  <si>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</si>
  <si>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</si>
  <si>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</si>
  <si>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</si>
  <si>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</si>
  <si>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</si>
  <si>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</si>
  <si>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</si>
  <si>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</si>
  <si>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</si>
  <si>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</si>
  <si>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</si>
  <si>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</si>
  <si>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</si>
  <si>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</si>
  <si>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</si>
  <si>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</si>
  <si>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</si>
  <si>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</si>
  <si>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</si>
  <si>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</si>
  <si>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</si>
  <si>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</si>
  <si>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</si>
  <si>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</si>
  <si>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</si>
  <si>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</si>
  <si>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</si>
  <si>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</si>
  <si>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</si>
  <si>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</si>
  <si>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</si>
  <si>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</si>
  <si>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</si>
  <si>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</si>
  <si>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</si>
  <si>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</si>
  <si>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</si>
  <si>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</si>
  <si>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</si>
  <si>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</si>
  <si>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</si>
  <si>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</si>
  <si>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</si>
  <si>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</si>
  <si>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</si>
  <si>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</si>
  <si>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</si>
  <si>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</si>
  <si>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</si>
  <si>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</si>
  <si>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</si>
  <si>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</si>
  <si>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</si>
  <si>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</si>
  <si>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</si>
  <si>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</si>
  <si>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</si>
  <si>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</si>
  <si>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</si>
  <si>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</si>
  <si>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</si>
  <si>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</si>
  <si>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</si>
  <si>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</si>
  <si>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</si>
  <si>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</si>
  <si>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</si>
  <si>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</si>
  <si>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</si>
  <si>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</si>
  <si>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</si>
  <si>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</si>
  <si>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</si>
  <si>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</si>
  <si>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</si>
  <si>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</si>
  <si>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</si>
  <si>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</si>
  <si>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</si>
  <si>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</si>
  <si>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</si>
  <si>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</si>
  <si>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</si>
  <si>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</si>
  <si>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</si>
  <si>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</si>
  <si>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</si>
  <si>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</si>
  <si>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</si>
  <si>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</si>
  <si>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</si>
  <si>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</si>
  <si>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</si>
  <si>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</si>
  <si>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</si>
  <si>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</si>
  <si>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</si>
  <si>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</si>
  <si>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</si>
  <si>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</si>
  <si>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</si>
  <si>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</si>
  <si>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</si>
  <si>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</si>
  <si>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</si>
  <si>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</si>
  <si>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</si>
  <si>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</si>
  <si>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</si>
  <si>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</si>
  <si>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</si>
  <si>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</si>
  <si>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</si>
  <si>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</si>
  <si>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</si>
  <si>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</si>
  <si>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</si>
  <si>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</si>
  <si>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</si>
  <si>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</si>
  <si>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</si>
  <si>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</si>
  <si>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</si>
  <si>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</si>
  <si>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</si>
  <si>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</si>
  <si>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</si>
  <si>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</si>
  <si>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</si>
  <si>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</si>
  <si>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</si>
  <si>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</si>
  <si>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</si>
  <si>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</si>
  <si>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</si>
  <si>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</si>
  <si>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</si>
  <si>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</si>
  <si>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</si>
  <si>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</si>
  <si>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</si>
  <si>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</si>
  <si>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</si>
  <si>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</si>
  <si>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</si>
  <si>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</si>
  <si>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</si>
  <si>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</si>
  <si>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</si>
  <si>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</si>
  <si>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</si>
  <si>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</si>
  <si>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</si>
  <si>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</si>
  <si>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</si>
  <si>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</si>
  <si>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</si>
  <si>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</si>
  <si>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</si>
  <si>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</si>
  <si>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</si>
  <si>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</si>
  <si>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</si>
  <si>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</si>
  <si>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</si>
  <si>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</si>
  <si>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</si>
  <si>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</si>
  <si>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</si>
  <si>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</si>
  <si>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</si>
  <si>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</si>
  <si>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</si>
  <si>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</si>
  <si>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</si>
  <si>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</si>
  <si>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</si>
  <si>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</si>
  <si>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</si>
  <si>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</si>
  <si>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</si>
  <si>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</si>
  <si>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</si>
  <si>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</si>
  <si>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</si>
  <si>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</si>
  <si>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</si>
  <si>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</si>
  <si>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</si>
  <si>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</si>
  <si>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</si>
  <si>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</si>
  <si>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</si>
  <si>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</si>
  <si>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</si>
  <si>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</si>
  <si>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</si>
  <si>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</si>
  <si>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</si>
  <si>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</si>
  <si>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</si>
  <si>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</si>
  <si>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</si>
  <si>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</si>
  <si>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</si>
  <si>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</si>
  <si>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</si>
  <si>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</si>
  <si>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</si>
  <si>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</si>
  <si>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</si>
  <si>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</si>
  <si>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</si>
  <si>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</si>
  <si>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</si>
  <si>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</si>
  <si>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</si>
  <si>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</si>
  <si>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</si>
  <si>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</si>
  <si>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</si>
  <si>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</si>
  <si>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</si>
  <si>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</si>
  <si>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</si>
  <si>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</si>
  <si>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</si>
  <si>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</si>
  <si>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</si>
  <si>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</si>
  <si>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</si>
  <si>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</si>
  <si>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</si>
  <si>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</si>
  <si>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</si>
  <si>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</si>
  <si>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</si>
  <si>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</si>
  <si>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</si>
  <si>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</si>
  <si>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</si>
  <si>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</si>
  <si>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</si>
  <si>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</si>
  <si>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</si>
  <si>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</si>
  <si>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</si>
  <si>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</si>
  <si>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</si>
  <si>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</si>
  <si>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</si>
  <si>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</si>
  <si>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</si>
  <si>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</si>
  <si>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</si>
  <si>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</si>
  <si>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</si>
  <si>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</si>
  <si>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</si>
  <si>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</si>
  <si>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</si>
  <si>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</si>
  <si>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</si>
  <si>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</si>
  <si>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</si>
  <si>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</si>
  <si>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</si>
  <si>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</si>
  <si>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</si>
  <si>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</si>
  <si>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</si>
  <si>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</si>
  <si>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</si>
  <si>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</si>
  <si>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</si>
  <si>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</si>
  <si>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</si>
  <si>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</si>
  <si>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</si>
  <si>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</si>
  <si>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</si>
  <si>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</si>
  <si>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</si>
  <si>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</si>
  <si>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</si>
  <si>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</si>
  <si>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</si>
  <si>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</si>
  <si>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</si>
  <si>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</si>
  <si>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</si>
  <si>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</si>
  <si>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</si>
  <si>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</si>
  <si>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</si>
  <si>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</si>
  <si>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</si>
  <si>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</si>
  <si>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</si>
  <si>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</si>
  <si>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</si>
  <si>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</si>
  <si>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</si>
  <si>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</si>
  <si>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</si>
  <si>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</si>
  <si>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</si>
  <si>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</si>
  <si>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</si>
  <si>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</si>
  <si>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</si>
  <si>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</si>
  <si>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</si>
  <si>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</si>
  <si>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</si>
  <si>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</si>
  <si>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</si>
  <si>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</si>
  <si>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</si>
  <si>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</si>
  <si>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</si>
  <si>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</si>
  <si>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</si>
  <si>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</si>
  <si>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</si>
  <si>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</si>
  <si>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</si>
  <si>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</si>
  <si>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</si>
  <si>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</si>
  <si>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</si>
  <si>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</si>
  <si>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</si>
  <si>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</si>
  <si>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</si>
  <si>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</si>
  <si>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</si>
  <si>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</si>
  <si>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</si>
  <si>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</si>
  <si>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</si>
  <si>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</si>
  <si>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</si>
  <si>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</si>
  <si>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</si>
  <si>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</si>
  <si>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</si>
  <si>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</si>
  <si>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</si>
  <si>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</si>
  <si>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</si>
  <si>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</si>
  <si>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</si>
  <si>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</si>
  <si>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</si>
  <si>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</si>
  <si>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</si>
  <si>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</si>
  <si>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</si>
  <si>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</si>
  <si>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</si>
  <si>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</si>
  <si>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</si>
  <si>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</si>
  <si>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</si>
  <si>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</si>
  <si>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</si>
  <si>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</si>
  <si>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</si>
  <si>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</si>
  <si>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</si>
  <si>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</si>
  <si>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</si>
  <si>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</si>
  <si>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</si>
  <si>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</si>
  <si>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</si>
  <si>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</si>
  <si>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</si>
  <si>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</si>
  <si>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</si>
  <si>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</si>
  <si>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</si>
  <si>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</si>
  <si>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</si>
  <si>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</si>
  <si>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</si>
  <si>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</si>
  <si>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</si>
  <si>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</si>
  <si>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</si>
  <si>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</si>
  <si>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</si>
  <si>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</si>
  <si>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</si>
  <si>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</si>
  <si>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</si>
  <si>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</si>
  <si>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</si>
  <si>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</si>
  <si>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</si>
  <si>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</si>
  <si>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</si>
  <si>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</si>
  <si>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</si>
  <si>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</si>
  <si>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</si>
  <si>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</si>
  <si>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</si>
  <si>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</si>
  <si>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</si>
  <si>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</si>
  <si>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</si>
  <si>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</si>
  <si>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</si>
  <si>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</si>
  <si>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</si>
  <si>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</si>
  <si>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</si>
  <si>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</si>
  <si>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</si>
  <si>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</si>
  <si>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</si>
  <si>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</si>
  <si>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</si>
  <si>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</si>
  <si>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</si>
  <si>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</si>
  <si>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</si>
  <si>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</si>
  <si>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</si>
  <si>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</si>
  <si>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</si>
  <si>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</si>
  <si>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</si>
  <si>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</si>
  <si>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</si>
  <si>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</si>
  <si>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</si>
  <si>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</si>
  <si>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</si>
  <si>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</si>
  <si>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</si>
  <si>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</si>
  <si>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</si>
  <si>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</si>
  <si>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</si>
  <si>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</si>
  <si>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</si>
  <si>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</si>
  <si>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</si>
  <si>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</si>
  <si>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</si>
  <si>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</si>
  <si>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</si>
  <si>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</si>
  <si>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</si>
  <si>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</si>
  <si>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</si>
  <si>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</si>
  <si>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</si>
  <si>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</si>
  <si>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</si>
  <si>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</si>
  <si>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</si>
  <si>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</si>
  <si>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</si>
  <si>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</si>
  <si>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</si>
  <si>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</si>
  <si>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</si>
  <si>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</si>
  <si>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</si>
  <si>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</si>
  <si>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</si>
  <si>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</si>
  <si>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</si>
  <si>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</si>
  <si>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</si>
  <si>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</si>
  <si>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</si>
  <si>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</si>
  <si>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</si>
  <si>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</si>
  <si>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</si>
  <si>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</si>
  <si>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</si>
  <si>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</si>
  <si>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</si>
  <si>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</si>
  <si>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</si>
  <si>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</si>
  <si>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</si>
  <si>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</si>
  <si>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</si>
  <si>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</si>
  <si>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</si>
  <si>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</si>
  <si>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</si>
  <si>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</si>
  <si>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</si>
  <si>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</si>
  <si>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</si>
  <si>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</si>
  <si>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</si>
  <si>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</si>
  <si>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</si>
  <si>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</si>
  <si>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</si>
  <si>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</si>
  <si>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</si>
  <si>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</si>
  <si>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</si>
  <si>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</si>
  <si>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</si>
  <si>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</si>
  <si>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</si>
  <si>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</si>
  <si>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</si>
  <si>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</si>
  <si>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</si>
  <si>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</si>
  <si>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</si>
  <si>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</si>
  <si>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</si>
  <si>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</si>
  <si>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</si>
  <si>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</si>
  <si>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</si>
  <si>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</si>
  <si>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</si>
  <si>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</si>
  <si>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</si>
  <si>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</si>
  <si>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</si>
  <si>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</si>
  <si>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</si>
  <si>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</si>
  <si>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</si>
  <si>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</si>
  <si>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</si>
  <si>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</si>
  <si>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</si>
  <si>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</si>
  <si>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</si>
  <si>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</si>
  <si>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</si>
  <si>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</si>
  <si>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</si>
  <si>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</si>
  <si>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</si>
  <si>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</si>
  <si>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</si>
  <si>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</si>
  <si>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</si>
  <si>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</si>
  <si>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</si>
  <si>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</si>
  <si>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</si>
  <si>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</si>
  <si>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</si>
  <si>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</si>
  <si>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</si>
  <si>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</si>
  <si>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</si>
  <si>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</si>
  <si>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</si>
  <si>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</si>
  <si>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</si>
  <si>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</si>
  <si>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</si>
  <si>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</si>
  <si>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</si>
  <si>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</si>
  <si>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</si>
  <si>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</si>
  <si>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</si>
  <si>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</si>
  <si>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</si>
  <si>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</si>
  <si>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</si>
  <si>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</si>
  <si>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</si>
  <si>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</si>
  <si>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</si>
  <si>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</si>
  <si>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</si>
  <si>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</si>
  <si>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</si>
  <si>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</si>
  <si>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</si>
  <si>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</si>
  <si>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</si>
  <si>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</si>
  <si>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</si>
  <si>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</si>
  <si>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</si>
  <si>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</si>
  <si>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</si>
  <si>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</si>
  <si>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</si>
  <si>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</si>
  <si>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</si>
  <si>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</si>
  <si>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</si>
  <si>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</si>
  <si>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</si>
  <si>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</si>
  <si>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</si>
  <si>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</si>
  <si>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</si>
  <si>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</si>
  <si>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</si>
  <si>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</si>
  <si>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</si>
  <si>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</si>
  <si>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</si>
  <si>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</si>
  <si>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</si>
  <si>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</si>
  <si>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</si>
  <si>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</si>
  <si>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</si>
  <si>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</si>
  <si>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</si>
  <si>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</si>
  <si>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</si>
  <si>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</si>
  <si>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</si>
  <si>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</si>
  <si>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</si>
  <si>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</si>
  <si>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</si>
  <si>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</si>
  <si>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</si>
  <si>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</si>
  <si>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</si>
  <si>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</si>
  <si>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</si>
  <si>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</si>
  <si>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</si>
  <si>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</si>
  <si>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</si>
  <si>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</si>
  <si>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</si>
  <si>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</si>
  <si>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</si>
  <si>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</si>
  <si>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</si>
  <si>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</si>
  <si>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</si>
  <si>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</si>
  <si>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</si>
  <si>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</si>
  <si>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</si>
  <si>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</si>
  <si>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</si>
  <si>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</si>
  <si>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</si>
  <si>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</si>
  <si>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</si>
  <si>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</si>
  <si>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</si>
  <si>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</si>
  <si>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</si>
  <si>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</si>
  <si>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</si>
  <si>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</si>
  <si>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</si>
  <si>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</si>
  <si>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</si>
  <si>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</si>
  <si>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</si>
  <si>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</si>
  <si>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</si>
  <si>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</si>
  <si>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</si>
  <si>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</si>
  <si>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</si>
  <si>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</si>
  <si>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</si>
  <si>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</si>
  <si>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</si>
  <si>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</si>
  <si>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</si>
  <si>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</si>
  <si>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</si>
  <si>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</si>
  <si>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</si>
  <si>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</si>
  <si>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</si>
  <si>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</si>
  <si>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</si>
  <si>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</si>
  <si>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</si>
  <si>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</si>
  <si>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</si>
  <si>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</si>
  <si>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</si>
  <si>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</si>
  <si>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</si>
  <si>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</si>
  <si>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</si>
  <si>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</si>
  <si>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</si>
  <si>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</si>
  <si>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</si>
  <si>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</si>
  <si>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</si>
  <si>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</si>
  <si>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</si>
  <si>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</si>
  <si>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</si>
  <si>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</si>
  <si>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</si>
  <si>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</si>
  <si>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</si>
  <si>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</si>
  <si>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</si>
  <si>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</si>
  <si>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</si>
  <si>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</si>
  <si>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</si>
  <si>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</si>
  <si>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</si>
  <si>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</si>
  <si>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</si>
  <si>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</si>
  <si>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</si>
  <si>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</si>
  <si>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</si>
  <si>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</si>
  <si>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</si>
  <si>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</si>
  <si>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</si>
  <si>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</si>
  <si>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</si>
  <si>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</si>
  <si>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</si>
  <si>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</si>
  <si>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</si>
  <si>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</si>
  <si>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</si>
  <si>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</si>
  <si>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</si>
  <si>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</si>
  <si>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</si>
  <si>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</si>
  <si>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</si>
  <si>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</si>
  <si>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</si>
  <si>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</si>
  <si>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</si>
  <si>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</si>
  <si>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</si>
  <si>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</si>
  <si>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</si>
  <si>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</si>
  <si>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</si>
  <si>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</si>
  <si>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</si>
  <si>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</si>
  <si>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</si>
  <si>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</si>
  <si>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</si>
  <si>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</si>
  <si>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</si>
  <si>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</si>
  <si>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</si>
  <si>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</si>
  <si>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</si>
  <si>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</si>
  <si>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</si>
  <si>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</si>
  <si>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</si>
  <si>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</si>
  <si>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</si>
  <si>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</si>
  <si>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</si>
  <si>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</si>
  <si>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</si>
  <si>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</si>
  <si>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</si>
  <si>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</si>
  <si>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</si>
  <si>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</si>
  <si>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</si>
  <si>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</si>
  <si>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</si>
  <si>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</si>
  <si>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</si>
  <si>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</si>
  <si>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</si>
  <si>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</si>
  <si>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</si>
  <si>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</si>
  <si>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</si>
  <si>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</si>
  <si>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</si>
  <si>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</si>
  <si>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</si>
  <si>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</si>
  <si>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</si>
  <si>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</si>
  <si>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</si>
  <si>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</si>
  <si>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</si>
  <si>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</si>
  <si>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</si>
  <si>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</si>
  <si>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</si>
  <si>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</si>
  <si>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</si>
  <si>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</si>
  <si>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</si>
  <si>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</si>
  <si>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</si>
  <si>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</si>
  <si>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</si>
  <si>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</si>
  <si>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</si>
  <si>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</si>
  <si>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</si>
  <si>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</si>
  <si>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</si>
  <si>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</si>
  <si>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</si>
  <si>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</si>
  <si>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</si>
  <si>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</si>
  <si>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</si>
  <si>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</si>
  <si>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</si>
  <si>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</si>
  <si>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</si>
  <si>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</si>
  <si>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</si>
  <si>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</si>
  <si>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</si>
  <si>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</si>
  <si>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</si>
  <si>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</si>
  <si>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</si>
  <si>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</si>
  <si>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</si>
  <si>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</si>
  <si>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</si>
  <si>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</si>
  <si>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</si>
  <si>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</si>
  <si>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</si>
  <si>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</si>
  <si>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</si>
  <si>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</si>
  <si>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</si>
  <si>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</si>
  <si>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</si>
  <si>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</si>
  <si>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</si>
  <si>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</si>
  <si>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</si>
  <si>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</si>
  <si>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</si>
  <si>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</si>
  <si>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</si>
  <si>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</si>
  <si>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</si>
  <si>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</si>
  <si>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</si>
  <si>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</si>
  <si>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</si>
  <si>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</si>
  <si>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</si>
  <si>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</si>
  <si>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</si>
  <si>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</si>
  <si>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</si>
  <si>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</si>
  <si>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</si>
  <si>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</si>
  <si>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</si>
  <si>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</si>
  <si>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</si>
  <si>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</si>
  <si>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</si>
  <si>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</si>
  <si>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</si>
  <si>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</si>
  <si>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</si>
  <si>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</si>
  <si>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</si>
  <si>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</si>
  <si>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</si>
  <si>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</si>
  <si>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</si>
  <si>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</si>
  <si>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</si>
  <si>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</si>
  <si>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</si>
  <si>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</si>
  <si>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</si>
  <si>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</si>
  <si>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</si>
  <si>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</si>
  <si>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</si>
  <si>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</si>
  <si>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</si>
  <si>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</si>
  <si>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</si>
  <si>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</si>
  <si>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</si>
  <si>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</si>
  <si>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</si>
  <si>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</si>
  <si>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</si>
  <si>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</si>
  <si>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</si>
  <si>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</si>
  <si>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</si>
  <si>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</si>
  <si>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</si>
  <si>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</si>
  <si>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</si>
  <si>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</si>
  <si>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</si>
  <si>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</si>
  <si>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</si>
  <si>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</si>
  <si>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</si>
  <si>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</si>
  <si>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</si>
  <si>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</si>
  <si>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</si>
  <si>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</si>
  <si>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</si>
  <si>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</si>
  <si>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</si>
  <si>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</si>
  <si>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</si>
  <si>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</si>
  <si>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</si>
  <si>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</si>
  <si>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</si>
  <si>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</si>
  <si>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</si>
  <si>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</si>
  <si>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</si>
  <si>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</si>
  <si>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</si>
  <si>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</si>
  <si>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</si>
  <si>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</si>
  <si>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</si>
  <si>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</si>
  <si>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</si>
  <si>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</si>
  <si>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</si>
  <si>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</si>
  <si>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</si>
  <si>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</si>
  <si>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</si>
  <si>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</si>
  <si>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</si>
  <si>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</si>
  <si>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</si>
  <si>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</si>
  <si>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</si>
  <si>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</si>
  <si>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</si>
  <si>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</si>
  <si>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</si>
  <si>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</si>
  <si>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</si>
  <si>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</si>
  <si>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</si>
  <si>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</si>
  <si>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</si>
  <si>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</si>
  <si>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</si>
  <si>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</si>
  <si>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</si>
  <si>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</si>
  <si>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</si>
  <si>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</si>
  <si>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</si>
  <si>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</si>
  <si>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</si>
  <si>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</si>
  <si>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</si>
  <si>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</si>
  <si>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</si>
  <si>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</si>
  <si>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</si>
  <si>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</si>
  <si>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</si>
  <si>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</si>
  <si>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</si>
  <si>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</si>
  <si>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</si>
  <si>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</si>
  <si>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</si>
  <si>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</si>
  <si>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</si>
  <si>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</si>
  <si>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</si>
  <si>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</si>
  <si>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</si>
  <si>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</si>
  <si>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</si>
  <si>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</si>
  <si>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</si>
  <si>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</si>
  <si>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</si>
  <si>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</si>
  <si>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</si>
  <si>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</si>
  <si>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</si>
  <si>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</si>
  <si>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</si>
  <si>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</si>
  <si>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</si>
  <si>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</si>
  <si>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</si>
  <si>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</si>
  <si>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</si>
  <si>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</si>
  <si>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</si>
  <si>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</si>
  <si>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</si>
  <si>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</si>
  <si>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</si>
  <si>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</si>
  <si>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</si>
  <si>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</si>
  <si>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</si>
  <si>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</si>
  <si>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</si>
  <si>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</si>
  <si>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</si>
  <si>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</si>
  <si>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</si>
  <si>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</si>
  <si>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</si>
  <si>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</si>
  <si>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</si>
  <si>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</si>
  <si>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</si>
  <si>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</si>
  <si>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</si>
  <si>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</si>
  <si>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</si>
  <si>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</si>
  <si>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</si>
  <si>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</si>
  <si>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</si>
  <si>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</si>
  <si>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</si>
  <si>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</si>
  <si>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</si>
  <si>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</si>
  <si>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</si>
  <si>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</si>
  <si>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</si>
  <si>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</si>
  <si>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</si>
  <si>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</si>
  <si>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</si>
  <si>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</si>
  <si>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</si>
  <si>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</si>
  <si>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</si>
  <si>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</si>
  <si>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</si>
  <si>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</si>
  <si>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</si>
  <si>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</si>
  <si>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</si>
  <si>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</si>
  <si>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</si>
  <si>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</si>
  <si>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</si>
  <si>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</si>
  <si>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</si>
  <si>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</si>
  <si>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</si>
  <si>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</si>
  <si>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</si>
  <si>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</si>
  <si>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</si>
  <si>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</si>
  <si>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</si>
  <si>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</si>
  <si>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</si>
  <si>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</si>
  <si>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</si>
  <si>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</si>
  <si>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</si>
  <si>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</si>
  <si>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</si>
  <si>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</si>
  <si>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</si>
  <si>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</si>
  <si>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</si>
  <si>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</si>
  <si>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</si>
  <si>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</si>
  <si>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</si>
  <si>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</si>
  <si>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</si>
  <si>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</si>
  <si>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</si>
  <si>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</si>
  <si>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</si>
  <si>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</si>
  <si>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</si>
  <si>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</si>
  <si>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</si>
  <si>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</si>
  <si>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</si>
  <si>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</si>
  <si>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</si>
  <si>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</si>
  <si>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</si>
  <si>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</si>
  <si>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</si>
  <si>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</si>
  <si>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</si>
  <si>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</si>
  <si>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</si>
  <si>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</si>
  <si>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</si>
  <si>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</si>
  <si>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</si>
  <si>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</si>
  <si>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</si>
  <si>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</si>
  <si>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</si>
  <si>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</si>
  <si>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</si>
  <si>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</si>
  <si>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</si>
  <si>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</si>
  <si>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</si>
  <si>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</si>
  <si>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</si>
  <si>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</si>
  <si>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</si>
  <si>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</si>
  <si>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</si>
  <si>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</si>
  <si>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</si>
  <si>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</si>
  <si>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</si>
  <si>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</si>
  <si>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</si>
  <si>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</si>
  <si>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</si>
  <si>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</si>
  <si>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</si>
  <si>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</si>
  <si>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</si>
  <si>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</si>
  <si>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</si>
  <si>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</si>
  <si>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</si>
  <si>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</si>
  <si>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</si>
  <si>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</si>
  <si>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</si>
  <si>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</si>
  <si>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</si>
  <si>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</si>
  <si>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</si>
  <si>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</si>
  <si>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</si>
  <si>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</si>
  <si>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</si>
  <si>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</si>
  <si>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</si>
  <si>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</si>
  <si>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</si>
  <si>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</si>
  <si>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</si>
  <si>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</si>
  <si>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</si>
  <si>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</si>
  <si>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</si>
  <si>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</si>
  <si>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</si>
  <si>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</si>
  <si>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</si>
  <si>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</si>
  <si>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</si>
  <si>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</si>
  <si>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</si>
  <si>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</si>
  <si>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</si>
  <si>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</si>
  <si>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</si>
  <si>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</si>
  <si>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</si>
  <si>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</si>
  <si>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</si>
  <si>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</si>
  <si>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</si>
  <si>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</si>
  <si>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</si>
  <si>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</si>
  <si>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</si>
  <si>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</si>
  <si>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</si>
  <si>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</si>
  <si>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</si>
  <si>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</si>
  <si>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</si>
  <si>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</si>
  <si>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</si>
  <si>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</si>
  <si>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</si>
  <si>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</si>
  <si>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</si>
  <si>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</si>
  <si>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</si>
  <si>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</si>
  <si>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</si>
  <si>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</si>
  <si>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</si>
  <si>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</si>
  <si>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</si>
  <si>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</si>
  <si>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</si>
  <si>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</si>
  <si>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</si>
  <si>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</si>
  <si>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</si>
  <si>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</si>
  <si>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</si>
  <si>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</si>
  <si>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</si>
  <si>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</si>
  <si>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</si>
  <si>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</si>
  <si>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</si>
  <si>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</si>
  <si>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</si>
  <si>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</si>
  <si>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</si>
  <si>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</si>
  <si>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</si>
  <si>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</si>
  <si>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</si>
  <si>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</si>
  <si>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</si>
  <si>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</si>
  <si>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</si>
  <si>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</si>
  <si>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</si>
  <si>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</si>
  <si>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</si>
  <si>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</si>
  <si>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</si>
  <si>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</si>
  <si>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</si>
  <si>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</si>
  <si>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</si>
  <si>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</si>
  <si>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</si>
  <si>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</si>
  <si>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</si>
  <si>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</si>
  <si>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</si>
  <si>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</si>
  <si>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</si>
  <si>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</si>
  <si>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</si>
  <si>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</si>
  <si>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</si>
  <si>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</si>
  <si>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</si>
  <si>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</si>
  <si>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</si>
  <si>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</si>
  <si>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</si>
  <si>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</si>
  <si>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</si>
  <si>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</si>
  <si>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</si>
  <si>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</si>
  <si>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</si>
  <si>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</si>
  <si>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</si>
  <si>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</si>
  <si>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</si>
  <si>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</si>
  <si>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</si>
  <si>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</si>
  <si>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</si>
  <si>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</si>
  <si>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</si>
  <si>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</si>
  <si>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</si>
  <si>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</si>
  <si>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</si>
  <si>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</si>
  <si>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</si>
  <si>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</si>
  <si>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</si>
  <si>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</si>
  <si>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</si>
  <si>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</si>
  <si>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</si>
  <si>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</si>
  <si>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</si>
  <si>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</si>
  <si>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</si>
  <si>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</si>
  <si>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</si>
  <si>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</si>
  <si>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</si>
  <si>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</si>
  <si>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</si>
  <si>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</si>
  <si>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</si>
  <si>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</si>
  <si>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</si>
  <si>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</si>
  <si>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</si>
  <si>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</si>
  <si>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</si>
  <si>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</si>
  <si>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</si>
  <si>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</si>
  <si>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</si>
  <si>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</si>
  <si>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</si>
  <si>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</si>
  <si>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</si>
  <si>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</si>
  <si>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</si>
  <si>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</si>
  <si>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</si>
  <si>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</si>
  <si>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</si>
  <si>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</si>
  <si>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</si>
  <si>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</si>
  <si>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</si>
  <si>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</si>
  <si>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</si>
  <si>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</si>
  <si>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</si>
  <si>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</si>
  <si>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</si>
  <si>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</si>
  <si>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</si>
  <si>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</si>
  <si>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</si>
  <si>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</si>
  <si>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</si>
  <si>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</si>
  <si>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</si>
  <si>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</si>
  <si>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</si>
  <si>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</si>
  <si>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</si>
  <si>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</si>
  <si>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</si>
  <si>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</si>
  <si>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</si>
  <si>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</si>
  <si>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</si>
  <si>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</si>
  <si>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</si>
  <si>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</si>
  <si>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</si>
  <si>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</si>
  <si>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</si>
  <si>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</si>
  <si>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</si>
  <si>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</si>
  <si>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</si>
  <si>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</si>
  <si>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</si>
  <si>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</si>
  <si>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</si>
  <si>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</si>
  <si>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</si>
  <si>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</si>
  <si>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</si>
  <si>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</si>
  <si>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</si>
  <si>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</si>
  <si>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</si>
  <si>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</si>
  <si>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</si>
  <si>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</si>
  <si>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</si>
  <si>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</si>
  <si>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</si>
  <si>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</si>
  <si>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</si>
  <si>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</si>
  <si>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</si>
  <si>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</si>
  <si>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</si>
  <si>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</si>
  <si>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</si>
  <si>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</si>
  <si>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</si>
  <si>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</si>
  <si>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</si>
  <si>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</si>
  <si>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</si>
  <si>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</si>
  <si>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</si>
  <si>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</si>
  <si>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</si>
  <si>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</si>
  <si>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</si>
  <si>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</si>
  <si>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</si>
  <si>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</si>
  <si>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</si>
  <si>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</si>
  <si>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</si>
  <si>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</si>
  <si>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</si>
  <si>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</si>
  <si>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</si>
  <si>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</si>
  <si>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</si>
  <si>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</si>
  <si>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</si>
  <si>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</si>
  <si>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</si>
  <si>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</si>
  <si>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</si>
  <si>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</si>
  <si>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</si>
  <si>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</si>
  <si>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</si>
  <si>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</si>
  <si>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</si>
  <si>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</si>
  <si>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</si>
  <si>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</si>
  <si>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</si>
  <si>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</si>
  <si>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</si>
  <si>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</si>
  <si>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</si>
  <si>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</si>
  <si>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</si>
  <si>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</si>
  <si>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</si>
  <si>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</si>
  <si>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</si>
  <si>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</si>
  <si>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</si>
  <si>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</si>
  <si>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</si>
  <si>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</si>
  <si>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</si>
  <si>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</si>
  <si>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</si>
  <si>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</si>
  <si>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</si>
  <si>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</si>
  <si>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</si>
  <si>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</si>
  <si>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</si>
  <si>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</si>
  <si>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</si>
  <si>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</si>
  <si>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</si>
  <si>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</si>
  <si>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</si>
  <si>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</si>
  <si>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</si>
  <si>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</si>
  <si>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</si>
  <si>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</si>
  <si>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</si>
  <si>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</si>
  <si>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</si>
  <si>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</si>
  <si>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</si>
  <si>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</si>
  <si>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</si>
  <si>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</si>
  <si>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</si>
  <si>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</si>
  <si>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</si>
  <si>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</si>
  <si>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</si>
  <si>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</si>
  <si>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</si>
  <si>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</si>
  <si>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</si>
  <si>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</si>
  <si>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</si>
  <si>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</si>
  <si>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</si>
  <si>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</si>
  <si>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</si>
  <si>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</si>
  <si>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</si>
  <si>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</si>
  <si>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</si>
  <si>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</si>
  <si>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</si>
  <si>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</si>
  <si>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</si>
  <si>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</si>
  <si>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</si>
  <si>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</si>
  <si>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</si>
  <si>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</si>
  <si>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</si>
  <si>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</si>
  <si>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</si>
  <si>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</si>
  <si>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</si>
  <si>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</si>
  <si>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</si>
  <si>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</si>
  <si>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</si>
  <si>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</si>
  <si>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</si>
  <si>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</si>
  <si>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</si>
  <si>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</si>
  <si>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</si>
  <si>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</si>
  <si>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</si>
  <si>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</si>
  <si>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</si>
  <si>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</si>
  <si>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</si>
  <si>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</si>
  <si>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</si>
  <si>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</si>
  <si>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</si>
  <si>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</si>
  <si>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</si>
  <si>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</si>
  <si>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</si>
  <si>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</si>
  <si>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</si>
  <si>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</si>
  <si>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</si>
  <si>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</si>
  <si>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</si>
  <si>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</si>
  <si>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</si>
  <si>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</si>
  <si>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</si>
  <si>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</si>
  <si>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</si>
  <si>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</si>
  <si>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</si>
  <si>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</si>
  <si>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</si>
  <si>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</si>
  <si>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</si>
  <si>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</si>
  <si>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</si>
  <si>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</si>
  <si>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</si>
  <si>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</si>
  <si>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</si>
  <si>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</si>
  <si>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</si>
  <si>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</si>
  <si>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</si>
  <si>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</si>
  <si>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</si>
  <si>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</si>
  <si>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</si>
  <si>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</si>
  <si>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</si>
  <si>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</si>
  <si>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</si>
  <si>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</si>
  <si>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</si>
  <si>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</si>
  <si>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</si>
  <si>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</si>
  <si>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</si>
  <si>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</si>
  <si>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</si>
  <si>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</si>
  <si>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</si>
  <si>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</si>
  <si>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</si>
  <si>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</si>
  <si>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</si>
  <si>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</si>
  <si>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</si>
  <si>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</si>
  <si>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</si>
  <si>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</si>
  <si>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</si>
  <si>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</si>
  <si>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</si>
  <si>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</si>
  <si>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</si>
  <si>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</si>
  <si>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</si>
  <si>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</si>
  <si>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</si>
  <si>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</si>
  <si>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</si>
  <si>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</si>
  <si>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</si>
  <si>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</si>
  <si>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</si>
  <si>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</si>
  <si>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</si>
  <si>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</si>
  <si>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</si>
  <si>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</si>
  <si>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</si>
  <si>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</si>
  <si>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</si>
  <si>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</si>
  <si>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</si>
  <si>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</si>
  <si>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</si>
  <si>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</si>
  <si>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</si>
  <si>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</si>
  <si>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</si>
  <si>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</si>
  <si>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</si>
  <si>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</si>
  <si>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</si>
  <si>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</si>
  <si>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</si>
  <si>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</si>
  <si>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</si>
  <si>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</si>
  <si>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</si>
  <si>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</si>
  <si>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</si>
  <si>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</si>
  <si>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</si>
  <si>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</si>
  <si>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</si>
  <si>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</si>
  <si>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</si>
  <si>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</si>
  <si>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</si>
  <si>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</si>
  <si>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</si>
  <si>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</si>
  <si>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</si>
  <si>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</si>
  <si>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</si>
  <si>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</si>
  <si>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</si>
  <si>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</si>
  <si>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</si>
  <si>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</si>
  <si>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</si>
  <si>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</si>
  <si>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</si>
  <si>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</si>
  <si>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</si>
  <si>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</si>
  <si>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</si>
  <si>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</si>
  <si>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</si>
  <si>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</si>
  <si>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</si>
  <si>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</si>
  <si>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</si>
  <si>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</si>
  <si>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</si>
  <si>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</si>
  <si>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</si>
  <si>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</si>
  <si>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</si>
  <si>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</si>
  <si>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</si>
  <si>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</si>
  <si>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</si>
  <si>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</si>
  <si>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</si>
  <si>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</si>
  <si>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</si>
  <si>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</si>
  <si>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</si>
  <si>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</si>
  <si>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</si>
  <si>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</si>
  <si>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</si>
  <si>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</si>
  <si>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</si>
  <si>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</si>
  <si>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</si>
  <si>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</si>
  <si>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</si>
  <si>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</si>
  <si>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</si>
  <si>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</si>
  <si>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</si>
  <si>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</si>
  <si>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</si>
  <si>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</si>
  <si>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</si>
  <si>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</si>
  <si>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</si>
  <si>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</si>
  <si>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</si>
  <si>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</si>
  <si>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</si>
  <si>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</si>
  <si>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</si>
  <si>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</si>
  <si>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</si>
  <si>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</si>
  <si>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</si>
  <si>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</si>
  <si>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</si>
  <si>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</si>
  <si>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</si>
  <si>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</si>
  <si>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</si>
  <si>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</si>
  <si>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</si>
  <si>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</si>
  <si>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</si>
  <si>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</si>
  <si>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</si>
  <si>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</si>
  <si>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</si>
  <si>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</si>
  <si>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</si>
  <si>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</si>
  <si>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</si>
  <si>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</si>
  <si>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</si>
  <si>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</si>
  <si>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</si>
  <si>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</si>
  <si>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</si>
  <si>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</si>
  <si>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</si>
  <si>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</si>
  <si>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</si>
  <si>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</si>
  <si>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</si>
  <si>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</si>
  <si>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</si>
  <si>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</si>
  <si>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</si>
  <si>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</si>
  <si>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</si>
  <si>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</si>
  <si>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</si>
  <si>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</si>
  <si>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</si>
  <si>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</si>
  <si>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</si>
  <si>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</si>
  <si>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</si>
  <si>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</si>
  <si>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</si>
  <si>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</si>
  <si>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</si>
  <si>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</si>
  <si>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</si>
  <si>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</si>
  <si>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</si>
  <si>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</si>
  <si>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</si>
  <si>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</si>
  <si>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</si>
  <si>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</si>
  <si>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</si>
  <si>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</si>
  <si>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</si>
  <si>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</si>
  <si>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</si>
  <si>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</si>
  <si>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</si>
  <si>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</si>
  <si>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</si>
  <si>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</si>
  <si>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</si>
  <si>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</si>
  <si>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</si>
  <si>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</si>
  <si>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</si>
  <si>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</si>
  <si>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</si>
  <si>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</si>
  <si>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</si>
  <si>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</si>
  <si>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</si>
  <si>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</si>
  <si>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</si>
  <si>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</si>
  <si>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</si>
  <si>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</si>
  <si>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</si>
  <si>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</si>
  <si>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</si>
  <si>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</si>
  <si>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</si>
  <si>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</si>
  <si>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</si>
  <si>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</si>
  <si>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</si>
  <si>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</si>
  <si>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</si>
  <si>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</si>
  <si>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</si>
  <si>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</si>
  <si>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</si>
  <si>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</si>
  <si>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</si>
  <si>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</si>
  <si>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</si>
  <si>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</si>
  <si>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</si>
  <si>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</si>
  <si>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</si>
  <si>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</si>
  <si>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</si>
  <si>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</si>
  <si>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</si>
  <si>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</si>
  <si>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</si>
  <si>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</si>
  <si>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</si>
  <si>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</si>
  <si>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</si>
  <si>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</si>
  <si>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</si>
  <si>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</si>
  <si>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</si>
  <si>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</si>
  <si>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</si>
  <si>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</si>
  <si>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</si>
  <si>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</si>
  <si>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</si>
  <si>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</si>
  <si>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</si>
  <si>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</si>
  <si>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</si>
  <si>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</si>
  <si>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</si>
  <si>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</si>
  <si>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</si>
  <si>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</si>
  <si>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</si>
  <si>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</si>
  <si>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</si>
  <si>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</si>
  <si>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</si>
  <si>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</si>
  <si>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</si>
  <si>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</si>
  <si>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</si>
  <si>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</si>
  <si>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</si>
  <si>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</si>
  <si>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</si>
  <si>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</si>
  <si>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</si>
  <si>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</si>
  <si>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</si>
  <si>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</si>
  <si>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</si>
  <si>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</si>
  <si>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</si>
  <si>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</si>
  <si>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</si>
  <si>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</si>
  <si>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</si>
  <si>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</si>
  <si>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</si>
  <si>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</si>
  <si>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</si>
  <si>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</si>
  <si>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</si>
  <si>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</si>
  <si>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</si>
  <si>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</si>
  <si>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</si>
  <si>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</si>
  <si>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</si>
  <si>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</si>
  <si>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</si>
  <si>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</si>
  <si>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</si>
  <si>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</si>
  <si>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</si>
  <si>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</si>
  <si>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</si>
  <si>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</si>
  <si>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</si>
  <si>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</si>
  <si>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</si>
  <si>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</si>
  <si>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</si>
  <si>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</si>
  <si>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</si>
  <si>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</si>
  <si>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</si>
  <si>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</si>
  <si>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</si>
  <si>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</si>
  <si>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</si>
  <si>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</si>
  <si>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</si>
  <si>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</si>
  <si>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</si>
  <si>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</si>
  <si>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</si>
  <si>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</si>
  <si>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</si>
  <si>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</si>
  <si>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</si>
  <si>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</si>
  <si>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</si>
  <si>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</si>
  <si>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</si>
  <si>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</si>
  <si>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</si>
  <si>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</si>
  <si>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</si>
  <si>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</si>
  <si>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</si>
  <si>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</si>
  <si>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</si>
  <si>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</si>
  <si>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</si>
  <si>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</si>
  <si>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</si>
  <si>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</si>
  <si>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</si>
  <si>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</si>
  <si>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</si>
  <si>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</si>
  <si>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</si>
  <si>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</si>
  <si>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</si>
  <si>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</si>
  <si>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</si>
  <si>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</si>
  <si>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</si>
  <si>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</si>
  <si>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</si>
  <si>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</si>
  <si>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</si>
  <si>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</si>
  <si>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</si>
  <si>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</si>
  <si>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</si>
  <si>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</si>
  <si>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</si>
  <si>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</si>
  <si>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</si>
  <si>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</si>
  <si>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</si>
  <si>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</si>
  <si>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</si>
  <si>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</si>
  <si>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</si>
  <si>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</si>
  <si>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</si>
  <si>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</si>
  <si>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</si>
  <si>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</si>
  <si>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</si>
  <si>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</si>
  <si>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</si>
  <si>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</si>
  <si>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</si>
  <si>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</si>
  <si>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</si>
  <si>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</si>
  <si>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</si>
  <si>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</si>
  <si>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</si>
  <si>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</si>
  <si>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</si>
  <si>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</si>
  <si>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</si>
  <si>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</si>
  <si>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</si>
  <si>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</si>
  <si>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</si>
  <si>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</si>
  <si>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</si>
  <si>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</si>
  <si>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</si>
  <si>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</si>
  <si>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</si>
  <si>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</si>
  <si>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</si>
  <si>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</si>
  <si>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</si>
  <si>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</si>
  <si>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</si>
  <si>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</si>
  <si>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</si>
  <si>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</si>
  <si>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</si>
  <si>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</si>
  <si>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</si>
  <si>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</si>
  <si>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</si>
  <si>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</si>
  <si>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</si>
  <si>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</si>
  <si>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</si>
  <si>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</si>
  <si>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</si>
  <si>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</si>
  <si>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</si>
  <si>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</si>
  <si>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</si>
  <si>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</si>
  <si>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</si>
  <si>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</si>
  <si>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</si>
  <si>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</si>
  <si>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</si>
  <si>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</si>
  <si>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</si>
  <si>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</si>
  <si>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</si>
  <si>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</si>
  <si>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</si>
  <si>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</si>
  <si>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</si>
  <si>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</si>
  <si>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</si>
  <si>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</si>
  <si>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</si>
  <si>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</si>
  <si>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</si>
  <si>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</si>
  <si>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</si>
  <si>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</si>
  <si>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</si>
  <si>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</si>
  <si>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</si>
  <si>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</si>
  <si>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</si>
  <si>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</si>
  <si>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</si>
  <si>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</si>
  <si>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</si>
  <si>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</si>
  <si>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</si>
  <si>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</si>
  <si>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</si>
  <si>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</si>
  <si>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</si>
  <si>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</si>
  <si>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</si>
  <si>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</si>
  <si>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</si>
  <si>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</si>
  <si>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</si>
  <si>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</si>
  <si>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</si>
  <si>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</si>
  <si>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</si>
  <si>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</si>
  <si>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</si>
  <si>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</si>
  <si>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</si>
  <si>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</si>
  <si>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</si>
  <si>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</si>
  <si>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</si>
  <si>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</si>
  <si>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</si>
  <si>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</si>
  <si>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</si>
  <si>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</si>
  <si>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</si>
  <si>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</si>
  <si>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</si>
  <si>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</si>
  <si>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</si>
  <si>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</si>
  <si>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</si>
  <si>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</si>
  <si>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</si>
  <si>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</si>
  <si>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</si>
  <si>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</si>
  <si>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</si>
  <si>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</si>
  <si>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</si>
  <si>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</si>
  <si>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</si>
  <si>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</si>
  <si>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</si>
  <si>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</si>
  <si>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</si>
  <si>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</si>
  <si>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</si>
  <si>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</si>
  <si>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</si>
  <si>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</si>
  <si>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</si>
  <si>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</si>
  <si>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</si>
  <si>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</si>
  <si>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</si>
  <si>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</si>
  <si>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</si>
  <si>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</si>
  <si>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</si>
  <si>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</si>
  <si>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</si>
  <si>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</si>
  <si>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</si>
  <si>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</si>
  <si>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</si>
  <si>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</si>
  <si>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</si>
  <si>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</si>
  <si>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</si>
  <si>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</si>
  <si>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</si>
  <si>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</si>
  <si>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</si>
  <si>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</si>
  <si>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</si>
  <si>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</si>
  <si>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</si>
  <si>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</si>
  <si>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</si>
  <si>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</si>
  <si>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</si>
  <si>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</si>
  <si>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</si>
  <si>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</si>
  <si>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</si>
  <si>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</si>
  <si>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</si>
  <si>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</si>
  <si>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</si>
  <si>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</si>
  <si>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</si>
  <si>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</si>
  <si>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</si>
  <si>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</si>
  <si>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</si>
  <si>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</si>
  <si>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</si>
  <si>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</si>
  <si>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</si>
  <si>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</si>
  <si>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</si>
  <si>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</si>
  <si>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</si>
  <si>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</si>
  <si>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</si>
  <si>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</si>
  <si>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</si>
  <si>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</si>
  <si>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</si>
  <si>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</si>
  <si>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</si>
  <si>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</si>
  <si>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</si>
  <si>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</si>
  <si>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</si>
  <si>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</si>
  <si>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</si>
  <si>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</si>
  <si>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</si>
  <si>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</si>
  <si>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</si>
  <si>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</si>
  <si>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</si>
  <si>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</si>
  <si>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</si>
  <si>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</si>
  <si>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</si>
  <si>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</si>
  <si>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</si>
  <si>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</si>
  <si>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</si>
  <si>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</si>
  <si>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</si>
  <si>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</si>
  <si>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</si>
  <si>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</si>
  <si>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</si>
  <si>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</si>
  <si>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</si>
  <si>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</si>
  <si>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</si>
  <si>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</si>
  <si>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</si>
  <si>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</si>
  <si>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</si>
  <si>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</si>
  <si>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</si>
  <si>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</si>
  <si>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</si>
  <si>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</si>
  <si>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</si>
  <si>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</si>
  <si>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</si>
  <si>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</si>
  <si>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</si>
  <si>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</si>
  <si>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</si>
  <si>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</si>
  <si>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</si>
  <si>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</si>
  <si>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</si>
  <si>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</si>
  <si>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</si>
  <si>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</si>
  <si>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</si>
  <si>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</si>
  <si>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</si>
  <si>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</si>
  <si>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</si>
  <si>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</si>
  <si>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</si>
  <si>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</si>
  <si>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</si>
  <si>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</si>
  <si>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</si>
  <si>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</si>
  <si>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</si>
  <si>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</si>
  <si>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</si>
  <si>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</si>
  <si>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</si>
  <si>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</si>
  <si>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</si>
  <si>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</si>
  <si>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</si>
  <si>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</si>
  <si>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</si>
  <si>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</si>
  <si>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</si>
  <si>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</si>
  <si>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</si>
  <si>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</si>
  <si>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</si>
  <si>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</si>
  <si>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</si>
  <si>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</si>
  <si>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</si>
  <si>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</si>
  <si>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</si>
  <si>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</si>
  <si>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</si>
  <si>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</si>
  <si>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</si>
  <si>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</si>
  <si>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</si>
  <si>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</si>
  <si>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</si>
  <si>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</si>
  <si>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</si>
  <si>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</si>
  <si>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</si>
  <si>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</si>
  <si>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</si>
  <si>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</si>
  <si>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</si>
  <si>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</si>
  <si>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</si>
  <si>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</si>
  <si>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</si>
  <si>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</si>
  <si>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</si>
  <si>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</si>
  <si>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</si>
  <si>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</si>
  <si>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</si>
  <si>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</si>
  <si>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</si>
  <si>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</si>
  <si>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</si>
  <si>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</si>
  <si>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</si>
  <si>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</si>
  <si>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</si>
  <si>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</si>
  <si>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</si>
  <si>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</si>
  <si>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</si>
  <si>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</si>
  <si>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</si>
  <si>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</si>
  <si>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</si>
  <si>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</si>
  <si>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</si>
  <si>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</si>
  <si>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</si>
  <si>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</si>
  <si>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</si>
  <si>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</si>
  <si>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</si>
  <si>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</si>
  <si>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</si>
  <si>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</si>
  <si>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</si>
  <si>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</si>
  <si>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</si>
  <si>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</si>
  <si>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</si>
  <si>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</si>
  <si>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</si>
  <si>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</si>
  <si>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</si>
  <si>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</si>
  <si>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</si>
  <si>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</si>
  <si>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</si>
  <si>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</si>
  <si>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</si>
  <si>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</si>
  <si>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</si>
  <si>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</si>
  <si>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</si>
  <si>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</si>
  <si>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</si>
  <si>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</si>
  <si>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</si>
  <si>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</si>
  <si>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</si>
  <si>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</si>
  <si>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</si>
  <si>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</si>
  <si>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</si>
  <si>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</si>
  <si>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</si>
  <si>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</si>
  <si>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</si>
  <si>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</si>
  <si>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</si>
  <si>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</si>
  <si>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</si>
  <si>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</si>
  <si>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</si>
  <si>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</si>
  <si>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</si>
  <si>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</si>
  <si>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</si>
  <si>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</si>
  <si>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</si>
  <si>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</si>
  <si>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</si>
  <si>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</si>
  <si>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</si>
  <si>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</si>
  <si>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</si>
  <si>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</si>
  <si>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</si>
  <si>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</si>
  <si>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</si>
  <si>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</si>
  <si>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</si>
  <si>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</si>
  <si>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</si>
  <si>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</si>
  <si>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</si>
  <si>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</si>
  <si>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</si>
  <si>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</si>
  <si>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</si>
  <si>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</si>
  <si>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</si>
  <si>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</si>
  <si>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</si>
  <si>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</si>
  <si>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</si>
  <si>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</si>
  <si>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</si>
  <si>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</si>
  <si>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</si>
  <si>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</si>
  <si>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</si>
  <si>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</si>
  <si>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</si>
  <si>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</si>
  <si>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</si>
  <si>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</si>
  <si>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</si>
  <si>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</si>
  <si>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</si>
  <si>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</si>
  <si>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</si>
  <si>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</si>
  <si>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</si>
  <si>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</si>
  <si>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</si>
  <si>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</si>
  <si>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</si>
  <si>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</si>
  <si>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</si>
  <si>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</si>
  <si>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</si>
  <si>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</si>
  <si>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</si>
  <si>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</si>
  <si>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</si>
  <si>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</si>
  <si>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</si>
  <si>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</si>
  <si>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</si>
  <si>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</si>
  <si>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</si>
  <si>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</si>
  <si>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</si>
  <si>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</si>
  <si>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</si>
  <si>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</si>
  <si>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</si>
  <si>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</si>
  <si>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</si>
  <si>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</si>
  <si>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</si>
  <si>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</si>
  <si>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</si>
  <si>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</si>
  <si>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</si>
  <si>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</si>
  <si>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</si>
  <si>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</si>
  <si>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</si>
  <si>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</si>
  <si>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</si>
  <si>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</si>
  <si>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</si>
  <si>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</si>
  <si>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</si>
  <si>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</si>
  <si>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</si>
  <si>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</si>
  <si>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</si>
  <si>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</si>
  <si>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</si>
  <si>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</si>
  <si>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</si>
  <si>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</si>
  <si>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</si>
  <si>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</si>
  <si>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</si>
  <si>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</si>
  <si>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</si>
  <si>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</si>
  <si>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</si>
  <si>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</si>
  <si>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</si>
  <si>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</si>
  <si>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</si>
  <si>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</si>
  <si>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</si>
  <si>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</si>
  <si>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</si>
  <si>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</si>
  <si>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</si>
  <si>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</si>
  <si>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</si>
  <si>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</si>
  <si>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</si>
  <si>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</si>
  <si>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</si>
  <si>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</si>
  <si>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</si>
  <si>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</si>
  <si>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</si>
  <si>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</si>
  <si>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</si>
  <si>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</si>
  <si>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</si>
  <si>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</si>
  <si>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</si>
  <si>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</si>
  <si>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</si>
  <si>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</si>
  <si>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</si>
  <si>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</si>
  <si>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</si>
  <si>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</si>
  <si>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</si>
  <si>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</si>
  <si>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</si>
  <si>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</si>
  <si>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</si>
  <si>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</si>
  <si>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</si>
  <si>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</si>
  <si>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</si>
  <si>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</si>
  <si>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</si>
  <si>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</si>
  <si>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</si>
  <si>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</si>
  <si>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</si>
  <si>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</si>
  <si>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</si>
  <si>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</si>
  <si>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</si>
  <si>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</si>
  <si>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</si>
  <si>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</si>
  <si>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</si>
  <si>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</si>
  <si>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</si>
  <si>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</si>
  <si>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</si>
  <si>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</si>
  <si>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</si>
  <si>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</si>
  <si>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</si>
  <si>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</si>
  <si>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</si>
  <si>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</si>
  <si>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</si>
  <si>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</si>
  <si>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</si>
  <si>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</si>
  <si>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</si>
  <si>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</si>
  <si>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</si>
  <si>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</si>
  <si>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</si>
  <si>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</si>
  <si>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</si>
  <si>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</si>
  <si>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</si>
  <si>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</si>
  <si>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</si>
  <si>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</si>
  <si>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</si>
  <si>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</si>
  <si>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</si>
  <si>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</si>
  <si>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</si>
  <si>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</si>
  <si>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</si>
  <si>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</si>
  <si>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</si>
  <si>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</si>
  <si>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</si>
  <si>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</si>
  <si>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</si>
  <si>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</si>
  <si>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</si>
  <si>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</si>
  <si>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</si>
  <si>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</si>
  <si>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</si>
  <si>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</si>
  <si>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</si>
  <si>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</si>
  <si>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</si>
  <si>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</si>
  <si>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</si>
  <si>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</si>
  <si>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</si>
  <si>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</si>
  <si>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</si>
  <si>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</si>
  <si>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</si>
  <si>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</si>
  <si>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</si>
  <si>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</si>
  <si>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</si>
  <si>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</si>
  <si>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</si>
  <si>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</si>
  <si>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</si>
  <si>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</si>
  <si>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</si>
  <si>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</si>
  <si>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</si>
  <si>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</si>
  <si>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</si>
  <si>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</si>
  <si>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</si>
  <si>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</si>
  <si>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</si>
  <si>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</si>
  <si>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</si>
  <si>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</si>
  <si>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</si>
  <si>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</si>
  <si>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</si>
  <si>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</si>
  <si>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</si>
  <si>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</si>
  <si>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</si>
  <si>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</si>
  <si>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</si>
  <si>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</si>
  <si>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</si>
  <si>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</si>
  <si>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</si>
  <si>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</si>
  <si>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</si>
  <si>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</si>
  <si>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</si>
  <si>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</si>
  <si>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</si>
  <si>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</si>
  <si>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</si>
  <si>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</si>
  <si>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</si>
  <si>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</si>
  <si>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</si>
  <si>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</si>
  <si>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</si>
  <si>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</si>
  <si>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</si>
  <si>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</si>
  <si>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</si>
  <si>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</si>
  <si>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</si>
  <si>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</si>
  <si>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</si>
  <si>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</si>
  <si>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</si>
  <si>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</si>
  <si>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</si>
  <si>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</si>
  <si>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</si>
  <si>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</si>
  <si>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</si>
  <si>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</si>
  <si>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</si>
  <si>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</si>
  <si>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</si>
  <si>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</si>
  <si>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</si>
  <si>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</si>
  <si>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</si>
  <si>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</si>
  <si>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</si>
  <si>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</si>
  <si>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</si>
  <si>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</si>
  <si>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</si>
  <si>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</si>
  <si>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</si>
  <si>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</si>
  <si>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</si>
  <si>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</si>
  <si>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</si>
  <si>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</si>
  <si>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</si>
  <si>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</si>
  <si>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</si>
  <si>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</si>
  <si>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</si>
  <si>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</si>
  <si>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</si>
  <si>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</si>
  <si>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</si>
  <si>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</si>
  <si>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</si>
  <si>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</si>
  <si>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</si>
  <si>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</si>
  <si>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</si>
  <si>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</si>
  <si>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</si>
  <si>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</si>
  <si>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</si>
  <si>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</si>
  <si>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</si>
  <si>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</si>
  <si>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</si>
  <si>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</si>
  <si>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</si>
  <si>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</si>
  <si>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</si>
  <si>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</si>
  <si>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</si>
  <si>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</si>
  <si>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</si>
  <si>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</si>
  <si>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</si>
  <si>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</si>
  <si>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</si>
  <si>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</si>
  <si>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</si>
  <si>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</si>
  <si>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</si>
  <si>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</si>
  <si>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</si>
  <si>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</si>
  <si>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</si>
  <si>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</si>
  <si>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</si>
  <si>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</si>
  <si>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</si>
  <si>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</si>
  <si>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</si>
  <si>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</si>
  <si>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</si>
  <si>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</si>
  <si>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</si>
  <si>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</si>
  <si>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</si>
  <si>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</si>
  <si>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</si>
  <si>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</si>
  <si>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</si>
  <si>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</si>
  <si>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</si>
  <si>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</si>
  <si>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</si>
  <si>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</si>
  <si>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</si>
  <si>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</si>
  <si>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</si>
  <si>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</si>
  <si>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</si>
  <si>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</si>
  <si>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</si>
  <si>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</si>
  <si>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</si>
  <si>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</si>
  <si>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</si>
  <si>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</si>
  <si>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</si>
  <si>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</si>
  <si>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</si>
  <si>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</si>
  <si>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</si>
  <si>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</si>
  <si>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</si>
  <si>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</si>
  <si>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</si>
  <si>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</si>
  <si>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</si>
  <si>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</si>
  <si>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</si>
  <si>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</si>
  <si>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</si>
  <si>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</si>
  <si>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</si>
  <si>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</si>
  <si>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</si>
  <si>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</si>
  <si>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</si>
  <si>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</si>
  <si>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</si>
  <si>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</si>
  <si>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</si>
  <si>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</si>
  <si>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</si>
  <si>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</si>
  <si>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</si>
  <si>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</si>
  <si>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</si>
  <si>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</si>
  <si>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</si>
  <si>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</si>
  <si>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</si>
  <si>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</si>
  <si>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</si>
  <si>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</si>
  <si>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</si>
  <si>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</si>
  <si>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</si>
  <si>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</si>
  <si>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</si>
  <si>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</si>
  <si>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</si>
  <si>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</si>
  <si>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</si>
  <si>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</si>
  <si>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</si>
  <si>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</si>
  <si>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</si>
  <si>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</si>
  <si>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</si>
  <si>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</si>
  <si>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</si>
  <si>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</si>
  <si>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</si>
  <si>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</si>
  <si>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</si>
  <si>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</si>
  <si>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</si>
  <si>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</si>
  <si>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</si>
  <si>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</si>
  <si>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</si>
  <si>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</si>
  <si>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</si>
  <si>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</si>
  <si>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</si>
  <si>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</si>
  <si>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</si>
  <si>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</si>
  <si>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</si>
  <si>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</si>
  <si>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</si>
  <si>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</si>
  <si>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</si>
  <si>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</si>
  <si>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</si>
  <si>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</si>
  <si>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</si>
  <si>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</si>
  <si>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</si>
  <si>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</si>
  <si>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</si>
  <si>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</si>
  <si>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</si>
  <si>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</si>
  <si>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</si>
  <si>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</si>
  <si>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</si>
  <si>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</si>
  <si>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</si>
  <si>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</si>
  <si>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</si>
  <si>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</si>
  <si>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</si>
  <si>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</si>
  <si>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</si>
  <si>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</si>
  <si>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</si>
  <si>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</si>
  <si>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</si>
  <si>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</si>
  <si>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</si>
  <si>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</si>
  <si>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</si>
  <si>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</si>
  <si>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</si>
  <si>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</si>
  <si>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</si>
  <si>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</si>
  <si>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</si>
  <si>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</si>
  <si>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</si>
  <si>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</si>
  <si>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</si>
  <si>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</si>
  <si>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</si>
  <si>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</si>
  <si>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</si>
  <si>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</si>
  <si>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</si>
  <si>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</si>
  <si>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</si>
  <si>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</si>
  <si>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</si>
  <si>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</si>
  <si>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</si>
  <si>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</si>
  <si>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</si>
  <si>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</si>
  <si>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</si>
  <si>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</si>
  <si>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</si>
  <si>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</si>
  <si>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</si>
  <si>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</si>
  <si>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</si>
  <si>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</si>
  <si>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</si>
  <si>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</si>
  <si>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</si>
  <si>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</si>
  <si>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</si>
  <si>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</si>
  <si>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</si>
  <si>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</si>
  <si>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</si>
  <si>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</si>
  <si>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</si>
  <si>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</si>
  <si>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</si>
  <si>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</si>
  <si>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</si>
  <si>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</si>
  <si>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</si>
  <si>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</si>
  <si>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</si>
  <si>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</si>
  <si>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</si>
  <si>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</si>
  <si>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</si>
  <si>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</si>
  <si>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</si>
  <si>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</si>
  <si>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</si>
  <si>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</si>
  <si>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</si>
  <si>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</si>
  <si>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</si>
  <si>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</si>
  <si>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</si>
  <si>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</si>
  <si>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</si>
  <si>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</si>
  <si>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</si>
  <si>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</si>
  <si>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</si>
  <si>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</si>
  <si>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</si>
  <si>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</si>
  <si>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</si>
  <si>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</si>
  <si>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</si>
  <si>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</si>
  <si>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</si>
  <si>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</si>
  <si>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</si>
  <si>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</si>
  <si>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</si>
  <si>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</si>
  <si>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</si>
  <si>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</si>
  <si>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</si>
  <si>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</si>
  <si>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</si>
  <si>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</si>
  <si>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</si>
  <si>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</si>
  <si>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</si>
  <si>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</si>
  <si>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</si>
  <si>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</si>
  <si>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</si>
  <si>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</si>
  <si>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</si>
  <si>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</si>
  <si>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</si>
  <si>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</si>
  <si>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</si>
  <si>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</si>
  <si>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</si>
  <si>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</si>
  <si>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</si>
  <si>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</si>
  <si>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</si>
  <si>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</si>
  <si>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</si>
  <si>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</si>
  <si>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</si>
  <si>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</si>
  <si>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</si>
  <si>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</si>
  <si>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</si>
  <si>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</si>
  <si>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</si>
  <si>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</si>
  <si>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</si>
  <si>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</si>
  <si>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</si>
  <si>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</si>
  <si>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</si>
  <si>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</si>
  <si>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</si>
  <si>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</si>
  <si>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</si>
  <si>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</si>
  <si>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</si>
  <si>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</si>
  <si>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</si>
  <si>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</si>
  <si>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</si>
  <si>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</si>
  <si>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</si>
  <si>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</si>
  <si>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</si>
  <si>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</si>
  <si>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</si>
  <si>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</si>
  <si>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</si>
  <si>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</si>
  <si>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</si>
  <si>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</si>
  <si>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</si>
  <si>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</si>
  <si>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</si>
  <si>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</si>
  <si>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</si>
  <si>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</si>
  <si>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</si>
  <si>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</si>
  <si>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</si>
  <si>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</si>
  <si>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</si>
  <si>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</si>
  <si>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</si>
  <si>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</si>
  <si>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</si>
  <si>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</si>
  <si>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</si>
  <si>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</si>
  <si>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</si>
  <si>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</si>
  <si>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</si>
  <si>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</si>
  <si>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</si>
  <si>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</si>
  <si>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</si>
  <si>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</si>
  <si>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</si>
  <si>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</si>
  <si>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</si>
  <si>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</si>
  <si>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</si>
  <si>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</si>
  <si>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</si>
  <si>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</si>
  <si>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</si>
  <si>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</si>
  <si>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</si>
  <si>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</si>
  <si>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</si>
  <si>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</si>
  <si>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</si>
  <si>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</si>
  <si>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</si>
  <si>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</si>
  <si>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</si>
  <si>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</si>
  <si>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</si>
  <si>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</si>
  <si>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</si>
  <si>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</si>
  <si>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</si>
  <si>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</si>
  <si>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</si>
  <si>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</si>
  <si>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</si>
  <si>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</si>
  <si>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</si>
  <si>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</si>
  <si>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</si>
  <si>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</si>
  <si>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</si>
  <si>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</si>
  <si>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</si>
  <si>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</si>
  <si>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</si>
  <si>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</si>
  <si>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</si>
  <si>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</si>
  <si>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</si>
  <si>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</si>
  <si>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</si>
  <si>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</si>
  <si>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</si>
  <si>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</si>
  <si>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</si>
  <si>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</si>
  <si>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</si>
  <si>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</si>
  <si>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</si>
  <si>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</si>
  <si>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</si>
  <si>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</si>
  <si>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</si>
  <si>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</si>
  <si>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</si>
  <si>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</si>
  <si>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</si>
  <si>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</si>
  <si>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</si>
  <si>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</si>
  <si>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</si>
  <si>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</si>
  <si>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</si>
  <si>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</si>
  <si>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</si>
  <si>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</si>
  <si>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</si>
  <si>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</si>
  <si>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</si>
  <si>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</si>
  <si>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</si>
  <si>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</si>
  <si>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</si>
  <si>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</si>
  <si>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</si>
  <si>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</si>
  <si>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</si>
  <si>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</si>
  <si>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</si>
  <si>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</si>
  <si>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</si>
  <si>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</si>
  <si>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</si>
  <si>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</si>
  <si>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</si>
  <si>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</si>
  <si>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</si>
  <si>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</si>
  <si>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</si>
  <si>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</si>
  <si>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</si>
  <si>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</si>
  <si>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</si>
  <si>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</si>
  <si>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</si>
  <si>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</si>
  <si>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</si>
  <si>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</si>
  <si>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</si>
  <si>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</si>
  <si>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</si>
  <si>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</si>
  <si>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</si>
  <si>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</si>
  <si>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</si>
  <si>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</si>
  <si>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</si>
  <si>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</si>
  <si>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</si>
  <si>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</si>
  <si>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</si>
  <si>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</si>
  <si>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</si>
  <si>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</si>
  <si>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</si>
  <si>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</si>
  <si>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</si>
  <si>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</si>
  <si>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</si>
  <si>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</si>
  <si>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</si>
  <si>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</si>
  <si>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</si>
  <si>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</si>
  <si>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</si>
  <si>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</si>
  <si>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</si>
  <si>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</si>
  <si>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</si>
  <si>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</si>
  <si>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</si>
  <si>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</si>
  <si>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</si>
  <si>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</si>
  <si>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</si>
  <si>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</si>
  <si>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</si>
  <si>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</si>
  <si>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</si>
  <si>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</si>
  <si>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</si>
  <si>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</si>
  <si>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</si>
  <si>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</si>
  <si>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</si>
  <si>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</si>
  <si>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</si>
  <si>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</si>
  <si>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</si>
  <si>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</si>
  <si>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</si>
  <si>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</si>
  <si>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</si>
  <si>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</si>
  <si>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</si>
  <si>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</si>
  <si>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</si>
  <si>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</si>
  <si>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</si>
  <si>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</si>
  <si>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</si>
  <si>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</si>
  <si>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</si>
  <si>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</si>
  <si>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</si>
  <si>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</si>
  <si>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</si>
  <si>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</si>
  <si>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</si>
  <si>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</si>
  <si>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</si>
  <si>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</si>
  <si>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</si>
  <si>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</si>
  <si>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</si>
  <si>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</si>
  <si>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</si>
  <si>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</si>
  <si>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</si>
  <si>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</si>
  <si>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</si>
  <si>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</si>
  <si>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</si>
  <si>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</si>
  <si>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</si>
  <si>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</si>
  <si>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</si>
  <si>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</si>
  <si>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</si>
  <si>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</si>
  <si>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</si>
  <si>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</si>
  <si>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</si>
  <si>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</si>
  <si>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</si>
  <si>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</si>
  <si>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</si>
  <si>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</si>
  <si>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</si>
  <si>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</si>
  <si>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</si>
  <si>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</si>
  <si>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</si>
  <si>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</si>
  <si>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</si>
  <si>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</si>
  <si>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</si>
  <si>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</si>
  <si>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</si>
  <si>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</si>
  <si>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</si>
  <si>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</si>
  <si>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</si>
  <si>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</si>
  <si>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</si>
  <si>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</si>
  <si>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</si>
  <si>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</si>
  <si>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</si>
  <si>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</si>
  <si>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</si>
  <si>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</si>
  <si>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</si>
  <si>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</si>
  <si>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</si>
  <si>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</si>
  <si>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</si>
  <si>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</si>
  <si>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</si>
  <si>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</si>
  <si>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</si>
  <si>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</si>
  <si>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</si>
  <si>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</si>
  <si>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</si>
  <si>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</si>
  <si>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</si>
  <si>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</si>
  <si>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</si>
  <si>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</si>
  <si>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</si>
  <si>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</si>
  <si>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</si>
  <si>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</si>
  <si>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</si>
  <si>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</si>
  <si>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</si>
  <si>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</si>
  <si>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</si>
  <si>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</si>
  <si>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</si>
  <si>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</si>
  <si>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</si>
  <si>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</si>
  <si>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</si>
  <si>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</si>
  <si>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</si>
  <si>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</si>
  <si>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</si>
  <si>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</si>
  <si>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</si>
  <si>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</si>
  <si>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</si>
  <si>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</si>
  <si>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</si>
  <si>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</si>
  <si>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</si>
  <si>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</si>
  <si>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</si>
  <si>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</si>
  <si>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</si>
  <si>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</si>
  <si>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</si>
  <si>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</si>
  <si>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</si>
  <si>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</si>
  <si>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</si>
  <si>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</si>
  <si>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</si>
  <si>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</si>
  <si>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</si>
  <si>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</si>
  <si>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</si>
  <si>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</si>
  <si>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</si>
  <si>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</si>
  <si>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</si>
  <si>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</si>
  <si>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</si>
  <si>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</si>
  <si>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</si>
  <si>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</si>
  <si>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</si>
  <si>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</si>
  <si>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</si>
  <si>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</si>
  <si>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</si>
  <si>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</si>
  <si>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</si>
  <si>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</si>
  <si>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</si>
  <si>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</si>
  <si>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</si>
  <si>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</si>
  <si>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</si>
  <si>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</si>
  <si>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</si>
  <si>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</si>
  <si>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</si>
  <si>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</si>
  <si>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</si>
  <si>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</si>
  <si>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</si>
  <si>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</si>
  <si>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</si>
  <si>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</si>
  <si>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</si>
  <si>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</si>
  <si>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</si>
  <si>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</si>
  <si>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</si>
  <si>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</si>
  <si>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</si>
  <si>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</si>
  <si>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</si>
  <si>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</si>
  <si>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</si>
  <si>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</si>
  <si>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</si>
  <si>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</si>
  <si>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</si>
  <si>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</si>
  <si>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</si>
  <si>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</si>
  <si>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</si>
  <si>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</si>
  <si>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</si>
  <si>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</si>
  <si>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</si>
  <si>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</si>
  <si>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</si>
  <si>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</si>
  <si>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</si>
  <si>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</si>
  <si>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</si>
  <si>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</si>
  <si>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</si>
  <si>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</si>
  <si>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</si>
  <si>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</si>
  <si>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</si>
  <si>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</si>
  <si>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</si>
  <si>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</si>
  <si>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</si>
  <si>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</si>
  <si>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</si>
  <si>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</si>
  <si>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</si>
  <si>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</si>
  <si>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</si>
  <si>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</si>
  <si>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</si>
  <si>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</si>
  <si>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</si>
  <si>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</si>
  <si>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</si>
  <si>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</si>
  <si>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</si>
  <si>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</si>
  <si>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</si>
  <si>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</si>
  <si>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</si>
  <si>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</si>
  <si>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</si>
  <si>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</si>
  <si>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</si>
  <si>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</si>
  <si>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</si>
  <si>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</si>
  <si>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</si>
  <si>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</si>
  <si>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</si>
  <si>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</si>
  <si>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</si>
  <si>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</si>
  <si>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</si>
  <si>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</si>
  <si>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</si>
  <si>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</si>
  <si>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</si>
  <si>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</si>
  <si>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</si>
  <si>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</si>
  <si>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</si>
  <si>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</si>
  <si>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</si>
  <si>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</si>
  <si>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</si>
  <si>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</si>
  <si>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</si>
  <si>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</si>
  <si>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</si>
  <si>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</si>
  <si>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</si>
  <si>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</si>
  <si>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</si>
  <si>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</si>
  <si>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</si>
  <si>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</si>
  <si>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</si>
  <si>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</si>
  <si>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</si>
  <si>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</si>
  <si>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</si>
  <si>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</si>
  <si>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</si>
  <si>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</si>
  <si>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</si>
  <si>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</si>
  <si>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</si>
  <si>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</si>
  <si>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</si>
  <si>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</si>
  <si>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</si>
  <si>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</si>
  <si>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</si>
  <si>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</si>
  <si>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</si>
  <si>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</si>
  <si>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</si>
  <si>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</si>
  <si>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</si>
  <si>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</si>
  <si>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</si>
  <si>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</si>
  <si>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</si>
  <si>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</si>
  <si>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</si>
  <si>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</si>
  <si>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</si>
  <si>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</si>
  <si>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</si>
  <si>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</si>
  <si>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</si>
  <si>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</si>
  <si>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</si>
  <si>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</si>
  <si>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</si>
  <si>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</si>
  <si>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</si>
  <si>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</si>
  <si>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</si>
  <si>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</si>
  <si>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</si>
  <si>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</si>
  <si>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</si>
  <si>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</si>
  <si>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</si>
  <si>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</si>
  <si>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</si>
  <si>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</si>
  <si>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</si>
  <si>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</si>
  <si>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</si>
  <si>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</si>
  <si>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</si>
  <si>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</si>
  <si>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</si>
  <si>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</si>
  <si>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</si>
  <si>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</si>
  <si>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</si>
  <si>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</si>
  <si>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</si>
  <si>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</si>
  <si>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</si>
  <si>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</si>
  <si>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</si>
  <si>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</si>
  <si>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</si>
  <si>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</si>
  <si>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</si>
  <si>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</si>
  <si>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</si>
  <si>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</si>
  <si>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</si>
  <si>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</si>
  <si>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</si>
  <si>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</si>
  <si>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</si>
  <si>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</si>
  <si>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</si>
  <si>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</si>
  <si>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</si>
  <si>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</si>
  <si>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</si>
  <si>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</si>
  <si>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</si>
  <si>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</si>
  <si>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</si>
  <si>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</si>
  <si>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</si>
  <si>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</si>
  <si>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</si>
  <si>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</si>
  <si>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</si>
  <si>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</si>
  <si>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</si>
  <si>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</si>
  <si>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</si>
  <si>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</si>
  <si>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</si>
  <si>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</si>
  <si>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</si>
  <si>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</si>
  <si>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</si>
  <si>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</si>
  <si>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</si>
  <si>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</si>
  <si>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</si>
  <si>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</si>
  <si>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</si>
  <si>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</si>
  <si>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</si>
  <si>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</si>
  <si>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</si>
  <si>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</si>
  <si>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</si>
  <si>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</si>
  <si>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</si>
  <si>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</si>
  <si>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</si>
  <si>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</si>
  <si>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</si>
  <si>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</si>
  <si>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</si>
  <si>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</si>
  <si>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</si>
  <si>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</si>
  <si>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</si>
  <si>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</si>
  <si>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</si>
  <si>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</si>
  <si>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</si>
  <si>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</si>
  <si>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</si>
  <si>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</si>
  <si>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</si>
  <si>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</si>
  <si>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</si>
  <si>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</si>
  <si>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</si>
  <si>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</si>
  <si>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</si>
  <si>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</si>
  <si>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</si>
  <si>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</si>
  <si>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</si>
  <si>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</si>
  <si>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</si>
  <si>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</si>
  <si>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</si>
  <si>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</si>
  <si>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</si>
  <si>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</si>
  <si>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</si>
  <si>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</si>
  <si>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</si>
  <si>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</si>
  <si>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</si>
  <si>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</si>
  <si>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</si>
  <si>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</si>
  <si>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</si>
  <si>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</si>
  <si>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</si>
  <si>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</si>
  <si>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</si>
  <si>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</si>
  <si>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</si>
  <si>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</si>
  <si>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</si>
  <si>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</si>
  <si>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</si>
  <si>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</si>
  <si>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</si>
  <si>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</si>
  <si>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</si>
  <si>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</si>
  <si>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</si>
  <si>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</si>
  <si>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</si>
  <si>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</si>
  <si>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</si>
  <si>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</si>
  <si>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</si>
  <si>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</si>
  <si>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</si>
  <si>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</si>
  <si>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</si>
  <si>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</si>
  <si>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</si>
  <si>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</si>
  <si>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</si>
  <si>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</si>
  <si>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</si>
  <si>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</si>
  <si>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</si>
  <si>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</si>
  <si>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</si>
  <si>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</si>
  <si>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</si>
  <si>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</si>
  <si>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</si>
  <si>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</si>
  <si>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</si>
  <si>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</si>
  <si>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</si>
  <si>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</si>
  <si>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</si>
  <si>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</si>
  <si>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</si>
  <si>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</si>
  <si>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</si>
  <si>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</si>
  <si>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</si>
  <si>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</si>
  <si>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</si>
  <si>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</si>
  <si>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</si>
  <si>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</si>
  <si>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</si>
  <si>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</si>
  <si>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</si>
  <si>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</si>
  <si>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</si>
  <si>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</si>
  <si>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</si>
  <si>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</si>
  <si>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</si>
  <si>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</si>
  <si>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</si>
  <si>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</si>
  <si>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</si>
  <si>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</si>
  <si>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</si>
  <si>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</si>
  <si>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</si>
  <si>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</si>
  <si>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</si>
  <si>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</si>
  <si>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</si>
  <si>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</si>
  <si>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</si>
  <si>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</si>
  <si>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</si>
  <si>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</si>
  <si>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</si>
  <si>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</si>
  <si>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</si>
  <si>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</si>
  <si>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</si>
  <si>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</si>
  <si>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</si>
  <si>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</si>
  <si>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</si>
  <si>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</si>
  <si>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</si>
  <si>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</si>
  <si>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</si>
  <si>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</si>
  <si>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</si>
  <si>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</si>
  <si>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</si>
  <si>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</si>
  <si>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</si>
  <si>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</si>
  <si>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</si>
  <si>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</si>
  <si>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</si>
  <si>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</si>
  <si>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</si>
  <si>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</si>
  <si>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</si>
  <si>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</si>
  <si>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</si>
  <si>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</si>
  <si>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</si>
  <si>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</si>
  <si>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</si>
  <si>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</si>
  <si>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</si>
  <si>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</si>
  <si>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</si>
  <si>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</si>
  <si>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</si>
  <si>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</si>
  <si>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</si>
  <si>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</si>
  <si>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</si>
  <si>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</si>
  <si>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</si>
  <si>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</si>
  <si>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</si>
  <si>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</si>
  <si>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</si>
  <si>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</si>
  <si>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</si>
  <si>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</si>
  <si>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</si>
  <si>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</si>
  <si>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</si>
  <si>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</si>
  <si>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</si>
  <si>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</si>
  <si>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</si>
  <si>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</si>
  <si>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</si>
  <si>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</si>
  <si>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</si>
  <si>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</si>
  <si>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</si>
  <si>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</si>
  <si>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</si>
  <si>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</si>
  <si>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</si>
  <si>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</si>
  <si>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</si>
  <si>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</si>
  <si>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</si>
  <si>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</si>
  <si>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</si>
  <si>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</si>
  <si>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</si>
  <si>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</si>
  <si>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</si>
  <si>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</si>
  <si>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</si>
  <si>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</si>
  <si>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</si>
  <si>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</si>
  <si>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</si>
  <si>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</si>
  <si>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</si>
  <si>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</si>
  <si>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</si>
  <si>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</si>
  <si>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</si>
  <si>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</si>
  <si>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</si>
  <si>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</si>
  <si>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</si>
  <si>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</si>
  <si>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</si>
  <si>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</si>
  <si>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</si>
  <si>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</si>
  <si>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</si>
  <si>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</si>
  <si>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</si>
  <si>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</si>
  <si>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</si>
  <si>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</si>
  <si>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</si>
  <si>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</si>
  <si>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</si>
  <si>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</si>
  <si>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</si>
  <si>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</si>
  <si>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</si>
  <si>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</si>
  <si>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</si>
  <si>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</si>
  <si>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</si>
  <si>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</si>
  <si>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</si>
  <si>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</si>
  <si>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</si>
  <si>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</si>
  <si>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</si>
  <si>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</si>
  <si>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</si>
  <si>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</si>
  <si>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</si>
  <si>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</si>
  <si>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</si>
  <si>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</si>
  <si>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</si>
  <si>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</si>
  <si>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</si>
  <si>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</si>
  <si>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</si>
  <si>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</si>
  <si>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</si>
  <si>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</si>
  <si>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</si>
  <si>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</si>
  <si>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</si>
  <si>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</si>
  <si>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</si>
  <si>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</si>
  <si>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</si>
  <si>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</si>
  <si>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</si>
  <si>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</si>
  <si>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</si>
  <si>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</si>
  <si>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</si>
  <si>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</si>
  <si>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</si>
  <si>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</si>
  <si>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</si>
  <si>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</si>
  <si>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</si>
  <si>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</si>
  <si>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</si>
  <si>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</si>
  <si>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</si>
  <si>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</si>
  <si>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</si>
  <si>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</si>
  <si>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</si>
  <si>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</si>
  <si>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</si>
  <si>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</si>
  <si>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</si>
  <si>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</si>
  <si>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</si>
  <si>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</si>
  <si>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</si>
  <si>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</si>
  <si>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</si>
  <si>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</si>
  <si>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</si>
  <si>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</si>
  <si>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</si>
  <si>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</si>
  <si>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</si>
  <si>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</si>
  <si>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</si>
  <si>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</si>
  <si>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</si>
  <si>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</si>
  <si>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</si>
  <si>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</si>
  <si>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</si>
  <si>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</si>
  <si>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</si>
  <si>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</si>
  <si>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</si>
  <si>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</si>
  <si>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</si>
  <si>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</si>
  <si>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</si>
  <si>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</si>
  <si>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</si>
  <si>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</si>
  <si>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</si>
  <si>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</si>
  <si>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</si>
  <si>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</si>
  <si>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</si>
  <si>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</si>
  <si>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</si>
  <si>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</si>
  <si>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</si>
  <si>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</si>
  <si>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</si>
  <si>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</si>
  <si>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</si>
  <si>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</si>
  <si>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</si>
  <si>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</si>
  <si>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</si>
  <si>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</si>
  <si>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</si>
  <si>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</si>
  <si>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</si>
  <si>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</si>
  <si>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</si>
  <si>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</si>
  <si>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</si>
  <si>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</si>
  <si>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</si>
  <si>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</si>
  <si>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</si>
  <si>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</si>
  <si>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</si>
  <si>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</si>
  <si>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</si>
  <si>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</si>
  <si>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</si>
  <si>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</si>
  <si>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</si>
  <si>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</si>
  <si>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</si>
  <si>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</si>
  <si>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</si>
  <si>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</si>
  <si>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</si>
  <si>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</si>
  <si>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</si>
  <si>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</si>
  <si>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</si>
  <si>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</si>
  <si>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</si>
  <si>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</si>
  <si>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</si>
  <si>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</si>
  <si>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</si>
  <si>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</si>
  <si>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</si>
  <si>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</si>
  <si>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</si>
  <si>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</si>
  <si>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</si>
  <si>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</si>
  <si>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</si>
  <si>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</si>
  <si>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</si>
  <si>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</si>
  <si>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</si>
  <si>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</si>
  <si>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</si>
  <si>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</si>
  <si>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</si>
  <si>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</si>
  <si>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</si>
  <si>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</si>
  <si>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</si>
  <si>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</si>
  <si>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</si>
  <si>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</si>
  <si>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</si>
  <si>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</si>
  <si>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</si>
  <si>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</si>
  <si>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</si>
  <si>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</si>
  <si>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</si>
  <si>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</si>
  <si>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</si>
  <si>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</si>
  <si>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</si>
  <si>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</si>
  <si>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</si>
  <si>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</si>
  <si>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</si>
  <si>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</si>
  <si>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</si>
  <si>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</si>
  <si>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</si>
  <si>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</si>
  <si>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</si>
  <si>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</si>
  <si>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</si>
  <si>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</si>
  <si>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</si>
  <si>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</si>
  <si>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</si>
  <si>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</si>
  <si>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</si>
  <si>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</si>
  <si>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</si>
  <si>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</si>
  <si>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</si>
  <si>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</si>
  <si>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</si>
  <si>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</si>
  <si>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</si>
  <si>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</si>
  <si>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</si>
  <si>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</si>
  <si>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</si>
  <si>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</si>
  <si>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</si>
  <si>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</si>
  <si>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</si>
  <si>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</si>
  <si>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</si>
  <si>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</si>
  <si>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</si>
  <si>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</si>
  <si>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</si>
  <si>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</si>
  <si>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</si>
  <si>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</si>
  <si>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</si>
  <si>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</si>
  <si>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</si>
  <si>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</si>
  <si>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</si>
  <si>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</si>
  <si>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</si>
  <si>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</si>
  <si>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</si>
  <si>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</si>
  <si>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</si>
  <si>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</si>
  <si>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</si>
  <si>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</si>
  <si>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</si>
  <si>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</si>
  <si>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</si>
  <si>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</si>
  <si>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</si>
  <si>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</si>
  <si>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</si>
  <si>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</si>
  <si>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</si>
  <si>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</si>
  <si>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</si>
  <si>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</si>
  <si>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</si>
  <si>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</si>
  <si>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</si>
  <si>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</si>
  <si>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</si>
  <si>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</si>
  <si>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</si>
  <si>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</si>
  <si>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</si>
  <si>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</si>
  <si>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</si>
  <si>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</si>
  <si>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</si>
  <si>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</si>
  <si>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</si>
  <si>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</si>
  <si>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</si>
  <si>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</si>
  <si>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</si>
  <si>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</si>
  <si>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</si>
  <si>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</si>
  <si>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</si>
  <si>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</si>
  <si>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</si>
  <si>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</si>
  <si>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</si>
  <si>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</si>
  <si>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</si>
  <si>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</si>
  <si>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</si>
  <si>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</si>
  <si>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</si>
  <si>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</si>
  <si>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</si>
  <si>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</si>
  <si>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</si>
  <si>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</si>
  <si>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</si>
  <si>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</si>
  <si>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</si>
  <si>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</si>
  <si>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</si>
  <si>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</si>
  <si>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</si>
  <si>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</si>
  <si>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</si>
  <si>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</si>
  <si>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</si>
  <si>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</si>
  <si>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</si>
  <si>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</si>
  <si>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</si>
  <si>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</si>
  <si>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</si>
  <si>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</si>
  <si>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</si>
  <si>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</si>
  <si>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</si>
  <si>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</si>
  <si>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</si>
  <si>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</si>
  <si>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</si>
  <si>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</si>
  <si>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</si>
  <si>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</si>
  <si>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</si>
  <si>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</si>
  <si>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</si>
  <si>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</si>
  <si>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</si>
  <si>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</si>
  <si>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</si>
  <si>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</si>
  <si>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</si>
  <si>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</si>
  <si>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</si>
  <si>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</si>
  <si>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</si>
  <si>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</si>
  <si>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</si>
  <si>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</si>
  <si>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</si>
  <si>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</si>
  <si>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</si>
  <si>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</si>
  <si>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</si>
  <si>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</si>
  <si>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</si>
  <si>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</si>
  <si>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</si>
  <si>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</si>
  <si>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</si>
  <si>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</si>
  <si>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</si>
  <si>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</si>
  <si>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</si>
  <si>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</si>
  <si>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</si>
  <si>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</si>
  <si>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</si>
  <si>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</si>
  <si>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</si>
  <si>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</si>
  <si>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</si>
  <si>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</si>
  <si>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</si>
  <si>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</si>
  <si>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</si>
  <si>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</si>
  <si>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</si>
  <si>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</si>
  <si>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</si>
  <si>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</si>
  <si>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</si>
  <si>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</si>
  <si>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</si>
  <si>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</si>
  <si>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</si>
  <si>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</si>
  <si>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</si>
  <si>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</si>
  <si>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</si>
  <si>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</si>
  <si>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</si>
  <si>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</si>
  <si>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</si>
  <si>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</si>
  <si>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</si>
  <si>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</si>
  <si>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</si>
  <si>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</si>
  <si>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</si>
  <si>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</si>
  <si>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</si>
  <si>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</si>
  <si>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</si>
  <si>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</si>
  <si>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</si>
  <si>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</si>
  <si>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</si>
  <si>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</si>
  <si>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</si>
  <si>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</si>
  <si>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</si>
  <si>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</si>
  <si>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</si>
  <si>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</si>
  <si>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</si>
  <si>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</si>
  <si>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</si>
  <si>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</si>
  <si>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</si>
  <si>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</si>
  <si>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</si>
  <si>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</si>
  <si>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</si>
  <si>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</si>
  <si>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</si>
  <si>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</si>
  <si>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</si>
  <si>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</si>
  <si>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</si>
  <si>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</si>
  <si>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</si>
  <si>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</si>
  <si>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</si>
  <si>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</si>
  <si>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</si>
  <si>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</si>
  <si>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</si>
  <si>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</si>
  <si>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</si>
  <si>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</si>
  <si>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</si>
  <si>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</si>
  <si>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</si>
  <si>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</si>
  <si>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</si>
  <si>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</si>
  <si>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</si>
  <si>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</si>
  <si>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</si>
  <si>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</si>
  <si>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</si>
  <si>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</si>
  <si>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</si>
  <si>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</si>
  <si>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</si>
  <si>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</si>
  <si>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</si>
  <si>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</si>
  <si>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</si>
  <si>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</si>
  <si>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</si>
  <si>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</si>
  <si>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</si>
  <si>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</si>
  <si>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</si>
  <si>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</si>
  <si>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</si>
  <si>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</si>
  <si>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</si>
  <si>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</si>
  <si>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</si>
  <si>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</si>
  <si>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</si>
  <si>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</si>
  <si>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</si>
  <si>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</si>
  <si>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</si>
  <si>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</si>
  <si>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</si>
  <si>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</si>
  <si>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</si>
  <si>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</si>
  <si>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</si>
  <si>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</si>
  <si>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</si>
  <si>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</si>
  <si>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</si>
  <si>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</si>
  <si>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</si>
  <si>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</si>
  <si>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</si>
  <si>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</si>
  <si>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</si>
  <si>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</si>
  <si>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</si>
  <si>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</si>
  <si>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</si>
  <si>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</si>
  <si>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</si>
  <si>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</si>
  <si>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</si>
  <si>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</si>
  <si>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</si>
  <si>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</si>
  <si>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</si>
  <si>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</si>
  <si>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</si>
  <si>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</si>
  <si>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</si>
  <si>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</si>
  <si>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</si>
  <si>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</si>
  <si>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</si>
  <si>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</si>
  <si>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</si>
  <si>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</si>
  <si>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</si>
  <si>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</si>
  <si>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</si>
  <si>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</si>
  <si>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</si>
  <si>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</si>
  <si>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</si>
  <si>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</si>
  <si>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</si>
  <si>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</si>
  <si>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</si>
  <si>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</si>
  <si>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</si>
  <si>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</si>
  <si>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</si>
  <si>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</si>
  <si>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</si>
  <si>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</si>
  <si>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</si>
  <si>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</si>
  <si>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</si>
  <si>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</si>
  <si>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</si>
  <si>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</si>
  <si>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</si>
  <si>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</si>
  <si>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</si>
  <si>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</si>
  <si>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</si>
  <si>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</si>
  <si>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</si>
  <si>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</si>
  <si>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</si>
  <si>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</si>
  <si>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</si>
  <si>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</si>
  <si>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</si>
  <si>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</si>
  <si>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</si>
  <si>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</si>
  <si>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</si>
  <si>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</si>
  <si>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</si>
  <si>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</si>
  <si>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</si>
  <si>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</si>
  <si>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</si>
  <si>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</si>
  <si>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</si>
  <si>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</si>
  <si>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</si>
  <si>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</si>
  <si>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</si>
  <si>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</si>
  <si>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</si>
  <si>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</si>
  <si>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</si>
  <si>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</si>
  <si>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</si>
  <si>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</si>
  <si>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</si>
  <si>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</si>
  <si>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</si>
  <si>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</si>
  <si>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</si>
  <si>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</si>
  <si>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</si>
  <si>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</si>
  <si>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</si>
  <si>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</si>
  <si>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</si>
  <si>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</si>
  <si>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</si>
  <si>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</si>
  <si>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</si>
  <si>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</si>
  <si>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</si>
  <si>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</si>
  <si>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</si>
  <si>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</si>
  <si>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</si>
  <si>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</si>
  <si>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</si>
  <si>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</si>
  <si>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</si>
  <si>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</si>
  <si>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</si>
  <si>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</si>
  <si>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</si>
  <si>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</si>
  <si>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</si>
  <si>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</si>
  <si>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</si>
  <si>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</si>
  <si>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</si>
  <si>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</si>
  <si>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</si>
  <si>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</si>
  <si>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</si>
  <si>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</si>
  <si>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</si>
  <si>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</si>
  <si>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</si>
  <si>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</si>
  <si>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</si>
  <si>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</si>
  <si>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</si>
  <si>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</si>
  <si>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</si>
  <si>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</si>
  <si>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</si>
  <si>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</si>
  <si>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</si>
  <si>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</si>
  <si>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</si>
  <si>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</si>
  <si>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</si>
  <si>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</si>
  <si>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</si>
  <si>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</si>
  <si>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</si>
  <si>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</si>
  <si>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</si>
  <si>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</si>
  <si>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</si>
  <si>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</si>
  <si>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</si>
  <si>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</si>
  <si>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</si>
  <si>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</si>
  <si>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</si>
  <si>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</si>
  <si>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</si>
  <si>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</si>
  <si>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</si>
  <si>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</si>
  <si>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</si>
  <si>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</si>
  <si>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</si>
  <si>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</si>
  <si>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</si>
  <si>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</si>
  <si>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</si>
  <si>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</si>
  <si>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</si>
  <si>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</si>
  <si>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</si>
  <si>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</si>
  <si>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</si>
  <si>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</si>
  <si>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</si>
  <si>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</si>
  <si>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</si>
  <si>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</si>
  <si>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</si>
  <si>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</si>
  <si>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</si>
  <si>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</si>
  <si>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</si>
  <si>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</si>
  <si>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</si>
  <si>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</si>
  <si>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</si>
  <si>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</si>
  <si>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</si>
  <si>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</si>
  <si>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</si>
  <si>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</si>
  <si>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</si>
  <si>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</si>
  <si>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</si>
  <si>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</si>
  <si>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</si>
  <si>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</si>
  <si>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</si>
  <si>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</si>
  <si>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</si>
  <si>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</si>
  <si>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</si>
  <si>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</si>
  <si>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</si>
  <si>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</si>
  <si>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</si>
  <si>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</si>
  <si>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</si>
  <si>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</si>
  <si>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</si>
  <si>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</si>
  <si>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</si>
  <si>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</si>
  <si>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</si>
  <si>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</si>
  <si>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</si>
  <si>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</si>
  <si>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</si>
  <si>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</si>
  <si>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</si>
  <si>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</si>
  <si>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</si>
  <si>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</si>
  <si>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</si>
  <si>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</si>
  <si>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</si>
  <si>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</si>
  <si>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</si>
  <si>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</si>
  <si>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</si>
  <si>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</si>
  <si>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</si>
  <si>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</si>
  <si>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</si>
  <si>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</si>
  <si>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</si>
  <si>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</si>
  <si>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</si>
  <si>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</si>
  <si>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</si>
  <si>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</si>
  <si>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</si>
  <si>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</si>
  <si>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</si>
  <si>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</si>
  <si>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</si>
  <si>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</si>
  <si>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</si>
  <si>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</si>
  <si>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</si>
  <si>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</si>
  <si>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</si>
  <si>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</si>
  <si>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</si>
  <si>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</si>
  <si>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</si>
  <si>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</si>
  <si>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</si>
  <si>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</si>
  <si>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</si>
  <si>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</si>
  <si>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</si>
  <si>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</si>
  <si>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</si>
  <si>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</si>
  <si>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</si>
  <si>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</si>
  <si>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</si>
  <si>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</si>
  <si>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</si>
  <si>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</si>
  <si>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</si>
  <si>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</si>
  <si>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</si>
  <si>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</si>
  <si>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</si>
  <si>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</si>
  <si>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</si>
  <si>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</si>
  <si>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</si>
  <si>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</si>
  <si>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</si>
  <si>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</si>
  <si>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</si>
  <si>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</si>
  <si>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</si>
  <si>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</si>
  <si>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</si>
  <si>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</si>
  <si>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</si>
  <si>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</si>
  <si>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</si>
  <si>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</si>
  <si>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</si>
  <si>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</si>
  <si>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</si>
  <si>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</si>
  <si>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</si>
  <si>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</si>
  <si>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</si>
  <si>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</si>
  <si>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</si>
  <si>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</si>
  <si>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</si>
  <si>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</si>
  <si>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</si>
  <si>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</si>
  <si>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</si>
  <si>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</si>
  <si>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</si>
  <si>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</si>
  <si>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</si>
  <si>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</si>
  <si>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</si>
  <si>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</si>
  <si>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</si>
  <si>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</si>
  <si>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</si>
  <si>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</si>
  <si>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</si>
  <si>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</si>
  <si>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</si>
  <si>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</si>
  <si>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</si>
  <si>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</si>
  <si>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</si>
  <si>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</si>
  <si>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</si>
  <si>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</si>
  <si>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</si>
  <si>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</si>
  <si>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</si>
  <si>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</si>
  <si>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</si>
  <si>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</si>
  <si>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</si>
  <si>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</si>
  <si>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</si>
  <si>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</si>
  <si>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</si>
  <si>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</si>
  <si>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</si>
  <si>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</si>
  <si>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</si>
  <si>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</si>
  <si>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</si>
  <si>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</si>
  <si>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</si>
  <si>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</si>
  <si>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</si>
  <si>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</si>
  <si>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</si>
  <si>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</si>
  <si>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</si>
  <si>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</si>
  <si>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</si>
  <si>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</si>
  <si>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</si>
  <si>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</si>
  <si>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</si>
  <si>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</si>
  <si>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</si>
  <si>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</si>
  <si>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</si>
  <si>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</si>
  <si>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</si>
  <si>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</si>
  <si>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</si>
  <si>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</si>
  <si>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</si>
  <si>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</si>
  <si>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</si>
  <si>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</si>
  <si>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</si>
  <si>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</si>
  <si>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</si>
  <si>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</si>
  <si>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</si>
  <si>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</si>
  <si>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</si>
  <si>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</si>
  <si>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</si>
  <si>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</si>
  <si>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</si>
  <si>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</si>
  <si>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</si>
  <si>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</si>
  <si>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</si>
  <si>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</si>
  <si>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</si>
  <si>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</si>
  <si>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</si>
  <si>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</si>
  <si>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</si>
  <si>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</si>
  <si>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</si>
  <si>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</si>
  <si>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</si>
  <si>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</si>
  <si>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</si>
  <si>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</si>
  <si>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</si>
  <si>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</si>
  <si>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</si>
  <si>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</si>
  <si>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</si>
  <si>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</si>
  <si>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</si>
  <si>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</si>
  <si>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</si>
  <si>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</si>
  <si>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</si>
  <si>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</si>
  <si>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</si>
  <si>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</si>
  <si>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</si>
  <si>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</si>
  <si>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</si>
  <si>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</si>
  <si>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</si>
  <si>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</si>
  <si>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</si>
  <si>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</si>
  <si>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</si>
  <si>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</si>
  <si>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</si>
  <si>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</si>
  <si>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</si>
  <si>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</si>
  <si>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</si>
  <si>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</si>
  <si>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</si>
  <si>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</si>
  <si>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</si>
  <si>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</si>
  <si>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</si>
  <si>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</si>
  <si>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</si>
  <si>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</si>
  <si>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</si>
  <si>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</si>
  <si>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</si>
  <si>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</si>
  <si>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</si>
  <si>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</si>
  <si>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</si>
  <si>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</si>
  <si>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</si>
  <si>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</si>
  <si>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</si>
  <si>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</si>
  <si>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</si>
  <si>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</si>
  <si>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</si>
  <si>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</si>
  <si>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</si>
  <si>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</si>
  <si>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</si>
  <si>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</si>
  <si>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</si>
  <si>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</si>
  <si>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</si>
  <si>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</si>
  <si>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</si>
  <si>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</si>
  <si>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</si>
  <si>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</si>
  <si>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</si>
  <si>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</si>
  <si>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</si>
  <si>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</si>
  <si>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</si>
  <si>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</si>
  <si>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</si>
  <si>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</si>
  <si>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</si>
  <si>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</si>
  <si>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</si>
  <si>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</si>
  <si>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</si>
  <si>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</si>
  <si>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</si>
  <si>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</si>
  <si>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</si>
  <si>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</si>
  <si>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</si>
  <si>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</si>
  <si>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</si>
  <si>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</si>
  <si>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</si>
  <si>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</si>
  <si>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</si>
  <si>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</si>
  <si>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</si>
  <si>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</si>
  <si>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</si>
  <si>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</si>
  <si>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</si>
  <si>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</si>
  <si>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</si>
  <si>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</si>
  <si>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</si>
  <si>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</si>
  <si>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</si>
  <si>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</si>
  <si>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</si>
  <si>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</si>
  <si>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</si>
  <si>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</si>
  <si>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</si>
  <si>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</si>
  <si>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</si>
  <si>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</si>
  <si>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</si>
  <si>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</si>
  <si>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</si>
  <si>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</si>
  <si>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</si>
  <si>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</si>
  <si>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</si>
  <si>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</si>
  <si>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</si>
  <si>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</si>
  <si>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</si>
  <si>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</si>
  <si>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</si>
  <si>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</si>
  <si>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</si>
  <si>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</si>
  <si>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</si>
  <si>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</si>
  <si>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</si>
  <si>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</si>
  <si>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</si>
  <si>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</si>
  <si>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</si>
  <si>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</si>
  <si>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</si>
  <si>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</si>
  <si>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</si>
  <si>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</si>
  <si>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</si>
  <si>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</si>
  <si>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</si>
  <si>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</si>
  <si>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</si>
  <si>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</si>
  <si>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</si>
  <si>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</si>
  <si>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</si>
  <si>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</si>
  <si>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</si>
  <si>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</si>
  <si>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</si>
  <si>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</si>
  <si>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</si>
  <si>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</si>
  <si>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</si>
  <si>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</si>
  <si>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</si>
  <si>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</si>
  <si>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</si>
  <si>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</si>
  <si>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</si>
  <si>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</si>
  <si>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</si>
  <si>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</si>
  <si>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</si>
  <si>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</si>
  <si>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</si>
  <si>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</si>
  <si>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</si>
  <si>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</si>
  <si>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</si>
  <si>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</si>
  <si>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</si>
  <si>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</si>
  <si>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</si>
  <si>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</si>
  <si>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</si>
  <si>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</si>
  <si>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</si>
  <si>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</si>
  <si>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</si>
  <si>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</si>
  <si>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</si>
  <si>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</si>
  <si>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</si>
  <si>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</si>
  <si>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</si>
  <si>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</si>
  <si>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</si>
  <si>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</si>
  <si>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</si>
  <si>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</si>
  <si>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</si>
  <si>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</si>
  <si>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</si>
  <si>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</si>
  <si>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</si>
  <si>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</si>
  <si>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</si>
  <si>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</si>
  <si>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</si>
  <si>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</si>
  <si>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</si>
  <si>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</si>
  <si>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</si>
  <si>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</si>
  <si>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</si>
  <si>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</si>
  <si>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</si>
  <si>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</si>
  <si>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</si>
  <si>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</si>
  <si>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</si>
  <si>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</si>
  <si>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</si>
  <si>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</si>
  <si>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</si>
  <si>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</si>
  <si>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</si>
  <si>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</si>
  <si>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</si>
  <si>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</si>
  <si>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</si>
  <si>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</si>
  <si>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</si>
  <si>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</si>
  <si>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</si>
  <si>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</si>
  <si>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</si>
  <si>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</si>
  <si>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</si>
  <si>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</si>
  <si>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</si>
  <si>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</si>
  <si>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</si>
  <si>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</si>
  <si>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</si>
  <si>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</si>
  <si>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</si>
  <si>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</si>
  <si>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</si>
  <si>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</si>
  <si>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</si>
  <si>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</si>
  <si>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</si>
  <si>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</si>
  <si>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</si>
  <si>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</si>
  <si>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</si>
  <si>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</si>
  <si>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</si>
  <si>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</si>
  <si>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</si>
  <si>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</si>
  <si>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</si>
  <si>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</si>
  <si>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</si>
  <si>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</si>
  <si>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</si>
  <si>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</si>
  <si>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</si>
  <si>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</si>
  <si>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</si>
  <si>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</si>
  <si>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</si>
  <si>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</si>
  <si>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</si>
  <si>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</si>
  <si>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</si>
  <si>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</si>
  <si>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</si>
  <si>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</si>
  <si>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</si>
  <si>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</si>
  <si>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</si>
  <si>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</si>
  <si>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</si>
  <si>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</si>
  <si>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</si>
  <si>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</si>
  <si>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</si>
  <si>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</si>
  <si>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</si>
  <si>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</si>
  <si>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</si>
  <si>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</si>
  <si>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</si>
  <si>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</si>
  <si>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</si>
  <si>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</si>
  <si>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</si>
  <si>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</si>
  <si>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</si>
  <si>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</si>
  <si>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</si>
  <si>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</si>
  <si>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</si>
  <si>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</si>
  <si>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</si>
  <si>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</si>
  <si>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</si>
  <si>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</si>
  <si>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</si>
  <si>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</si>
  <si>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</si>
  <si>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</si>
  <si>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</si>
  <si>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</si>
  <si>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</si>
  <si>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</si>
  <si>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</si>
  <si>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</si>
  <si>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</si>
  <si>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</si>
  <si>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</si>
  <si>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</si>
  <si>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</si>
  <si>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</si>
  <si>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</si>
  <si>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</si>
  <si>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</si>
  <si>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</si>
  <si>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</si>
  <si>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</si>
  <si>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</si>
  <si>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</si>
  <si>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</si>
  <si>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</si>
  <si>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</si>
  <si>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</si>
  <si>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</si>
  <si>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</si>
  <si>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</si>
  <si>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</si>
  <si>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</si>
  <si>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</si>
  <si>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</si>
  <si>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</si>
  <si>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</si>
  <si>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</si>
  <si>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</si>
  <si>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</si>
  <si>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</si>
  <si>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</si>
  <si>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</si>
  <si>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</si>
  <si>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</si>
  <si>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</si>
  <si>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</si>
  <si>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</si>
  <si>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</si>
  <si>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</si>
  <si>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</si>
  <si>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</si>
  <si>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</si>
  <si>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</si>
  <si>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</si>
  <si>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</si>
  <si>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</si>
  <si>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</si>
  <si>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</si>
  <si>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</si>
  <si>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</si>
  <si>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</si>
  <si>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</si>
  <si>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</si>
  <si>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</si>
  <si>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</si>
  <si>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</si>
  <si>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</si>
  <si>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</si>
  <si>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</si>
  <si>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</si>
  <si>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</si>
  <si>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</si>
  <si>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</si>
  <si>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</si>
  <si>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</si>
  <si>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</si>
  <si>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</si>
  <si>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</si>
  <si>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</si>
  <si>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</si>
  <si>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</si>
  <si>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</si>
  <si>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</si>
  <si>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</si>
  <si>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</si>
  <si>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</si>
  <si>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</si>
  <si>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</si>
  <si>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</si>
  <si>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</si>
  <si>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</si>
  <si>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</si>
  <si>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</si>
  <si>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</si>
  <si>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</si>
  <si>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</si>
  <si>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</si>
  <si>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</si>
  <si>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</si>
  <si>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</si>
  <si>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</si>
  <si>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</si>
  <si>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</si>
  <si>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</si>
  <si>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</si>
  <si>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</si>
  <si>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</si>
  <si>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</si>
  <si>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</si>
  <si>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</si>
  <si>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</si>
  <si>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</si>
  <si>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</si>
  <si>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</si>
  <si>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</si>
  <si>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</si>
  <si>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</si>
  <si>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</si>
  <si>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</si>
  <si>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</si>
  <si>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</si>
  <si>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</si>
  <si>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</si>
  <si>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</si>
  <si>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</si>
  <si>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</si>
  <si>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</si>
  <si>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</si>
  <si>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</si>
  <si>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</si>
  <si>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</si>
  <si>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</si>
  <si>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</si>
  <si>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</si>
  <si>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</si>
  <si>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</si>
  <si>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</si>
  <si>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</si>
  <si>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</si>
  <si>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</si>
  <si>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</si>
  <si>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</si>
  <si>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</si>
  <si>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</si>
  <si>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</si>
  <si>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</si>
  <si>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</si>
  <si>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</si>
  <si>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</si>
  <si>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</si>
  <si>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</si>
  <si>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</si>
  <si>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</si>
  <si>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</si>
  <si>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</si>
  <si>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</si>
  <si>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</si>
  <si>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</si>
  <si>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</si>
  <si>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</si>
  <si>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</si>
  <si>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</si>
  <si>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</si>
  <si>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</si>
  <si>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</si>
  <si>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</si>
  <si>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</si>
  <si>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</si>
  <si>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</si>
  <si>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</si>
  <si>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</si>
  <si>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</si>
  <si>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</si>
  <si>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</si>
  <si>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</si>
  <si>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</si>
  <si>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</si>
  <si>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</si>
  <si>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</si>
  <si>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</si>
  <si>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</si>
  <si>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</si>
  <si>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</si>
  <si>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</si>
  <si>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</si>
  <si>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</si>
  <si>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</si>
  <si>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</si>
  <si>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</si>
  <si>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</si>
  <si>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</si>
  <si>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</si>
  <si>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</si>
  <si>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</si>
  <si>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</si>
  <si>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</si>
  <si>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</si>
  <si>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</si>
  <si>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</si>
  <si>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</si>
  <si>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</si>
  <si>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</si>
  <si>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</si>
  <si>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</si>
  <si>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</si>
  <si>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</si>
  <si>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</si>
  <si>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</si>
  <si>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</si>
  <si>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</si>
  <si>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</si>
  <si>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</si>
  <si>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</si>
  <si>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</si>
  <si>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</si>
  <si>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</si>
  <si>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</si>
  <si>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</si>
  <si>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</si>
  <si>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</si>
  <si>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</si>
  <si>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</si>
  <si>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</si>
  <si>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</si>
  <si>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</si>
  <si>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</si>
  <si>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</si>
  <si>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</si>
  <si>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</si>
  <si>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</si>
  <si>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</si>
  <si>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</si>
  <si>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</si>
  <si>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</si>
  <si>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</si>
  <si>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</si>
  <si>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</si>
  <si>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</si>
  <si>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</si>
  <si>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</si>
  <si>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</si>
  <si>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</si>
  <si>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</si>
  <si>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</si>
  <si>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</si>
  <si>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</si>
  <si>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</si>
  <si>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</si>
  <si>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</si>
  <si>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</si>
  <si>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</si>
  <si>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</si>
  <si>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</si>
  <si>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</si>
  <si>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</si>
  <si>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</si>
  <si>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</si>
  <si>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</si>
  <si>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</si>
  <si>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</si>
  <si>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</si>
  <si>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</si>
  <si>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</si>
  <si>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</si>
  <si>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</si>
  <si>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</si>
  <si>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</si>
  <si>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</si>
  <si>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</si>
  <si>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</si>
  <si>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</si>
  <si>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</si>
  <si>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</si>
  <si>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</si>
  <si>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</si>
  <si>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</si>
  <si>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</si>
  <si>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</si>
  <si>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</si>
  <si>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</si>
  <si>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</si>
  <si>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</si>
  <si>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</si>
  <si>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</si>
  <si>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</si>
  <si>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</si>
  <si>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</si>
  <si>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</si>
  <si>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</si>
  <si>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</si>
  <si>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</si>
  <si>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</si>
  <si>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</si>
  <si>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</si>
  <si>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</si>
  <si>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</si>
  <si>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</si>
  <si>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</si>
  <si>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</si>
  <si>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</si>
  <si>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</si>
  <si>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</si>
  <si>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</si>
  <si>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</si>
  <si>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</si>
  <si>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</si>
  <si>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</si>
  <si>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</si>
  <si>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</si>
  <si>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</si>
  <si>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</si>
  <si>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</si>
  <si>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</si>
  <si>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</si>
  <si>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</si>
  <si>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</si>
  <si>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</si>
  <si>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</si>
  <si>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</si>
  <si>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</si>
  <si>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</si>
  <si>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</si>
  <si>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</si>
  <si>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</si>
  <si>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</si>
  <si>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</si>
  <si>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</si>
  <si>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</si>
  <si>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</si>
  <si>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</si>
  <si>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</si>
  <si>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</si>
  <si>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</si>
  <si>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</si>
  <si>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</si>
  <si>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</si>
  <si>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</si>
  <si>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</si>
  <si>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</si>
  <si>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</si>
  <si>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</si>
  <si>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</si>
  <si>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</si>
  <si>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</si>
  <si>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</si>
  <si>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</si>
  <si>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</si>
  <si>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</si>
  <si>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</si>
  <si>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</si>
  <si>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</si>
  <si>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</si>
  <si>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</si>
  <si>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</si>
  <si>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</si>
  <si>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</si>
  <si>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</si>
  <si>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</si>
  <si>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</si>
  <si>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</si>
  <si>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</si>
  <si>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</si>
  <si>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</si>
  <si>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</si>
  <si>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</si>
  <si>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</si>
  <si>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</si>
  <si>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</si>
  <si>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</si>
  <si>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</si>
  <si>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</si>
  <si>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</si>
  <si>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</si>
  <si>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</si>
  <si>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</si>
  <si>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</si>
  <si>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</si>
  <si>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</si>
  <si>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</si>
  <si>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</si>
  <si>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</si>
  <si>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</si>
  <si>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</si>
  <si>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</si>
  <si>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</si>
  <si>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</si>
  <si>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</si>
  <si>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</si>
  <si>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</si>
  <si>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</si>
  <si>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</si>
  <si>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</si>
  <si>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</si>
  <si>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</si>
  <si>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</si>
  <si>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</si>
  <si>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</si>
  <si>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</si>
  <si>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</si>
  <si>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</si>
  <si>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</si>
  <si>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</si>
  <si>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</si>
  <si>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</si>
  <si>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</si>
  <si>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</si>
  <si>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</si>
  <si>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</si>
  <si>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</si>
  <si>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</si>
  <si>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</si>
  <si>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</si>
  <si>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</si>
  <si>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</si>
  <si>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</si>
  <si>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</si>
  <si>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</si>
  <si>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</si>
  <si>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</si>
  <si>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</si>
  <si>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</si>
  <si>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</si>
  <si>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</si>
  <si>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</si>
  <si>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</si>
  <si>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</si>
  <si>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</si>
  <si>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</si>
  <si>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</si>
  <si>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</si>
  <si>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</si>
  <si>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</si>
  <si>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</si>
  <si>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</si>
  <si>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</si>
  <si>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</si>
  <si>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</si>
  <si>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</si>
  <si>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</si>
  <si>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</si>
  <si>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</si>
  <si>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</si>
  <si>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</si>
  <si>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</si>
  <si>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</si>
  <si>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</si>
  <si>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</si>
  <si>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</si>
  <si>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</si>
  <si>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</si>
  <si>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</si>
  <si>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</si>
  <si>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</si>
  <si>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</si>
  <si>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</si>
  <si>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</si>
  <si>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</si>
  <si>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</si>
  <si>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</si>
  <si>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</si>
  <si>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</si>
  <si>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</si>
  <si>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</si>
  <si>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</si>
  <si>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</si>
  <si>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</si>
  <si>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</si>
  <si>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</si>
  <si>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</si>
  <si>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</si>
  <si>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</si>
  <si>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</si>
  <si>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</si>
  <si>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</si>
  <si>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</si>
  <si>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</si>
  <si>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</si>
  <si>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</si>
  <si>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</si>
  <si>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</si>
  <si>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</si>
  <si>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</si>
  <si>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</si>
  <si>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</si>
  <si>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</si>
  <si>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</si>
  <si>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</si>
  <si>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</si>
  <si>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</si>
  <si>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</si>
  <si>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</si>
  <si>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</si>
  <si>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</si>
  <si>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</si>
  <si>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</si>
  <si>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</si>
  <si>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</si>
  <si>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</si>
  <si>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</si>
  <si>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</si>
  <si>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</si>
  <si>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</si>
  <si>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</si>
  <si>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</si>
  <si>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</si>
  <si>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</si>
  <si>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</si>
  <si>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</si>
  <si>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</si>
  <si>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</si>
  <si>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</si>
  <si>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</si>
  <si>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</si>
  <si>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</si>
  <si>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</si>
  <si>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</si>
  <si>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</si>
  <si>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</si>
  <si>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</si>
  <si>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</si>
  <si>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</si>
  <si>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</si>
  <si>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</si>
  <si>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</si>
  <si>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</si>
  <si>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</si>
  <si>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</si>
  <si>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</si>
  <si>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</si>
  <si>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</si>
  <si>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</si>
  <si>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</si>
  <si>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</si>
  <si>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</si>
  <si>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</si>
  <si>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</si>
  <si>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</si>
  <si>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</si>
  <si>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</si>
  <si>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</si>
  <si>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</si>
  <si>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</si>
  <si>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</si>
  <si>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</si>
  <si>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</si>
  <si>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</si>
  <si>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</si>
  <si>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</si>
  <si>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</si>
  <si>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</si>
  <si>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</si>
  <si>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</si>
  <si>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</si>
  <si>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</si>
  <si>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</si>
  <si>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</si>
  <si>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</si>
  <si>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</si>
  <si>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</si>
  <si>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</si>
  <si>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</si>
  <si>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</si>
  <si>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</si>
  <si>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</si>
  <si>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</si>
  <si>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</si>
  <si>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</si>
  <si>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</si>
  <si>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</si>
  <si>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</si>
  <si>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</si>
  <si>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</si>
  <si>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</si>
  <si>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</si>
  <si>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</si>
  <si>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</si>
  <si>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</si>
  <si>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</si>
  <si>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</si>
  <si>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</si>
  <si>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</si>
  <si>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</si>
  <si>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</si>
  <si>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</si>
  <si>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</si>
  <si>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</si>
  <si>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</si>
  <si>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</si>
  <si>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</si>
  <si>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</si>
  <si>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</si>
  <si>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</si>
  <si>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</si>
  <si>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</si>
  <si>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</si>
  <si>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</si>
  <si>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</si>
  <si>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</si>
  <si>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</si>
  <si>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</si>
  <si>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</si>
  <si>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</si>
  <si>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</si>
  <si>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</si>
  <si>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</si>
  <si>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</si>
  <si>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</si>
  <si>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</si>
  <si>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</si>
  <si>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</si>
  <si>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</si>
  <si>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</si>
  <si>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</si>
  <si>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</si>
  <si>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</si>
  <si>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</si>
  <si>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</si>
  <si>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</si>
  <si>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</si>
  <si>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</si>
  <si>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</si>
  <si>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</si>
  <si>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</si>
  <si>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</si>
  <si>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</si>
  <si>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</si>
  <si>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</si>
  <si>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</si>
  <si>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</si>
  <si>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</si>
  <si>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</si>
  <si>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</si>
  <si>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</si>
  <si>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</si>
  <si>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</si>
  <si>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</si>
  <si>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</si>
  <si>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</si>
  <si>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</si>
  <si>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</si>
  <si>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</si>
  <si>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</si>
  <si>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</si>
  <si>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</si>
  <si>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</si>
  <si>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</si>
  <si>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</si>
  <si>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</si>
  <si>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</si>
  <si>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</si>
  <si>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</si>
  <si>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</si>
  <si>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</si>
  <si>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</si>
  <si>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</si>
  <si>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</si>
  <si>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</si>
  <si>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</si>
  <si>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</si>
  <si>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</si>
  <si>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</si>
  <si>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</si>
  <si>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</si>
  <si>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</si>
  <si>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</si>
  <si>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</si>
  <si>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</si>
  <si>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</si>
  <si>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</si>
  <si>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</si>
  <si>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</si>
  <si>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</si>
  <si>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</si>
  <si>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</si>
  <si>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</si>
  <si>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</si>
  <si>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</si>
  <si>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</si>
  <si>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</si>
  <si>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</si>
  <si>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</si>
  <si>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</si>
  <si>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</si>
  <si>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</si>
  <si>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</si>
  <si>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</si>
  <si>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</si>
  <si>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</si>
  <si>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</si>
  <si>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</si>
  <si>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</si>
  <si>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</si>
  <si>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</si>
  <si>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</si>
  <si>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</si>
  <si>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</si>
  <si>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</si>
  <si>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</si>
  <si>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</si>
  <si>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</si>
  <si>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</si>
  <si>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</si>
  <si>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</si>
  <si>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</si>
  <si>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</si>
  <si>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</si>
  <si>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</si>
  <si>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</si>
  <si>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</si>
  <si>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</si>
  <si>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</si>
  <si>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</si>
  <si>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</si>
  <si>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</si>
  <si>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</si>
  <si>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</si>
  <si>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</si>
  <si>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</si>
  <si>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</si>
  <si>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</si>
  <si>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</si>
  <si>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</si>
  <si>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</si>
  <si>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</si>
  <si>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</si>
  <si>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</si>
  <si>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</si>
  <si>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</si>
  <si>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</si>
  <si>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</si>
  <si>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</si>
  <si>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</si>
  <si>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</si>
  <si>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</si>
  <si>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</si>
  <si>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</si>
  <si>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</si>
  <si>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</si>
  <si>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</si>
  <si>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</si>
  <si>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</si>
  <si>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</si>
  <si>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</si>
  <si>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</si>
  <si>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</si>
  <si>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</si>
  <si>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</si>
  <si>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</si>
  <si>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</si>
  <si>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</si>
  <si>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</si>
  <si>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</si>
  <si>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</si>
  <si>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</si>
  <si>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</si>
  <si>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</si>
  <si>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</si>
  <si>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</si>
  <si>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</si>
  <si>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</si>
  <si>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</si>
  <si>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</si>
  <si>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</si>
  <si>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</si>
  <si>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</si>
  <si>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</si>
  <si>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</si>
  <si>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</si>
  <si>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</si>
  <si>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</si>
  <si>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</si>
  <si>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</si>
  <si>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</si>
  <si>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</si>
  <si>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</si>
  <si>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</si>
  <si>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</si>
  <si>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</si>
  <si>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</si>
  <si>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</si>
  <si>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</si>
  <si>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</si>
  <si>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</si>
  <si>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</si>
  <si>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</si>
  <si>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</si>
  <si>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</si>
  <si>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</si>
  <si>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</si>
  <si>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</si>
  <si>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</si>
  <si>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</si>
  <si>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</si>
  <si>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</si>
  <si>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</si>
  <si>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</si>
  <si>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</si>
  <si>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</si>
  <si>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</si>
  <si>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</si>
  <si>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</si>
  <si>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</si>
  <si>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</si>
  <si>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</si>
  <si>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</si>
  <si>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</si>
  <si>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</si>
  <si>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</si>
  <si>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</si>
  <si>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</si>
  <si>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</si>
  <si>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</si>
  <si>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</si>
  <si>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</si>
  <si>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</si>
  <si>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</si>
  <si>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</si>
  <si>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</si>
  <si>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</si>
  <si>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</si>
  <si>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</si>
  <si>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</si>
  <si>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</si>
  <si>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</si>
  <si>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</si>
  <si>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</si>
  <si>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</si>
  <si>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</si>
  <si>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</si>
  <si>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</si>
  <si>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</si>
  <si>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</si>
  <si>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</si>
  <si>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</si>
  <si>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</si>
  <si>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</si>
  <si>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</si>
  <si>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</si>
  <si>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</si>
  <si>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</si>
  <si>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</si>
  <si>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</si>
  <si>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</si>
  <si>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</si>
  <si>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</si>
  <si>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</si>
  <si>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</si>
  <si>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</si>
  <si>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</si>
  <si>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</si>
  <si>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</si>
  <si>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</si>
  <si>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</si>
  <si>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</si>
  <si>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</si>
  <si>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</si>
  <si>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</si>
  <si>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</si>
  <si>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</si>
  <si>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</si>
  <si>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</si>
  <si>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</si>
  <si>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</si>
  <si>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</si>
  <si>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</si>
  <si>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</si>
  <si>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</si>
  <si>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</si>
  <si>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</si>
  <si>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</si>
  <si>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</si>
  <si>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</si>
  <si>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</si>
  <si>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</si>
  <si>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</si>
  <si>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</si>
  <si>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</si>
  <si>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</si>
  <si>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</si>
  <si>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</si>
  <si>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</si>
  <si>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</si>
  <si>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</si>
  <si>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</si>
  <si>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</si>
  <si>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</si>
  <si>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</si>
  <si>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</si>
  <si>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</si>
  <si>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</si>
  <si>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</si>
  <si>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</si>
  <si>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</si>
  <si>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</si>
  <si>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</si>
  <si>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</si>
  <si>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</si>
  <si>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</si>
  <si>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</si>
  <si>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</si>
  <si>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</si>
  <si>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</si>
  <si>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</si>
  <si>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</si>
  <si>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</si>
  <si>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</si>
  <si>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</si>
  <si>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</si>
  <si>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</si>
  <si>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</si>
  <si>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</si>
  <si>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</si>
  <si>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</si>
  <si>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</si>
  <si>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</si>
  <si>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</si>
  <si>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</si>
  <si>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</si>
  <si>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</si>
  <si>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</si>
  <si>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</si>
  <si>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</si>
  <si>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</si>
  <si>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</si>
  <si>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</si>
  <si>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</si>
  <si>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</si>
  <si>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</si>
  <si>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</si>
  <si>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</si>
  <si>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</si>
  <si>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</si>
  <si>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</si>
  <si>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</si>
  <si>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</si>
  <si>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</si>
  <si>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</si>
  <si>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</si>
  <si>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</si>
  <si>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</si>
  <si>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</si>
  <si>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</si>
  <si>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</si>
  <si>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</si>
  <si>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</si>
  <si>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</si>
  <si>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</si>
  <si>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</si>
  <si>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</si>
  <si>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</si>
  <si>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</si>
  <si>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</si>
  <si>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</si>
  <si>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</si>
  <si>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</si>
  <si>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</si>
  <si>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</si>
  <si>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</si>
  <si>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</si>
  <si>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</si>
  <si>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</si>
  <si>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</si>
  <si>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</si>
  <si>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</si>
  <si>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</si>
  <si>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</si>
  <si>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</si>
  <si>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</si>
  <si>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</si>
  <si>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</si>
  <si>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</si>
  <si>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</si>
  <si>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</si>
  <si>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</si>
  <si>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</si>
  <si>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</si>
  <si>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</si>
  <si>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</si>
  <si>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</si>
  <si>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</si>
  <si>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</si>
  <si>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</si>
  <si>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</si>
  <si>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</si>
  <si>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</si>
  <si>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</si>
  <si>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</si>
  <si>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</si>
  <si>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</si>
  <si>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</si>
  <si>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</si>
  <si>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</si>
  <si>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</si>
  <si>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</si>
  <si>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</si>
  <si>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</si>
  <si>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</si>
  <si>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</si>
  <si>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</si>
  <si>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</si>
  <si>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</si>
  <si>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</si>
  <si>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</si>
  <si>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</si>
  <si>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</si>
  <si>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</si>
  <si>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</si>
  <si>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</si>
  <si>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</si>
  <si>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</si>
  <si>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</si>
  <si>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</si>
  <si>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</si>
  <si>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</si>
  <si>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</si>
  <si>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</si>
  <si>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</si>
  <si>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</si>
  <si>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</si>
  <si>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</si>
  <si>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</si>
  <si>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</si>
  <si>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</si>
  <si>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</si>
  <si>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</si>
  <si>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</si>
  <si>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</si>
  <si>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</si>
  <si>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</si>
  <si>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</si>
  <si>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</si>
  <si>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</si>
  <si>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</si>
  <si>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</si>
  <si>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</si>
  <si>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</si>
  <si>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</si>
  <si>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</si>
  <si>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</si>
  <si>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</si>
  <si>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</si>
  <si>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</si>
  <si>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</si>
  <si>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</si>
  <si>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</si>
  <si>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</si>
  <si>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</si>
  <si>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</si>
  <si>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</si>
  <si>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</si>
  <si>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</si>
  <si>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</si>
  <si>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</si>
  <si>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</si>
  <si>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</si>
  <si>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</si>
  <si>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</si>
  <si>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</si>
  <si>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</si>
  <si>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</si>
  <si>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</si>
  <si>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</si>
  <si>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</si>
  <si>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</si>
  <si>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</si>
  <si>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</si>
  <si>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</si>
  <si>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</si>
  <si>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</si>
  <si>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</si>
  <si>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</si>
  <si>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</si>
  <si>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</si>
  <si>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</si>
  <si>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</si>
  <si>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</si>
  <si>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</si>
  <si>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</si>
  <si>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</si>
  <si>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</si>
  <si>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</si>
  <si>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</si>
  <si>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</si>
  <si>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</si>
  <si>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</si>
  <si>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</si>
  <si>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</si>
  <si>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</si>
  <si>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</si>
  <si>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</si>
  <si>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</si>
  <si>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</si>
  <si>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</si>
  <si>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</si>
  <si>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</si>
  <si>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</si>
  <si>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</si>
  <si>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</si>
  <si>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</si>
  <si>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</si>
  <si>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</si>
  <si>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</si>
  <si>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</si>
  <si>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</si>
  <si>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</si>
  <si>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</si>
  <si>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</si>
  <si>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</si>
  <si>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</si>
  <si>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</si>
  <si>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</si>
  <si>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</si>
  <si>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</si>
  <si>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</si>
  <si>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</si>
  <si>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</si>
  <si>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</si>
  <si>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</si>
  <si>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</si>
  <si>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</si>
  <si>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</si>
  <si>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</si>
  <si>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</si>
  <si>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</si>
  <si>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</si>
  <si>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</si>
  <si>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</si>
  <si>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</si>
  <si>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</si>
  <si>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</si>
  <si>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</si>
  <si>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</si>
  <si>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</si>
  <si>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</si>
  <si>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</si>
  <si>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</si>
  <si>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</si>
  <si>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</si>
  <si>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</si>
  <si>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</si>
  <si>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</si>
  <si>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</si>
  <si>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</si>
  <si>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</si>
  <si>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</si>
  <si>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</si>
  <si>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</si>
  <si>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</si>
  <si>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</si>
  <si>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</si>
  <si>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</si>
  <si>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</si>
  <si>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</si>
  <si>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</si>
  <si>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</si>
  <si>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</si>
  <si>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</si>
  <si>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</si>
  <si>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</si>
  <si>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</si>
  <si>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</si>
  <si>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</si>
  <si>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</si>
  <si>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</si>
  <si>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</si>
  <si>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</si>
  <si>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</si>
  <si>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</si>
  <si>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</si>
  <si>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</si>
  <si>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</si>
  <si>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</si>
  <si>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</si>
  <si>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</si>
  <si>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</si>
  <si>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</si>
  <si>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</si>
  <si>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</si>
  <si>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</si>
  <si>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</si>
  <si>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</si>
  <si>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</si>
  <si>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</si>
  <si>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</si>
  <si>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</si>
  <si>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</si>
  <si>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</si>
  <si>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</si>
  <si>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</si>
  <si>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</si>
  <si>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</si>
  <si>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</si>
  <si>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</si>
  <si>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</si>
  <si>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</si>
  <si>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</si>
  <si>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</si>
  <si>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</si>
  <si>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</si>
  <si>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</si>
  <si>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</si>
  <si>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</si>
  <si>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</si>
  <si>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</si>
  <si>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</si>
  <si>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</si>
  <si>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</si>
  <si>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</si>
  <si>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</si>
  <si>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</si>
  <si>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</si>
  <si>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</si>
  <si>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</si>
  <si>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</si>
  <si>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</si>
  <si>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</si>
  <si>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</si>
  <si>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</si>
  <si>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</si>
  <si>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</si>
  <si>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</si>
  <si>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</si>
  <si>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</si>
  <si>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</si>
  <si>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</si>
  <si>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</si>
  <si>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</si>
  <si>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</si>
  <si>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</si>
  <si>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</si>
  <si>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</si>
  <si>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</si>
  <si>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</si>
  <si>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</si>
  <si>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</si>
  <si>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</si>
  <si>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</si>
  <si>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</si>
  <si>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</si>
  <si>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</si>
  <si>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</si>
  <si>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</si>
  <si>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</si>
  <si>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</si>
  <si>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</si>
  <si>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</si>
  <si>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</si>
  <si>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</si>
  <si>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</si>
  <si>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</si>
  <si>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</si>
  <si>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</si>
  <si>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</si>
  <si>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</si>
  <si>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</si>
  <si>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</si>
  <si>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</si>
  <si>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</si>
  <si>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</si>
  <si>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</si>
  <si>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</si>
  <si>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</si>
  <si>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</si>
  <si>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</si>
  <si>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</si>
  <si>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</si>
  <si>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</si>
  <si>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</si>
  <si>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</si>
  <si>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</si>
  <si>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</si>
  <si>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</si>
  <si>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</si>
  <si>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</si>
  <si>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</si>
  <si>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</si>
  <si>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</si>
  <si>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</si>
  <si>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</si>
  <si>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</si>
  <si>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</si>
  <si>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</si>
  <si>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</si>
  <si>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</si>
  <si>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</si>
  <si>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</si>
  <si>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</si>
  <si>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</si>
  <si>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</si>
  <si>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</si>
  <si>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</si>
  <si>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</si>
  <si>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</si>
  <si>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</si>
  <si>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</si>
  <si>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</si>
  <si>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</si>
  <si>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</si>
  <si>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</si>
  <si>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</si>
  <si>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</si>
  <si>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</si>
  <si>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</si>
  <si>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</si>
  <si>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</si>
  <si>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</si>
  <si>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</si>
  <si>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</si>
  <si>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</si>
  <si>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</si>
  <si>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</si>
  <si>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</si>
  <si>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</si>
  <si>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</si>
  <si>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</si>
  <si>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</si>
  <si>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</si>
  <si>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</si>
  <si>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</si>
  <si>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</si>
  <si>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</si>
  <si>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</si>
  <si>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</si>
  <si>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</si>
  <si>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</si>
  <si>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</si>
  <si>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</si>
  <si>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</si>
  <si>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</si>
  <si>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</si>
  <si>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</si>
  <si>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</si>
  <si>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</si>
  <si>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</si>
  <si>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</si>
  <si>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</si>
  <si>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</si>
  <si>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</si>
  <si>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</si>
  <si>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</si>
  <si>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</si>
  <si>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</si>
  <si>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</si>
  <si>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</si>
  <si>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</si>
  <si>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</si>
  <si>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</si>
  <si>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</si>
  <si>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</si>
  <si>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</si>
  <si>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</si>
  <si>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</si>
  <si>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</si>
  <si>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</si>
  <si>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</si>
  <si>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</si>
  <si>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</si>
  <si>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</si>
  <si>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</si>
  <si>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</si>
  <si>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</si>
  <si>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</si>
  <si>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</si>
  <si>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</si>
  <si>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</si>
  <si>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</si>
  <si>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</si>
  <si>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</si>
  <si>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</si>
  <si>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</si>
  <si>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</si>
  <si>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</si>
  <si>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</si>
  <si>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</si>
  <si>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</si>
  <si>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</si>
  <si>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</si>
  <si>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</si>
  <si>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</si>
  <si>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</si>
  <si>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</si>
  <si>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</si>
  <si>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</si>
  <si>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</si>
  <si>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</si>
  <si>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</si>
  <si>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</si>
  <si>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</si>
  <si>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</si>
  <si>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</si>
  <si>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</si>
  <si>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</si>
  <si>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</si>
  <si>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</si>
  <si>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</si>
  <si>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</si>
  <si>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</si>
  <si>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</si>
  <si>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</si>
  <si>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</si>
  <si>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</si>
  <si>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</si>
  <si>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</si>
  <si>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</si>
  <si>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</si>
  <si>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</si>
  <si>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</si>
  <si>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</si>
  <si>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</si>
  <si>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</si>
  <si>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</si>
  <si>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</si>
  <si>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</si>
  <si>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</si>
  <si>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</si>
  <si>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</si>
  <si>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</si>
  <si>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</si>
  <si>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</si>
  <si>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</si>
  <si>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</si>
  <si>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</si>
  <si>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</si>
  <si>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</si>
  <si>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</si>
  <si>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</si>
  <si>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</si>
  <si>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</si>
  <si>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</si>
  <si>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</si>
  <si>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</si>
  <si>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</si>
  <si>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</si>
  <si>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</si>
  <si>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</si>
  <si>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</si>
  <si>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</si>
  <si>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</si>
  <si>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</si>
  <si>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</si>
  <si>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</si>
  <si>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</si>
  <si>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</si>
  <si>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</si>
  <si>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</si>
  <si>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</si>
  <si>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</si>
  <si>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</si>
  <si>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</si>
  <si>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</si>
  <si>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</si>
  <si>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</si>
  <si>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</si>
  <si>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</si>
  <si>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</si>
  <si>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</si>
  <si>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</si>
  <si>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</si>
  <si>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</si>
  <si>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</si>
  <si>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</si>
  <si>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</si>
  <si>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</si>
  <si>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</si>
  <si>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</si>
  <si>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</si>
  <si>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</si>
  <si>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</si>
  <si>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</si>
  <si>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</si>
  <si>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</si>
  <si>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</si>
  <si>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</si>
  <si>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</si>
  <si>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</si>
  <si>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</si>
  <si>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</si>
  <si>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</si>
  <si>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</si>
  <si>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</si>
  <si>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</si>
  <si>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</si>
  <si>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</si>
  <si>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</si>
  <si>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</si>
  <si>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</si>
  <si>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</si>
  <si>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</si>
  <si>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</si>
  <si>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</si>
  <si>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</si>
  <si>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</si>
  <si>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</si>
  <si>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</si>
  <si>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</si>
  <si>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</si>
  <si>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</si>
  <si>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</si>
  <si>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</si>
  <si>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</si>
  <si>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</si>
  <si>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</si>
  <si>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</si>
  <si>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</si>
  <si>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</si>
  <si>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</si>
  <si>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</si>
  <si>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</si>
  <si>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</si>
  <si>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</si>
  <si>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</si>
  <si>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</si>
  <si>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</si>
  <si>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</si>
  <si>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</si>
  <si>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</si>
  <si>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</si>
  <si>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</si>
  <si>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</si>
  <si>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</si>
  <si>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</si>
  <si>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</si>
  <si>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</si>
  <si>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</si>
  <si>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</si>
  <si>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</si>
  <si>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</si>
  <si>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</si>
  <si>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</si>
  <si>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</si>
  <si>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</si>
  <si>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</si>
  <si>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</si>
  <si>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</si>
  <si>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</si>
  <si>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</si>
  <si>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</si>
  <si>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</si>
  <si>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</si>
  <si>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</si>
  <si>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</si>
  <si>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</si>
  <si>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</si>
  <si>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</si>
  <si>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</si>
  <si>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</si>
  <si>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</si>
  <si>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</si>
  <si>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</si>
  <si>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</si>
  <si>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</si>
  <si>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</si>
  <si>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</si>
  <si>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</si>
  <si>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</si>
  <si>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</si>
  <si>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</si>
  <si>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</si>
  <si>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</si>
  <si>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</si>
  <si>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</si>
  <si>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</si>
  <si>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</si>
  <si>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</si>
  <si>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</si>
  <si>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</si>
  <si>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</si>
  <si>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</si>
  <si>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</si>
  <si>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</si>
  <si>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</si>
  <si>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</si>
  <si>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</si>
  <si>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</si>
  <si>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</si>
  <si>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</si>
  <si>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</si>
  <si>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</si>
  <si>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</si>
  <si>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</si>
  <si>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</si>
  <si>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</si>
  <si>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</si>
  <si>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</si>
  <si>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</si>
  <si>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</si>
  <si>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</si>
  <si>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</si>
  <si>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</si>
  <si>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</si>
  <si>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</si>
  <si>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</si>
  <si>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</si>
  <si>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</si>
  <si>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</si>
  <si>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</si>
  <si>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</si>
  <si>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</si>
  <si>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</si>
  <si>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</si>
  <si>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</si>
  <si>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</si>
  <si>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</si>
  <si>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</si>
  <si>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</si>
  <si>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</si>
  <si>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</si>
  <si>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</si>
  <si>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</si>
  <si>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</si>
  <si>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</si>
  <si>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</si>
  <si>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</si>
  <si>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</si>
  <si>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</si>
  <si>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</si>
  <si>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</si>
  <si>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</si>
  <si>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</si>
  <si>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</si>
  <si>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</si>
  <si>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</si>
  <si>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</si>
  <si>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</si>
  <si>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</si>
  <si>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</si>
  <si>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</si>
  <si>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</si>
  <si>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</si>
  <si>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</si>
  <si>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</si>
  <si>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</si>
  <si>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</si>
  <si>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</si>
  <si>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</si>
  <si>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</si>
  <si>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</si>
  <si>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</si>
  <si>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</si>
  <si>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</si>
  <si>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</si>
  <si>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</si>
  <si>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</si>
  <si>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</si>
  <si>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</si>
  <si>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</si>
  <si>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</si>
  <si>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</si>
  <si>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</si>
  <si>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</si>
  <si>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</si>
  <si>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</si>
  <si>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</si>
  <si>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</si>
  <si>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</si>
  <si>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</si>
  <si>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</si>
  <si>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</si>
  <si>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</si>
  <si>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</si>
  <si>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</si>
  <si>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</si>
  <si>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</si>
  <si>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</si>
  <si>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</si>
  <si>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</si>
  <si>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</si>
  <si>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</si>
  <si>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</si>
  <si>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</si>
  <si>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</si>
  <si>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</si>
  <si>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</si>
  <si>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</si>
  <si>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</si>
  <si>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</si>
  <si>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</si>
  <si>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</si>
  <si>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</si>
  <si>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</si>
  <si>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</si>
  <si>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</si>
  <si>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</si>
  <si>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</si>
  <si>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</si>
  <si>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</si>
  <si>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</si>
  <si>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</si>
  <si>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</si>
  <si>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</si>
  <si>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</si>
  <si>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</si>
  <si>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</si>
  <si>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</si>
  <si>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</si>
  <si>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</si>
  <si>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</si>
  <si>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</si>
  <si>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</si>
  <si>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</si>
  <si>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</si>
  <si>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</si>
  <si>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</si>
  <si>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</si>
  <si>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</si>
  <si>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</si>
  <si>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</si>
  <si>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</si>
  <si>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</si>
  <si>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</si>
  <si>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</si>
  <si>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</si>
  <si>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</si>
  <si>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</si>
  <si>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</si>
  <si>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</si>
  <si>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</si>
  <si>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</si>
  <si>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</si>
  <si>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</si>
  <si>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</si>
  <si>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</si>
  <si>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</si>
  <si>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</si>
  <si>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</si>
  <si>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</si>
  <si>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</si>
  <si>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</si>
  <si>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</si>
  <si>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</si>
  <si>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</si>
  <si>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</si>
  <si>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</si>
  <si>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</si>
  <si>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</si>
  <si>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</si>
  <si>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</si>
  <si>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</si>
  <si>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</si>
  <si>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</si>
  <si>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</si>
  <si>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</si>
  <si>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</si>
  <si>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</si>
  <si>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</si>
  <si>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</si>
  <si>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</si>
  <si>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</si>
  <si>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</si>
  <si>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</si>
  <si>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</si>
  <si>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</si>
  <si>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</si>
  <si>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</si>
  <si>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</si>
  <si>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</si>
  <si>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</si>
  <si>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</si>
  <si>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</si>
  <si>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</si>
  <si>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</si>
  <si>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</si>
  <si>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</si>
  <si>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</si>
  <si>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</si>
  <si>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</si>
  <si>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</si>
  <si>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</si>
  <si>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</si>
  <si>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</si>
  <si>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</si>
  <si>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</si>
  <si>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</si>
  <si>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</si>
  <si>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</si>
  <si>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</si>
  <si>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</si>
  <si>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</si>
  <si>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</si>
  <si>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</si>
  <si>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</si>
  <si>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</si>
  <si>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</si>
  <si>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</si>
  <si>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</si>
  <si>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</si>
  <si>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</si>
  <si>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</si>
  <si>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</si>
  <si>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</si>
  <si>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</si>
  <si>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</si>
  <si>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</si>
  <si>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</si>
  <si>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</si>
  <si>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</si>
  <si>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</si>
  <si>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</si>
  <si>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</si>
  <si>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</si>
  <si>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</si>
  <si>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</si>
  <si>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</si>
  <si>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</si>
  <si>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</si>
  <si>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</si>
  <si>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</si>
  <si>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</si>
  <si>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</si>
  <si>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</si>
  <si>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</si>
  <si>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</si>
  <si>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</si>
  <si>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</si>
  <si>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</si>
  <si>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</si>
  <si>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</si>
  <si>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</si>
  <si>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</si>
  <si>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</si>
  <si>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</si>
  <si>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</si>
  <si>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</si>
  <si>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</si>
  <si>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</si>
  <si>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</si>
  <si>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</si>
  <si>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</si>
  <si>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</si>
  <si>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</si>
  <si>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</si>
  <si>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</si>
  <si>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</si>
  <si>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</si>
  <si>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</si>
  <si>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</si>
  <si>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</si>
  <si>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</si>
  <si>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</si>
  <si>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</si>
  <si>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</si>
  <si>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</si>
  <si>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</si>
  <si>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</si>
  <si>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</si>
  <si>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</si>
  <si>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</si>
  <si>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</si>
  <si>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</si>
  <si>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</si>
  <si>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</si>
  <si>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</si>
  <si>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</si>
  <si>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</si>
  <si>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</si>
  <si>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</si>
  <si>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</si>
  <si>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</si>
  <si>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</si>
  <si>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</si>
  <si>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</si>
  <si>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</si>
  <si>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</si>
  <si>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</si>
  <si>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</si>
  <si>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</si>
  <si>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</si>
  <si>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</si>
  <si>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</si>
  <si>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</si>
  <si>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</si>
  <si>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</si>
  <si>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</si>
  <si>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</si>
  <si>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</si>
  <si>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</si>
  <si>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</si>
  <si>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</si>
  <si>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</si>
  <si>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</si>
  <si>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</si>
  <si>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</si>
  <si>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</si>
  <si>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</si>
  <si>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</si>
  <si>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</si>
  <si>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</si>
  <si>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</si>
  <si>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</si>
  <si>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</si>
  <si>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</si>
  <si>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</si>
  <si>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</si>
  <si>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</si>
  <si>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</si>
  <si>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</si>
  <si>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</si>
  <si>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</si>
  <si>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</si>
  <si>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</si>
  <si>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</si>
  <si>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</si>
  <si>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</si>
  <si>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</si>
  <si>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</si>
  <si>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</si>
  <si>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</si>
  <si>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</si>
  <si>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</si>
  <si>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</si>
  <si>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</si>
  <si>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</si>
  <si>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</si>
  <si>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</si>
  <si>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</si>
  <si>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</si>
  <si>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</si>
  <si>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</si>
  <si>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</si>
  <si>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</si>
  <si>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</si>
  <si>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</si>
  <si>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</si>
  <si>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</si>
  <si>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</si>
  <si>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</si>
  <si>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</si>
  <si>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</si>
  <si>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</si>
  <si>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</si>
  <si>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</si>
  <si>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</si>
  <si>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</si>
  <si>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</si>
  <si>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</si>
  <si>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</si>
  <si>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</si>
  <si>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</si>
  <si>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</si>
  <si>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</si>
  <si>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</si>
  <si>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</si>
  <si>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</si>
  <si>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</si>
  <si>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</si>
  <si>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</si>
  <si>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</si>
  <si>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</si>
  <si>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</si>
  <si>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</si>
  <si>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</si>
  <si>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</si>
  <si>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</si>
  <si>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</si>
  <si>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</si>
  <si>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</si>
  <si>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</si>
  <si>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</si>
  <si>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</si>
  <si>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</si>
  <si>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</si>
  <si>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</si>
  <si>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</si>
  <si>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</si>
  <si>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</si>
  <si>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</si>
  <si>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</si>
  <si>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</si>
  <si>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</si>
  <si>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</si>
  <si>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</si>
  <si>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</si>
  <si>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</si>
  <si>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</si>
  <si>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</si>
  <si>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</si>
  <si>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</si>
  <si>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</si>
  <si>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</si>
  <si>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</si>
  <si>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</si>
  <si>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</si>
  <si>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</si>
  <si>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</si>
  <si>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</si>
  <si>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</si>
  <si>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</si>
  <si>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</si>
  <si>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</si>
  <si>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</si>
  <si>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</si>
  <si>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</si>
  <si>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</si>
  <si>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</si>
  <si>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</si>
  <si>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</si>
  <si>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</si>
  <si>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</si>
  <si>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</si>
  <si>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</si>
  <si>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</si>
  <si>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</si>
  <si>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</si>
  <si>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</si>
  <si>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</si>
  <si>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</si>
  <si>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</si>
  <si>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</si>
  <si>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</si>
  <si>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</si>
  <si>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</si>
  <si>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</si>
  <si>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</si>
  <si>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</si>
  <si>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</si>
  <si>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</si>
  <si>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</si>
  <si>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</si>
  <si>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</si>
  <si>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</si>
  <si>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</si>
  <si>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</si>
  <si>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</si>
  <si>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</si>
  <si>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</si>
  <si>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</si>
  <si>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</si>
  <si>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</si>
  <si>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</si>
  <si>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</si>
  <si>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</si>
  <si>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</si>
  <si>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</si>
  <si>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</si>
  <si>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</si>
  <si>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</si>
  <si>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</si>
  <si>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</si>
  <si>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</si>
  <si>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</si>
  <si>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</si>
  <si>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</si>
  <si>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</si>
  <si>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</si>
  <si>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</si>
  <si>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</si>
  <si>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</si>
  <si>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</si>
  <si>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</si>
  <si>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</si>
  <si>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</si>
  <si>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</si>
  <si>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</si>
  <si>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</si>
  <si>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</si>
  <si>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</si>
  <si>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</si>
  <si>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</si>
  <si>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</si>
  <si>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</si>
  <si>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</si>
  <si>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</si>
  <si>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</si>
  <si>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</si>
  <si>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</si>
  <si>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</si>
  <si>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</si>
  <si>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</si>
  <si>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</si>
  <si>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</si>
  <si>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</si>
  <si>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</si>
  <si>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</si>
  <si>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</si>
  <si>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</si>
  <si>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</si>
  <si>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</si>
  <si>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</si>
  <si>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</si>
  <si>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</si>
  <si>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</si>
  <si>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</si>
  <si>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</si>
  <si>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</si>
  <si>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</si>
  <si>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</si>
  <si>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</si>
  <si>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</si>
  <si>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</si>
  <si>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</si>
  <si>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</si>
  <si>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</si>
  <si>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</si>
  <si>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</si>
  <si>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</si>
  <si>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</si>
  <si>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</si>
  <si>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</si>
  <si>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</si>
  <si>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</si>
  <si>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</si>
  <si>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</si>
  <si>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</si>
  <si>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</si>
  <si>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</si>
  <si>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</si>
  <si>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</si>
  <si>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</si>
  <si>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</si>
  <si>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</si>
  <si>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</si>
  <si>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</si>
  <si>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</si>
  <si>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</si>
  <si>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</si>
  <si>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</si>
  <si>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</si>
  <si>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</si>
  <si>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</si>
  <si>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</si>
  <si>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</si>
  <si>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</si>
  <si>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</si>
  <si>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</si>
  <si>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</si>
  <si>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</si>
  <si>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</si>
  <si>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</si>
  <si>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</si>
  <si>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</si>
  <si>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</si>
  <si>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</si>
  <si>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</si>
  <si>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</si>
  <si>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</si>
  <si>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</si>
  <si>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</si>
  <si>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</si>
  <si>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</si>
  <si>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</si>
  <si>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</si>
  <si>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</si>
  <si>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</si>
  <si>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</si>
  <si>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</si>
  <si>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</si>
  <si>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</si>
  <si>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</si>
  <si>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</si>
  <si>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</si>
  <si>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</si>
  <si>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</si>
  <si>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</si>
  <si>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</si>
  <si>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</si>
  <si>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</si>
  <si>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</si>
  <si>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</si>
  <si>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</si>
  <si>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</si>
  <si>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</si>
  <si>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</si>
  <si>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</si>
  <si>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</si>
  <si>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</si>
  <si>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</si>
  <si>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</si>
  <si>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</si>
  <si>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</si>
  <si>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</si>
  <si>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</si>
  <si>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</si>
  <si>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</si>
  <si>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</si>
  <si>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</si>
  <si>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</si>
  <si>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</si>
  <si>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</si>
  <si>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</si>
  <si>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</si>
  <si>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</si>
  <si>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</si>
  <si>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</si>
  <si>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</si>
  <si>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</si>
  <si>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</si>
  <si>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</si>
  <si>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</si>
  <si>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</si>
  <si>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</si>
  <si>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</si>
  <si>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</si>
  <si>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</si>
  <si>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</si>
  <si>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</si>
  <si>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</si>
  <si>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</si>
  <si>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</si>
  <si>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</si>
  <si>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</si>
  <si>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</si>
  <si>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</si>
  <si>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</si>
  <si>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</si>
  <si>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</si>
  <si>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</si>
  <si>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</si>
  <si>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</si>
  <si>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</si>
  <si>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</si>
  <si>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</si>
  <si>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</si>
  <si>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</si>
  <si>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</si>
  <si>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</si>
  <si>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</si>
  <si>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</si>
  <si>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</si>
  <si>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</si>
  <si>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</si>
  <si>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</si>
  <si>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</si>
  <si>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</si>
  <si>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</si>
  <si>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</si>
  <si>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</si>
  <si>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</si>
  <si>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</si>
  <si>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</si>
  <si>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</si>
  <si>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</si>
  <si>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</si>
  <si>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</si>
  <si>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</si>
  <si>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</si>
  <si>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</si>
  <si>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</si>
  <si>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</si>
  <si>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</si>
  <si>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</si>
  <si>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</si>
  <si>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</si>
  <si>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</si>
  <si>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</si>
  <si>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</si>
  <si>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</si>
  <si>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</si>
  <si>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</si>
  <si>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</si>
  <si>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</si>
  <si>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</si>
  <si>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</si>
  <si>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</si>
  <si>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</si>
  <si>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</si>
  <si>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</si>
  <si>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</si>
  <si>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</si>
  <si>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</si>
  <si>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</si>
  <si>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</si>
  <si>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</si>
  <si>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</si>
  <si>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</si>
  <si>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</si>
  <si>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</si>
  <si>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</si>
  <si>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</si>
  <si>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</si>
  <si>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</si>
  <si>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</si>
  <si>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</si>
  <si>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</si>
  <si>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</si>
  <si>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</si>
  <si>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</si>
  <si>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</si>
  <si>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</si>
  <si>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</si>
  <si>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</si>
  <si>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</si>
  <si>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</si>
  <si>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</si>
  <si>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</si>
  <si>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</si>
  <si>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</si>
  <si>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</si>
  <si>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</si>
  <si>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</si>
  <si>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</si>
  <si>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</si>
  <si>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</si>
  <si>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</si>
  <si>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</si>
  <si>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</si>
  <si>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</si>
  <si>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</si>
  <si>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</si>
  <si>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</si>
  <si>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</si>
  <si>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</si>
  <si>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</si>
  <si>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</si>
  <si>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</si>
  <si>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</si>
  <si>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</si>
  <si>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</si>
  <si>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</si>
  <si>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</si>
  <si>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</si>
  <si>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</si>
  <si>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</si>
  <si>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</si>
  <si>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</si>
  <si>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</si>
  <si>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</si>
  <si>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</si>
  <si>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</si>
  <si>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</si>
  <si>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</si>
  <si>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</si>
  <si>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</si>
  <si>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</si>
  <si>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</si>
  <si>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</si>
  <si>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</si>
  <si>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</si>
  <si>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</si>
  <si>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</si>
  <si>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</si>
  <si>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</si>
  <si>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</si>
  <si>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</si>
  <si>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</si>
  <si>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</si>
  <si>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</si>
  <si>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</si>
  <si>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</si>
  <si>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</si>
  <si>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</si>
  <si>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</si>
  <si>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</si>
  <si>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</si>
  <si>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</si>
  <si>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</si>
  <si>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</si>
  <si>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</si>
  <si>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</si>
  <si>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</si>
  <si>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</si>
  <si>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</si>
  <si>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</si>
  <si>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</si>
  <si>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</si>
  <si>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</si>
  <si>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</si>
  <si>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</si>
  <si>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</si>
  <si>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</si>
  <si>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</si>
  <si>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</si>
  <si>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</si>
  <si>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</si>
  <si>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</si>
  <si>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</si>
  <si>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</si>
  <si>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</si>
  <si>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</si>
  <si>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</si>
  <si>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</si>
  <si>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</si>
  <si>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</si>
  <si>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</si>
  <si>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</si>
  <si>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</si>
  <si>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</si>
  <si>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</si>
  <si>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</si>
  <si>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</si>
  <si>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</si>
  <si>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</si>
  <si>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</si>
  <si>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</si>
  <si>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</si>
  <si>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</si>
  <si>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</si>
  <si>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</si>
  <si>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</si>
  <si>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</si>
  <si>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</si>
  <si>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</si>
  <si>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</si>
  <si>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</si>
  <si>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</si>
  <si>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</si>
  <si>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</si>
  <si>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</si>
  <si>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</si>
  <si>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</si>
  <si>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</si>
  <si>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</si>
  <si>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</si>
  <si>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</si>
  <si>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</si>
  <si>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</si>
  <si>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</si>
  <si>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</si>
  <si>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</si>
  <si>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</si>
  <si>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</si>
  <si>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</si>
  <si>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</si>
  <si>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</si>
  <si>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</si>
  <si>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</si>
  <si>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</si>
  <si>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</si>
  <si>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</si>
  <si>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</si>
  <si>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</si>
  <si>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</si>
  <si>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</si>
  <si>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</si>
  <si>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</si>
  <si>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</si>
  <si>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</si>
  <si>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</si>
  <si>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</si>
  <si>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</si>
  <si>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</si>
  <si>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</si>
  <si>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</si>
  <si>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</si>
  <si>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</si>
  <si>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</si>
  <si>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</si>
  <si>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</si>
  <si>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</si>
  <si>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</si>
  <si>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</si>
  <si>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</si>
  <si>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</si>
  <si>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</si>
  <si>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</si>
  <si>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</si>
  <si>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</si>
  <si>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</si>
  <si>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</si>
  <si>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</si>
  <si>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</si>
  <si>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</si>
  <si>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</si>
  <si>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</si>
  <si>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</si>
  <si>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</si>
  <si>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</si>
  <si>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</si>
  <si>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</si>
  <si>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</si>
  <si>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</si>
  <si>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</si>
  <si>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</si>
  <si>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</si>
  <si>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</si>
  <si>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</si>
  <si>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</si>
  <si>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</si>
  <si>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</si>
  <si>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</si>
  <si>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</si>
  <si>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</si>
  <si>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</si>
  <si>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</si>
  <si>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</si>
  <si>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</si>
  <si>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</si>
  <si>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</si>
  <si>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</si>
  <si>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</si>
  <si>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</si>
  <si>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</si>
  <si>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</si>
  <si>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</si>
  <si>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</si>
  <si>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</si>
  <si>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</si>
  <si>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</si>
  <si>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</si>
  <si>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</si>
  <si>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</si>
  <si>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</si>
  <si>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</si>
  <si>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</si>
  <si>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</si>
  <si>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</si>
  <si>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</si>
  <si>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</si>
  <si>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</si>
  <si>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</si>
  <si>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</si>
  <si>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</si>
  <si>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</si>
  <si>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</si>
  <si>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</si>
  <si>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</si>
  <si>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</si>
  <si>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</si>
  <si>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</si>
  <si>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</si>
  <si>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</si>
  <si>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</si>
  <si>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</si>
  <si>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</si>
  <si>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</si>
  <si>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</si>
  <si>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</si>
  <si>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</si>
  <si>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</si>
  <si>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</si>
  <si>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</si>
  <si>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</si>
  <si>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</si>
  <si>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</si>
  <si>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</si>
  <si>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</si>
  <si>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</si>
  <si>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</si>
  <si>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</si>
  <si>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</si>
  <si>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</si>
  <si>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</si>
  <si>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</si>
  <si>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</si>
  <si>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</si>
  <si>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</si>
  <si>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</si>
  <si>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</si>
  <si>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</si>
  <si>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</si>
  <si>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</si>
  <si>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</si>
  <si>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</si>
  <si>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</si>
  <si>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</si>
  <si>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</si>
  <si>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</si>
  <si>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</si>
  <si>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</si>
  <si>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</si>
  <si>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</si>
  <si>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</si>
  <si>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</si>
  <si>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</si>
  <si>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</si>
  <si>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</si>
  <si>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</si>
  <si>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</si>
  <si>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</si>
  <si>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</si>
  <si>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</si>
  <si>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</si>
  <si>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</si>
  <si>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</si>
  <si>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</si>
  <si>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</si>
  <si>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</si>
  <si>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</si>
  <si>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</si>
  <si>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</si>
  <si>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</si>
  <si>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</si>
  <si>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</si>
  <si>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</si>
  <si>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</si>
  <si>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</si>
  <si>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</si>
  <si>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</si>
  <si>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</si>
  <si>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</si>
  <si>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</si>
  <si>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</si>
  <si>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</si>
  <si>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</si>
  <si>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</si>
  <si>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</si>
  <si>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</si>
  <si>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</si>
  <si>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</si>
  <si>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</si>
  <si>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</si>
  <si>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</si>
  <si>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</si>
  <si>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</si>
  <si>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</si>
  <si>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</si>
  <si>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</si>
  <si>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</si>
  <si>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</si>
  <si>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</si>
  <si>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</si>
  <si>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</si>
  <si>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</si>
  <si>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</si>
  <si>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</si>
  <si>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</si>
  <si>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</si>
  <si>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</si>
  <si>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</si>
  <si>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</si>
  <si>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</si>
  <si>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</si>
  <si>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</si>
  <si>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</si>
  <si>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</si>
  <si>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</si>
  <si>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</si>
  <si>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</si>
  <si>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</si>
  <si>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</si>
  <si>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</si>
  <si>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</si>
  <si>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</si>
  <si>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</si>
  <si>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</si>
  <si>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</si>
  <si>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</si>
  <si>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</si>
  <si>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</si>
  <si>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</si>
  <si>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</si>
  <si>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</si>
  <si>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</si>
  <si>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</si>
  <si>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</si>
  <si>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</si>
  <si>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</si>
  <si>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</si>
  <si>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</si>
  <si>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</si>
  <si>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</si>
  <si>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</si>
  <si>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</si>
  <si>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</si>
  <si>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</si>
  <si>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</si>
  <si>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</si>
  <si>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</si>
  <si>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</si>
  <si>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</si>
  <si>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</si>
  <si>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</si>
  <si>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</si>
  <si>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</si>
  <si>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</si>
  <si>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</si>
  <si>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</si>
  <si>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</si>
  <si>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</si>
  <si>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</si>
  <si>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</si>
  <si>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</si>
  <si>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</si>
  <si>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</si>
  <si>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</si>
  <si>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</si>
  <si>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</si>
  <si>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</si>
  <si>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</si>
  <si>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</si>
  <si>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</si>
  <si>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</si>
  <si>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</si>
  <si>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</si>
  <si>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</si>
  <si>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</si>
  <si>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</si>
  <si>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</si>
  <si>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</si>
  <si>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</si>
  <si>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</si>
  <si>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</si>
  <si>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</si>
  <si>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</si>
  <si>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</si>
  <si>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</si>
  <si>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</si>
  <si>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</si>
  <si>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</si>
  <si>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</si>
  <si>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</si>
  <si>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</si>
  <si>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</si>
  <si>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</si>
  <si>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</si>
  <si>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</si>
  <si>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</si>
  <si>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</si>
  <si>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</si>
  <si>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</si>
  <si>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</si>
  <si>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</si>
  <si>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</si>
  <si>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</si>
  <si>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</si>
  <si>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</si>
  <si>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</si>
  <si>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</si>
  <si>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</si>
  <si>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</si>
  <si>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</si>
  <si>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</si>
  <si>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</si>
  <si>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</si>
  <si>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</si>
  <si>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</si>
  <si>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</si>
  <si>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</si>
  <si>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</si>
  <si>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</si>
  <si>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</si>
  <si>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</si>
  <si>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</si>
  <si>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</si>
  <si>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</si>
  <si>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</si>
  <si>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</si>
  <si>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</si>
  <si>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</si>
  <si>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</si>
  <si>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</si>
  <si>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</si>
  <si>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</si>
  <si>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</si>
  <si>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</si>
  <si>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</si>
  <si>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</si>
  <si>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</si>
  <si>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</si>
  <si>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</si>
  <si>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</si>
  <si>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</si>
  <si>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</si>
  <si>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</si>
  <si>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</si>
  <si>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</si>
  <si>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</si>
  <si>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</si>
  <si>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</si>
  <si>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</si>
  <si>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</si>
  <si>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</si>
  <si>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</si>
  <si>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</si>
  <si>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</si>
  <si>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</si>
  <si>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</si>
  <si>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</si>
  <si>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</si>
  <si>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</si>
  <si>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</si>
  <si>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</si>
  <si>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</si>
  <si>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</si>
  <si>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</si>
  <si>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</si>
  <si>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</si>
  <si>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</si>
  <si>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</si>
  <si>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</si>
  <si>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</si>
  <si>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</si>
  <si>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</si>
  <si>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</si>
  <si>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</si>
  <si>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</si>
  <si>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</si>
  <si>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</si>
  <si>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</si>
  <si>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</si>
  <si>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</si>
  <si>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</si>
  <si>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</si>
  <si>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</si>
  <si>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</si>
  <si>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</si>
  <si>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</si>
  <si>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</si>
  <si>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</si>
  <si>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</si>
  <si>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</si>
  <si>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</si>
  <si>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</si>
  <si>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</si>
  <si>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</si>
  <si>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</si>
  <si>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</si>
  <si>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</si>
  <si>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</si>
  <si>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</si>
  <si>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</si>
  <si>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</si>
  <si>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</si>
  <si>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</si>
  <si>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</si>
  <si>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</si>
  <si>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</si>
  <si>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</si>
  <si>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</si>
  <si>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</si>
  <si>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</si>
  <si>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</si>
  <si>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</si>
  <si>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</si>
  <si>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</si>
  <si>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</si>
  <si>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</si>
  <si>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</si>
  <si>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</si>
  <si>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</si>
  <si>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</si>
  <si>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</si>
  <si>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</si>
  <si>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</si>
  <si>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</si>
  <si>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</si>
  <si>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</si>
  <si>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</si>
  <si>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</si>
  <si>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</si>
  <si>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</si>
  <si>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</si>
  <si>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</si>
  <si>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</si>
  <si>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</si>
  <si>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</si>
  <si>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</si>
  <si>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</si>
  <si>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</si>
  <si>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</si>
  <si>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</si>
  <si>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</si>
  <si>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</si>
  <si>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</si>
  <si>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</si>
  <si>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</si>
  <si>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</si>
  <si>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</si>
  <si>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</si>
  <si>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</si>
  <si>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</si>
  <si>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</si>
  <si>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</si>
  <si>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</si>
  <si>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</si>
  <si>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</si>
  <si>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</si>
  <si>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</si>
  <si>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</si>
  <si>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</si>
  <si>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</si>
  <si>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</si>
  <si>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</si>
  <si>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</si>
  <si>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</si>
  <si>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</si>
  <si>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</si>
  <si>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</si>
  <si>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</si>
  <si>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</si>
  <si>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</si>
  <si>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</si>
  <si>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</si>
  <si>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</si>
  <si>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</si>
  <si>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</si>
  <si>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</si>
  <si>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</si>
  <si>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</si>
  <si>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</si>
  <si>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</si>
  <si>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</si>
  <si>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</si>
  <si>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</si>
  <si>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</si>
  <si>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</si>
  <si>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</si>
  <si>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</si>
  <si>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</si>
  <si>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</si>
  <si>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</si>
  <si>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</si>
  <si>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</si>
  <si>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</si>
  <si>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</si>
  <si>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</si>
  <si>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</si>
  <si>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</si>
  <si>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</si>
  <si>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</si>
  <si>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</si>
  <si>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</si>
  <si>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</si>
  <si>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</si>
  <si>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</si>
  <si>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</si>
  <si>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</si>
  <si>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</si>
  <si>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</si>
  <si>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</si>
  <si>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</si>
  <si>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</si>
  <si>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</si>
  <si>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</si>
  <si>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</si>
  <si>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</si>
  <si>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</si>
  <si>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</si>
  <si>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</si>
  <si>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</si>
  <si>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</si>
  <si>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</si>
  <si>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</si>
  <si>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</si>
  <si>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</si>
  <si>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</si>
  <si>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</si>
  <si>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</si>
  <si>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</si>
  <si>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</si>
  <si>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</si>
  <si>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</si>
  <si>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</si>
  <si>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</si>
  <si>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</si>
  <si>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</si>
  <si>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</si>
  <si>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</si>
  <si>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</si>
  <si>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</si>
  <si>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</si>
  <si>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</si>
  <si>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</si>
  <si>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</si>
  <si>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</si>
  <si>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</si>
  <si>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</si>
  <si>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</si>
  <si>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</si>
  <si>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</si>
  <si>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</si>
  <si>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</si>
  <si>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</si>
  <si>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</si>
  <si>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</si>
  <si>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</si>
  <si>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</si>
  <si>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</si>
  <si>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</si>
  <si>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</si>
  <si>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</si>
  <si>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</si>
  <si>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</si>
  <si>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</si>
  <si>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</si>
  <si>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</si>
  <si>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</si>
  <si>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</si>
  <si>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</si>
  <si>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</si>
  <si>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</si>
  <si>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</si>
  <si>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</si>
  <si>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</si>
  <si>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</si>
  <si>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</si>
  <si>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</si>
  <si>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</si>
  <si>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</si>
  <si>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</si>
  <si>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</si>
  <si>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</si>
  <si>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</si>
  <si>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</si>
  <si>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</si>
  <si>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</si>
  <si>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</si>
  <si>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</si>
  <si>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</si>
  <si>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</si>
  <si>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</si>
  <si>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</si>
  <si>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</si>
  <si>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</si>
  <si>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</si>
  <si>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</si>
  <si>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</si>
  <si>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</si>
  <si>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</si>
  <si>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</si>
  <si>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</si>
  <si>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</si>
  <si>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</si>
  <si>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</si>
  <si>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</si>
  <si>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</si>
  <si>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</si>
  <si>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</si>
  <si>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</si>
  <si>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</si>
  <si>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</si>
  <si>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</si>
  <si>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</si>
  <si>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</si>
  <si>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</si>
  <si>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</si>
  <si>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</si>
  <si>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</si>
  <si>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</si>
  <si>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</si>
  <si>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</si>
  <si>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</si>
  <si>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</si>
  <si>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</si>
  <si>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</si>
  <si>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</si>
  <si>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</si>
  <si>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</si>
  <si>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</si>
  <si>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</si>
  <si>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</si>
  <si>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</si>
  <si>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</si>
  <si>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</si>
  <si>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</si>
  <si>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</si>
  <si>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</si>
  <si>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</si>
  <si>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</si>
  <si>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</si>
  <si>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</si>
  <si>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</si>
  <si>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</si>
  <si>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</si>
  <si>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</si>
  <si>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</si>
  <si>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</si>
  <si>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</si>
  <si>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</si>
  <si>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</si>
  <si>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</si>
  <si>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</si>
  <si>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</si>
  <si>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</si>
  <si>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</si>
  <si>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</si>
  <si>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</si>
  <si>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</si>
  <si>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</si>
  <si>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</si>
  <si>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</si>
  <si>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</si>
  <si>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</si>
  <si>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</si>
  <si>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</si>
  <si>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</si>
  <si>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</si>
  <si>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</si>
  <si>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</si>
  <si>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</si>
  <si>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</si>
  <si>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</si>
  <si>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</si>
  <si>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</si>
  <si>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</si>
  <si>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</si>
  <si>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</si>
  <si>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</si>
  <si>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</si>
  <si>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</si>
  <si>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</si>
  <si>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</si>
  <si>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</si>
  <si>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</si>
  <si>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</si>
  <si>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</si>
  <si>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</si>
  <si>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</si>
  <si>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</si>
  <si>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</si>
  <si>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</si>
  <si>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</si>
  <si>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</si>
  <si>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</si>
  <si>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</si>
  <si>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</si>
  <si>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</si>
  <si>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</si>
  <si>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</si>
  <si>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</si>
  <si>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</si>
  <si>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</si>
  <si>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</si>
  <si>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</si>
  <si>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</si>
  <si>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</si>
  <si>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</si>
  <si>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</si>
  <si>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</si>
  <si>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</si>
  <si>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</si>
  <si>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</si>
  <si>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</si>
  <si>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</si>
  <si>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</si>
  <si>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</si>
  <si>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</si>
  <si>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</si>
  <si>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</si>
  <si>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</si>
  <si>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</si>
  <si>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</si>
  <si>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</si>
  <si>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</si>
  <si>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</si>
  <si>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</si>
  <si>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</si>
  <si>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</si>
  <si>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</si>
  <si>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</si>
  <si>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</si>
  <si>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</si>
  <si>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</si>
  <si>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</si>
  <si>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</si>
  <si>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</si>
  <si>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</si>
  <si>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</si>
  <si>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</si>
  <si>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</si>
  <si>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</si>
  <si>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</si>
  <si>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</si>
  <si>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</si>
  <si>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</si>
  <si>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</si>
  <si>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</si>
  <si>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</si>
  <si>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</si>
  <si>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</si>
  <si>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</si>
  <si>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</si>
  <si>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</si>
  <si>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</si>
  <si>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</si>
  <si>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</si>
  <si>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</si>
  <si>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</si>
  <si>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</si>
  <si>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</si>
  <si>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</si>
  <si>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</si>
  <si>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</si>
  <si>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</si>
  <si>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</si>
  <si>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</si>
  <si>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</si>
  <si>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</si>
  <si>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</si>
  <si>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</si>
  <si>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</si>
  <si>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</si>
  <si>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</si>
  <si>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</si>
  <si>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</si>
  <si>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</si>
  <si>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</si>
  <si>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</si>
  <si>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</si>
  <si>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</si>
  <si>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</si>
  <si>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</si>
  <si>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</si>
  <si>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</si>
  <si>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</si>
  <si>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</si>
  <si>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</si>
  <si>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</si>
  <si>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</si>
  <si>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</si>
  <si>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</si>
  <si>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</si>
  <si>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</si>
  <si>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</si>
  <si>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</si>
  <si>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</si>
  <si>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</si>
  <si>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</si>
  <si>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</si>
  <si>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</si>
  <si>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</si>
  <si>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</si>
  <si>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</si>
  <si>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</si>
  <si>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</si>
  <si>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</si>
  <si>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</si>
  <si>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</si>
  <si>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</si>
  <si>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</si>
  <si>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</si>
  <si>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</si>
  <si>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</si>
  <si>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</si>
  <si>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</si>
  <si>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</si>
  <si>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</si>
  <si>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</si>
  <si>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</si>
  <si>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</si>
  <si>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</si>
  <si>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</si>
  <si>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</si>
  <si>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</si>
  <si>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</si>
  <si>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</si>
  <si>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</si>
  <si>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</si>
  <si>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</si>
  <si>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</si>
  <si>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</si>
  <si>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</si>
  <si>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</si>
  <si>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</si>
  <si>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</si>
  <si>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</si>
  <si>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</si>
  <si>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</si>
  <si>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</si>
  <si>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</si>
  <si>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</si>
  <si>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</si>
  <si>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</si>
  <si>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</si>
  <si>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</si>
  <si>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</si>
  <si>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</si>
  <si>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</si>
  <si>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</si>
  <si>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</si>
  <si>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</si>
  <si>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</si>
  <si>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</si>
  <si>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</si>
  <si>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</si>
  <si>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</si>
  <si>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</si>
  <si>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</si>
  <si>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</si>
  <si>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</si>
  <si>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</si>
  <si>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</si>
  <si>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</si>
  <si>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</si>
  <si>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</si>
  <si>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</si>
  <si>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</si>
  <si>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</si>
  <si>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</si>
  <si>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</si>
  <si>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</si>
  <si>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</si>
  <si>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</si>
  <si>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</si>
  <si>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</si>
  <si>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</si>
  <si>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</si>
  <si>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</si>
  <si>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</si>
  <si>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</si>
  <si>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</si>
  <si>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</si>
  <si>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</si>
  <si>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</si>
  <si>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</si>
  <si>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</si>
  <si>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</si>
  <si>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</si>
  <si>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</si>
  <si>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</si>
  <si>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</si>
  <si>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</si>
  <si>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</si>
  <si>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</si>
  <si>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</si>
  <si>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</si>
  <si>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</si>
  <si>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</si>
  <si>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</si>
  <si>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</si>
  <si>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</si>
  <si>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</si>
  <si>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</si>
  <si>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</si>
  <si>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</si>
  <si>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</si>
  <si>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</si>
  <si>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</si>
  <si>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</si>
  <si>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</si>
  <si>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</si>
  <si>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</si>
  <si>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</si>
  <si>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</si>
  <si>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</si>
  <si>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</si>
  <si>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</si>
  <si>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</si>
  <si>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</si>
  <si>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</si>
  <si>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</si>
  <si>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</si>
  <si>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</si>
  <si>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</si>
  <si>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</si>
  <si>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</si>
  <si>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</si>
  <si>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</si>
  <si>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</si>
  <si>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</si>
  <si>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</si>
  <si>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</si>
  <si>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</si>
  <si>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</si>
  <si>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</si>
  <si>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</si>
  <si>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</si>
  <si>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</si>
  <si>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</si>
  <si>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</si>
  <si>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</si>
  <si>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</si>
  <si>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</si>
  <si>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</si>
  <si>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</si>
  <si>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</si>
  <si>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</si>
  <si>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</si>
  <si>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</si>
  <si>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</si>
  <si>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</si>
  <si>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</si>
  <si>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</si>
  <si>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</si>
  <si>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</si>
  <si>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</si>
  <si>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</si>
  <si>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</si>
  <si>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</si>
  <si>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</si>
  <si>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</si>
  <si>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</si>
  <si>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</si>
  <si>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</si>
  <si>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</si>
  <si>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</si>
  <si>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</si>
  <si>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</si>
  <si>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</si>
  <si>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</si>
  <si>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</si>
  <si>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</si>
  <si>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</si>
  <si>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</si>
  <si>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</si>
  <si>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</si>
  <si>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</si>
  <si>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</si>
  <si>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</si>
  <si>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</si>
  <si>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</si>
  <si>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</si>
  <si>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</si>
  <si>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</si>
  <si>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</si>
  <si>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</si>
  <si>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</si>
  <si>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</si>
  <si>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</si>
  <si>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</si>
  <si>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</si>
  <si>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</si>
  <si>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</si>
  <si>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</si>
  <si>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</si>
  <si>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</si>
  <si>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</si>
  <si>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</si>
  <si>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</si>
  <si>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</si>
  <si>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</si>
  <si>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</si>
  <si>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</si>
  <si>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</si>
  <si>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</si>
  <si>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</si>
  <si>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</si>
  <si>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</si>
  <si>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</si>
  <si>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</si>
  <si>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</si>
  <si>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</si>
  <si>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</si>
  <si>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</si>
  <si>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</si>
  <si>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</si>
  <si>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</si>
  <si>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</si>
  <si>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</si>
  <si>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</si>
  <si>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</si>
  <si>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</si>
  <si>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</si>
  <si>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</si>
  <si>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</si>
  <si>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</si>
  <si>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</si>
  <si>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</si>
  <si>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</si>
  <si>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</si>
  <si>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</si>
  <si>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</si>
  <si>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</si>
  <si>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</si>
  <si>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</si>
  <si>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</si>
  <si>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</si>
  <si>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</si>
  <si>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</si>
  <si>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</si>
  <si>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</si>
  <si>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</si>
  <si>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</si>
  <si>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</si>
  <si>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</si>
  <si>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</si>
  <si>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</si>
  <si>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</si>
  <si>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</si>
  <si>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</si>
  <si>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</si>
  <si>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</si>
  <si>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</si>
  <si>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</si>
  <si>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</si>
  <si>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</si>
  <si>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</si>
  <si>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</si>
  <si>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</si>
  <si>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</si>
  <si>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</si>
  <si>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</si>
  <si>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</si>
  <si>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</si>
  <si>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</si>
  <si>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</si>
  <si>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</si>
  <si>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</si>
  <si>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</si>
  <si>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</si>
  <si>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</si>
  <si>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</si>
  <si>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</si>
  <si>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</si>
  <si>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</si>
  <si>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</si>
  <si>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</si>
  <si>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</si>
  <si>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</si>
  <si>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</si>
  <si>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</si>
  <si>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</si>
  <si>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</si>
  <si>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</si>
  <si>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</si>
  <si>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</si>
  <si>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</si>
  <si>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</si>
  <si>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</si>
  <si>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</si>
  <si>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</si>
  <si>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</si>
  <si>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</si>
  <si>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</si>
  <si>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</si>
  <si>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</si>
  <si>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</si>
  <si>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</si>
  <si>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</si>
  <si>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</si>
  <si>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</si>
  <si>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</si>
  <si>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</si>
  <si>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</si>
  <si>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</si>
  <si>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</si>
  <si>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</si>
  <si>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</si>
  <si>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</si>
  <si>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</si>
  <si>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</si>
  <si>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</si>
  <si>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</si>
  <si>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</si>
  <si>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</si>
  <si>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</si>
  <si>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</si>
  <si>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</si>
  <si>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</si>
  <si>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</si>
  <si>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</si>
  <si>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</si>
  <si>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</si>
  <si>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</si>
  <si>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</si>
  <si>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</si>
  <si>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</si>
  <si>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</si>
  <si>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</si>
  <si>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</si>
  <si>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</si>
  <si>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</si>
  <si>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</si>
  <si>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</si>
  <si>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</si>
  <si>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</si>
  <si>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</si>
  <si>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</si>
  <si>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</si>
  <si>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</si>
  <si>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</si>
  <si>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</si>
  <si>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</si>
  <si>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</si>
  <si>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</si>
  <si>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</si>
  <si>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</si>
  <si>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</si>
  <si>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</si>
  <si>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</si>
  <si>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</si>
  <si>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</si>
  <si>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</si>
  <si>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</si>
  <si>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</si>
  <si>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</si>
  <si>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</si>
  <si>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</si>
  <si>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</si>
  <si>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</si>
  <si>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</si>
  <si>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</si>
  <si>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</si>
  <si>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</si>
  <si>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</si>
  <si>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</si>
  <si>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</si>
  <si>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</si>
  <si>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</si>
  <si>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</si>
  <si>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</si>
  <si>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</si>
  <si>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</si>
  <si>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</si>
  <si>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</si>
  <si>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</si>
  <si>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</si>
  <si>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</si>
  <si>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</si>
  <si>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</si>
  <si>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</si>
  <si>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</si>
  <si>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</si>
  <si>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</si>
  <si>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</si>
  <si>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</si>
  <si>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</si>
  <si>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</si>
  <si>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</si>
  <si>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</si>
  <si>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</si>
  <si>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</si>
  <si>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</si>
  <si>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</si>
  <si>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</si>
  <si>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</si>
  <si>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</si>
  <si>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</si>
  <si>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</si>
  <si>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</si>
  <si>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</si>
  <si>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</si>
  <si>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</si>
  <si>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</si>
  <si>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</si>
  <si>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</si>
  <si>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</si>
  <si>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</si>
  <si>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</si>
  <si>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</si>
  <si>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</si>
  <si>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</si>
  <si>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</si>
  <si>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</si>
  <si>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</si>
  <si>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</si>
  <si>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</si>
  <si>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</si>
  <si>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</si>
  <si>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</si>
  <si>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</si>
  <si>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</si>
  <si>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</si>
  <si>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</si>
  <si>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</si>
  <si>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</si>
  <si>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</si>
  <si>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</si>
  <si>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</si>
  <si>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</si>
  <si>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</si>
  <si>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</si>
  <si>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</si>
  <si>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</si>
  <si>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</si>
  <si>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</si>
  <si>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</si>
  <si>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</si>
  <si>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</si>
  <si>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</si>
  <si>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</si>
  <si>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</si>
  <si>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</si>
  <si>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</si>
  <si>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</si>
  <si>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</si>
  <si>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</si>
  <si>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</si>
  <si>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</si>
  <si>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</si>
  <si>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</si>
  <si>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</si>
  <si>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</si>
  <si>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</si>
  <si>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</si>
  <si>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</si>
  <si>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</si>
  <si>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</si>
  <si>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</si>
  <si>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</si>
  <si>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</si>
  <si>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</si>
  <si>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</si>
  <si>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</si>
  <si>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</si>
  <si>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</si>
  <si>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</si>
  <si>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</si>
  <si>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</si>
  <si>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</si>
  <si>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</si>
  <si>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</si>
  <si>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</si>
  <si>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</si>
  <si>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</si>
  <si>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</si>
  <si>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</si>
  <si>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</si>
  <si>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</si>
  <si>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</si>
  <si>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</si>
  <si>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</si>
  <si>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</si>
  <si>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</si>
  <si>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</si>
  <si>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</si>
  <si>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</si>
  <si>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</si>
  <si>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</si>
  <si>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</si>
  <si>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</si>
  <si>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</si>
  <si>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</si>
  <si>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</si>
  <si>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</si>
  <si>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</si>
  <si>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</si>
  <si>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</si>
  <si>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</si>
  <si>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</si>
  <si>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</si>
  <si>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</si>
  <si>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</si>
  <si>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</si>
  <si>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</si>
  <si>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</si>
  <si>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</si>
  <si>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</si>
  <si>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</si>
  <si>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</si>
  <si>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</si>
  <si>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</si>
  <si>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</si>
  <si>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</si>
  <si>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</si>
  <si>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</si>
  <si>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</si>
  <si>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</si>
  <si>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</si>
  <si>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</si>
  <si>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</si>
  <si>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</si>
  <si>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</si>
  <si>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</si>
  <si>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</si>
  <si>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</si>
  <si>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</si>
  <si>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</si>
  <si>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</si>
  <si>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</si>
  <si>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</si>
  <si>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</si>
  <si>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</si>
  <si>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</si>
  <si>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</si>
  <si>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</si>
  <si>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</si>
  <si>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</si>
  <si>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</si>
  <si>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</si>
  <si>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</si>
  <si>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</si>
  <si>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</si>
  <si>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</si>
  <si>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</si>
  <si>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</si>
  <si>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</si>
  <si>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</si>
  <si>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</si>
  <si>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</si>
  <si>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</si>
  <si>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</si>
  <si>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</si>
  <si>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</si>
  <si>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</si>
  <si>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</si>
  <si>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</si>
  <si>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</si>
  <si>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</si>
  <si>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</si>
  <si>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</si>
  <si>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</si>
  <si>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</si>
  <si>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</si>
  <si>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</si>
  <si>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</si>
  <si>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</si>
  <si>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</si>
  <si>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</si>
  <si>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</si>
  <si>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</si>
  <si>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</si>
  <si>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</si>
  <si>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</si>
  <si>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</si>
  <si>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</si>
  <si>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</si>
  <si>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</si>
  <si>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</si>
  <si>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</si>
  <si>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</si>
  <si>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</si>
  <si>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</si>
  <si>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</si>
  <si>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</si>
  <si>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</si>
  <si>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</si>
  <si>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</si>
  <si>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</si>
  <si>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</si>
  <si>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</si>
  <si>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</si>
  <si>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</si>
  <si>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</si>
  <si>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</si>
  <si>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</si>
  <si>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</si>
  <si>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</si>
  <si>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</si>
  <si>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</si>
  <si>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</si>
  <si>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</si>
  <si>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</si>
  <si>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</si>
  <si>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</si>
  <si>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</si>
  <si>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</si>
  <si>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</si>
  <si>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</si>
  <si>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</si>
  <si>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</si>
  <si>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</si>
  <si>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</si>
  <si>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</si>
  <si>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</si>
  <si>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</si>
  <si>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</si>
  <si>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</si>
  <si>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</si>
  <si>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</si>
  <si>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</si>
  <si>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</si>
  <si>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</si>
  <si>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</si>
  <si>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</si>
  <si>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</si>
  <si>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</si>
  <si>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</si>
  <si>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</si>
  <si>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</si>
  <si>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</si>
  <si>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</si>
  <si>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</si>
  <si>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</si>
  <si>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</si>
  <si>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</si>
  <si>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</si>
  <si>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</si>
  <si>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</si>
  <si>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</si>
  <si>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</si>
  <si>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</si>
  <si>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</si>
  <si>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</si>
  <si>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</si>
  <si>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</si>
  <si>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</si>
  <si>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</si>
  <si>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</si>
  <si>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</si>
  <si>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</si>
  <si>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</si>
  <si>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</si>
  <si>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</si>
  <si>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</si>
  <si>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</si>
  <si>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</si>
  <si>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</si>
  <si>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</si>
  <si>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</si>
  <si>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</si>
  <si>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</si>
  <si>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</si>
  <si>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</si>
  <si>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</si>
  <si>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</si>
  <si>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</si>
  <si>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</si>
  <si>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</si>
  <si>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</si>
  <si>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</si>
  <si>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</si>
  <si>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</si>
  <si>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</si>
  <si>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</si>
  <si>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</si>
  <si>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</si>
  <si>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</si>
  <si>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</si>
  <si>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</si>
  <si>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</si>
  <si>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</si>
  <si>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</si>
  <si>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</si>
  <si>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</si>
  <si>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</si>
  <si>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</si>
  <si>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</si>
  <si>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</si>
  <si>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</si>
  <si>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</si>
  <si>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</si>
  <si>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</si>
  <si>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</si>
  <si>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</si>
  <si>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</si>
  <si>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</si>
  <si>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</si>
  <si>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</si>
  <si>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</si>
  <si>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</si>
  <si>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</si>
  <si>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</si>
  <si>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</si>
  <si>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</si>
  <si>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</si>
  <si>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</si>
  <si>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</si>
  <si>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</si>
  <si>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</si>
  <si>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</si>
  <si>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</si>
  <si>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</si>
  <si>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</si>
  <si>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</si>
  <si>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</si>
  <si>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</si>
  <si>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</si>
  <si>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</si>
  <si>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</si>
  <si>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</si>
  <si>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</si>
  <si>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</si>
  <si>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</si>
  <si>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</si>
  <si>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</si>
  <si>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</si>
  <si>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</si>
  <si>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</si>
  <si>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</si>
  <si>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</si>
  <si>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</si>
  <si>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</si>
  <si>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</si>
  <si>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</si>
  <si>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</si>
  <si>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</si>
  <si>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</si>
  <si>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</si>
  <si>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</si>
  <si>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</si>
  <si>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</si>
  <si>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</si>
  <si>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</si>
  <si>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</si>
  <si>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</si>
  <si>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</si>
  <si>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</si>
  <si>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</si>
  <si>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</si>
  <si>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</si>
  <si>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</si>
  <si>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</si>
  <si>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</si>
  <si>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</si>
  <si>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</si>
  <si>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</si>
  <si>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</si>
  <si>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</si>
  <si>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</si>
  <si>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</si>
  <si>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</si>
  <si>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</si>
  <si>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</si>
  <si>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</si>
  <si>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</si>
  <si>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</si>
  <si>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</si>
  <si>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</si>
  <si>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</si>
  <si>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</si>
  <si>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</si>
  <si>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</si>
  <si>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</si>
  <si>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</si>
  <si>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</si>
  <si>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</si>
  <si>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</si>
  <si>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</si>
  <si>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</si>
  <si>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</si>
  <si>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</si>
  <si>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</si>
  <si>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</si>
  <si>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</si>
  <si>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</si>
  <si>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</si>
  <si>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</si>
  <si>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</si>
  <si>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</si>
  <si>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</si>
  <si>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</si>
  <si>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</si>
  <si>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</si>
  <si>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</si>
  <si>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</si>
  <si>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</si>
  <si>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</si>
  <si>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</si>
  <si>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</si>
  <si>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</si>
  <si>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</si>
  <si>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</si>
  <si>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</si>
  <si>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</si>
  <si>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</si>
  <si>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</si>
  <si>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</si>
  <si>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</si>
  <si>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</si>
  <si>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</si>
  <si>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</si>
  <si>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</si>
  <si>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</si>
  <si>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</si>
  <si>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</si>
  <si>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</si>
  <si>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</si>
  <si>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</si>
  <si>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</si>
  <si>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</si>
  <si>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</si>
  <si>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</si>
  <si>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</si>
  <si>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</si>
  <si>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</si>
  <si>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</si>
  <si>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</si>
  <si>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</si>
  <si>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</si>
  <si>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</si>
  <si>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</si>
  <si>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</si>
  <si>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</si>
  <si>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</si>
  <si>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</si>
  <si>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</si>
  <si>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</si>
  <si>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</si>
  <si>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</si>
  <si>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</si>
  <si>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</si>
  <si>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</si>
  <si>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</si>
  <si>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</si>
  <si>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</si>
  <si>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</si>
  <si>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</si>
  <si>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</si>
  <si>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</si>
  <si>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</si>
  <si>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</si>
  <si>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</si>
  <si>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</si>
  <si>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</si>
  <si>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</si>
  <si>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</si>
  <si>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</si>
  <si>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</si>
  <si>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</si>
  <si>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</si>
  <si>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</si>
  <si>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</si>
  <si>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</si>
  <si>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</si>
  <si>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</si>
  <si>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</si>
  <si>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</si>
  <si>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</si>
  <si>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</si>
  <si>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</si>
  <si>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</si>
  <si>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</si>
  <si>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</si>
  <si>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</si>
  <si>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</si>
  <si>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</si>
  <si>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</si>
  <si>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</si>
  <si>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</si>
  <si>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</si>
  <si>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</si>
  <si>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</si>
  <si>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</si>
  <si>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</si>
  <si>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</si>
  <si>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</si>
  <si>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</si>
  <si>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</si>
  <si>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</si>
  <si>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</si>
  <si>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</si>
  <si>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</si>
  <si>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</si>
  <si>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</si>
  <si>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</si>
  <si>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</si>
  <si>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</si>
  <si>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</si>
  <si>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</si>
  <si>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</si>
  <si>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</si>
  <si>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</si>
  <si>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</si>
  <si>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</si>
  <si>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</si>
  <si>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</si>
  <si>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</si>
  <si>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</si>
  <si>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</si>
  <si>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</si>
  <si>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</si>
  <si>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</si>
  <si>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</si>
  <si>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</si>
  <si>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</si>
  <si>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</si>
  <si>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</si>
  <si>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</si>
  <si>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</si>
  <si>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</si>
  <si>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</si>
  <si>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</si>
  <si>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</si>
  <si>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</si>
  <si>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</si>
  <si>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</si>
  <si>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</si>
  <si>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</si>
  <si>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</si>
  <si>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</si>
  <si>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</si>
  <si>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</si>
  <si>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</si>
  <si>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</si>
  <si>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</si>
  <si>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</si>
  <si>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</si>
  <si>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</si>
  <si>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</si>
  <si>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</si>
  <si>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</si>
  <si>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</si>
  <si>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</si>
  <si>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</si>
  <si>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</si>
  <si>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</si>
  <si>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</si>
  <si>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</si>
  <si>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</si>
  <si>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</si>
  <si>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</si>
  <si>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</si>
  <si>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</si>
  <si>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</si>
  <si>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</si>
  <si>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</si>
  <si>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</si>
  <si>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</si>
  <si>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</si>
  <si>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</si>
  <si>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</si>
  <si>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</si>
  <si>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</si>
  <si>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</si>
  <si>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</si>
  <si>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</si>
  <si>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</si>
  <si>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</si>
  <si>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</si>
  <si>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</si>
  <si>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</si>
  <si>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</si>
  <si>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</si>
  <si>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</si>
  <si>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</si>
  <si>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</si>
  <si>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</si>
  <si>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</si>
  <si>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</si>
  <si>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</si>
  <si>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</si>
  <si>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</si>
  <si>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</si>
  <si>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</si>
  <si>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</si>
  <si>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</si>
  <si>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</si>
  <si>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</si>
  <si>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</si>
  <si>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</si>
  <si>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</si>
  <si>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</si>
  <si>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</si>
  <si>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</si>
  <si>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</si>
  <si>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</si>
  <si>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</si>
  <si>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</si>
  <si>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</si>
  <si>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</si>
  <si>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</si>
  <si>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</si>
  <si>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</si>
  <si>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</si>
  <si>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</si>
  <si>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</si>
  <si>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</si>
  <si>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</si>
  <si>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</si>
  <si>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</si>
  <si>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</si>
  <si>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</si>
  <si>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</si>
  <si>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</si>
  <si>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</si>
  <si>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</si>
  <si>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</si>
  <si>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</si>
  <si>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</si>
  <si>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</si>
  <si>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</si>
  <si>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</si>
  <si>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</si>
  <si>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</si>
  <si>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</si>
  <si>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</si>
  <si>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</si>
  <si>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</si>
  <si>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</si>
  <si>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</si>
  <si>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</si>
  <si>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</si>
  <si>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</si>
  <si>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</si>
  <si>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</si>
  <si>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</si>
  <si>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</si>
  <si>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</si>
  <si>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</si>
  <si>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</si>
  <si>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</si>
  <si>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</si>
  <si>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</si>
  <si>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</si>
  <si>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</si>
  <si>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</si>
  <si>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</si>
  <si>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</si>
  <si>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</si>
  <si>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</si>
  <si>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</si>
  <si>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</si>
  <si>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</si>
  <si>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</si>
  <si>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</si>
  <si>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</si>
  <si>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</si>
  <si>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</si>
  <si>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</si>
  <si>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</si>
  <si>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</si>
  <si>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</si>
  <si>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</si>
  <si>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</si>
  <si>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</si>
  <si>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</si>
  <si>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</si>
  <si>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</si>
  <si>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</si>
  <si>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</si>
  <si>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</si>
  <si>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</si>
  <si>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</si>
  <si>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</si>
  <si>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</si>
  <si>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</si>
  <si>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</si>
  <si>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</si>
  <si>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</si>
  <si>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</si>
  <si>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</si>
  <si>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</si>
  <si>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</si>
  <si>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</si>
  <si>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</si>
  <si>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</si>
  <si>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</si>
  <si>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</si>
  <si>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</si>
  <si>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</si>
  <si>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</si>
  <si>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</si>
  <si>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</si>
  <si>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</si>
  <si>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</si>
  <si>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</si>
  <si>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</si>
  <si>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</si>
  <si>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</si>
  <si>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</si>
  <si>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</si>
  <si>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</si>
  <si>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</si>
  <si>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</si>
  <si>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</si>
  <si>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</si>
  <si>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</si>
  <si>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</si>
  <si>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</si>
  <si>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</si>
  <si>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</si>
  <si>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</si>
  <si>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</si>
  <si>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</si>
  <si>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</si>
  <si>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</si>
  <si>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</si>
  <si>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</si>
  <si>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</si>
  <si>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</si>
  <si>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</si>
  <si>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</si>
  <si>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</si>
  <si>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</si>
  <si>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</si>
  <si>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</si>
  <si>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</si>
  <si>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</si>
  <si>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</si>
  <si>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</si>
  <si>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</si>
  <si>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</si>
  <si>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</si>
  <si>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</si>
  <si>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</si>
  <si>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</si>
  <si>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</si>
  <si>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</si>
  <si>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</si>
  <si>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</si>
  <si>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</si>
  <si>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</si>
  <si>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</si>
  <si>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</si>
  <si>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</si>
  <si>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</si>
  <si>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</si>
  <si>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</si>
  <si>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</si>
  <si>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</si>
  <si>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</si>
  <si>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</si>
  <si>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</si>
  <si>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</si>
  <si>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</si>
  <si>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</si>
  <si>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</si>
  <si>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</si>
  <si>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</si>
  <si>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</si>
  <si>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</si>
  <si>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</si>
  <si>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</si>
  <si>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</si>
  <si>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</si>
  <si>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</si>
  <si>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</si>
  <si>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</si>
  <si>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</si>
  <si>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</si>
  <si>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</si>
  <si>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</si>
  <si>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</si>
  <si>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</si>
  <si>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</si>
  <si>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</si>
  <si>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</si>
  <si>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</si>
  <si>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</si>
  <si>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</si>
  <si>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</si>
  <si>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</si>
  <si>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</si>
  <si>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</si>
  <si>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</si>
  <si>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</si>
  <si>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</si>
  <si>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</si>
  <si>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</si>
  <si>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</si>
  <si>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</si>
  <si>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</si>
  <si>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</si>
  <si>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</si>
  <si>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</si>
  <si>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</si>
  <si>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</si>
  <si>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</si>
  <si>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</si>
  <si>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</si>
  <si>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</si>
  <si>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</si>
  <si>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</si>
  <si>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</si>
  <si>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</si>
  <si>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</si>
  <si>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</si>
  <si>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</si>
  <si>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</si>
  <si>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</si>
  <si>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</si>
  <si>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</si>
  <si>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</si>
  <si>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</si>
  <si>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</si>
  <si>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</si>
  <si>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</si>
  <si>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</si>
  <si>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</si>
  <si>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</si>
  <si>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</si>
  <si>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</si>
  <si>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</si>
  <si>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</si>
  <si>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</si>
  <si>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</si>
  <si>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</si>
  <si>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</si>
  <si>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</si>
  <si>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</si>
  <si>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</si>
  <si>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</si>
  <si>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</si>
  <si>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</si>
  <si>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</si>
  <si>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</si>
  <si>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</si>
  <si>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</si>
  <si>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</si>
  <si>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</si>
  <si>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</si>
  <si>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</si>
  <si>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</si>
  <si>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</si>
  <si>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</si>
  <si>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</si>
  <si>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</si>
  <si>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</si>
  <si>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</si>
  <si>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</si>
  <si>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</si>
  <si>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</si>
  <si>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</si>
  <si>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</si>
  <si>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</si>
  <si>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</si>
  <si>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</si>
  <si>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</si>
  <si>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</si>
  <si>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</si>
  <si>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</si>
  <si>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</si>
  <si>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</si>
  <si>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</si>
  <si>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</si>
  <si>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</si>
  <si>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</si>
  <si>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</si>
  <si>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</si>
  <si>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</si>
  <si>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</si>
  <si>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</si>
  <si>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</si>
  <si>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</si>
  <si>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</si>
  <si>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</si>
  <si>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</si>
  <si>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</si>
  <si>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</si>
  <si>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</si>
  <si>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</si>
  <si>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</si>
  <si>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</si>
  <si>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</si>
  <si>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</si>
  <si>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</si>
  <si>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</si>
  <si>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</si>
  <si>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</si>
  <si>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</si>
  <si>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</si>
  <si>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</si>
  <si>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</si>
  <si>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</si>
  <si>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</si>
  <si>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</si>
  <si>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</si>
  <si>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</si>
  <si>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</si>
  <si>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</si>
  <si>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</si>
  <si>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</si>
  <si>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</si>
  <si>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</si>
  <si>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</si>
  <si>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</si>
  <si>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</si>
  <si>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</si>
  <si>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</si>
  <si>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</si>
  <si>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</si>
  <si>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</si>
  <si>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</si>
  <si>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</si>
  <si>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</si>
  <si>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</si>
  <si>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</si>
  <si>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</si>
  <si>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</si>
  <si>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</si>
  <si>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</si>
  <si>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</si>
  <si>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</si>
  <si>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</si>
  <si>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</si>
  <si>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</si>
  <si>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</si>
  <si>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</si>
  <si>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</si>
  <si>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</si>
  <si>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</si>
  <si>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</si>
  <si>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</si>
  <si>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</si>
  <si>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</si>
  <si>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</si>
  <si>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</si>
  <si>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</si>
  <si>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</si>
  <si>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</si>
  <si>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</si>
  <si>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</si>
  <si>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</si>
  <si>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</si>
  <si>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</si>
  <si>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</si>
  <si>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</si>
  <si>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</si>
  <si>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</si>
  <si>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</si>
  <si>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</si>
  <si>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</si>
  <si>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</si>
  <si>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</si>
  <si>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</si>
  <si>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</si>
  <si>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</si>
  <si>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</si>
  <si>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</si>
  <si>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</si>
  <si>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</si>
  <si>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</si>
  <si>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</si>
  <si>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</si>
  <si>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</si>
  <si>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</si>
  <si>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</si>
  <si>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</si>
  <si>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</si>
  <si>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</si>
  <si>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</si>
  <si>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</si>
  <si>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</si>
  <si>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</si>
  <si>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</si>
  <si>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</si>
  <si>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</si>
  <si>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</si>
  <si>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</si>
  <si>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</si>
  <si>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</si>
  <si>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</si>
  <si>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</si>
  <si>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</si>
  <si>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</si>
  <si>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</si>
  <si>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</si>
  <si>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</si>
  <si>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</si>
  <si>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</si>
  <si>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</si>
  <si>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</si>
  <si>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</si>
  <si>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</si>
  <si>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</si>
  <si>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</si>
  <si>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</si>
  <si>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</si>
  <si>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</si>
  <si>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</si>
  <si>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</si>
  <si>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</si>
  <si>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</si>
  <si>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</si>
  <si>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</si>
  <si>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</si>
  <si>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</si>
  <si>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</si>
  <si>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</si>
  <si>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</si>
  <si>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</si>
  <si>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</si>
  <si>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</si>
  <si>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</si>
  <si>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</si>
  <si>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</si>
  <si>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</si>
  <si>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</si>
  <si>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</si>
  <si>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</si>
  <si>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</si>
  <si>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</si>
  <si>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</si>
  <si>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</si>
  <si>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</si>
  <si>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</si>
  <si>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</si>
  <si>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</si>
  <si>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</si>
  <si>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</si>
  <si>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</si>
  <si>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</si>
  <si>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</si>
  <si>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</si>
  <si>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</si>
  <si>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</si>
  <si>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</si>
  <si>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</si>
  <si>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</si>
  <si>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</si>
  <si>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</si>
  <si>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</si>
  <si>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</si>
  <si>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</si>
  <si>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</si>
  <si>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</si>
  <si>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</si>
  <si>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</si>
  <si>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</si>
  <si>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</si>
  <si>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</si>
  <si>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</si>
  <si>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</si>
  <si>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</si>
  <si>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</si>
  <si>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</si>
  <si>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</si>
  <si>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</si>
  <si>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</si>
  <si>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</si>
  <si>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</si>
  <si>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</si>
  <si>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</si>
  <si>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</si>
  <si>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</si>
  <si>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</si>
  <si>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</si>
  <si>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</si>
  <si>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</si>
  <si>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</si>
  <si>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</si>
  <si>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</si>
  <si>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</si>
  <si>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</si>
  <si>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</si>
  <si>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</si>
  <si>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</si>
  <si>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</si>
  <si>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</si>
  <si>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</si>
  <si>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</si>
  <si>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</si>
  <si>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</si>
  <si>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</si>
  <si>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</si>
  <si>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</si>
  <si>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</si>
  <si>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</si>
  <si>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</si>
  <si>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</si>
  <si>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</si>
  <si>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</si>
  <si>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</si>
  <si>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</si>
  <si>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</si>
  <si>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</si>
  <si>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</si>
  <si>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</si>
  <si>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</si>
  <si>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</si>
  <si>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</si>
  <si>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</si>
  <si>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</si>
  <si>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</si>
  <si>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</si>
  <si>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</si>
  <si>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</si>
  <si>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</si>
  <si>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</si>
  <si>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</si>
  <si>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</si>
  <si>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</si>
  <si>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</si>
  <si>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</si>
  <si>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</si>
  <si>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</si>
  <si>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</si>
  <si>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</si>
  <si>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</si>
  <si>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</si>
  <si>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</si>
  <si>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</si>
  <si>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</si>
  <si>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</si>
  <si>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</si>
  <si>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</si>
  <si>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</si>
  <si>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</si>
  <si>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</si>
  <si>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</si>
  <si>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</si>
  <si>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</si>
  <si>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</si>
  <si>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</si>
  <si>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</si>
  <si>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</si>
  <si>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</si>
  <si>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</si>
  <si>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</si>
  <si>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</si>
  <si>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</si>
  <si>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</si>
  <si>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</si>
  <si>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</si>
  <si>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</si>
  <si>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</si>
  <si>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</si>
  <si>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</si>
  <si>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</si>
  <si>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</si>
  <si>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</si>
  <si>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</si>
  <si>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</si>
  <si>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</si>
  <si>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</si>
  <si>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</si>
  <si>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</si>
  <si>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</si>
  <si>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</si>
  <si>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</si>
  <si>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</si>
  <si>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</si>
  <si>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</si>
  <si>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</si>
  <si>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</si>
  <si>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</si>
  <si>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</si>
  <si>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</si>
  <si>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</si>
  <si>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</si>
  <si>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</si>
  <si>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</si>
  <si>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</si>
  <si>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</si>
  <si>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</si>
  <si>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</si>
  <si>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</si>
  <si>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</si>
  <si>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</si>
  <si>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</si>
  <si>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</si>
  <si>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</si>
  <si>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</si>
  <si>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</si>
  <si>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</si>
  <si>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</si>
  <si>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</si>
  <si>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</si>
  <si>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</si>
  <si>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</si>
  <si>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</si>
  <si>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</si>
  <si>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</si>
  <si>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</si>
  <si>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</si>
  <si>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</si>
  <si>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</si>
  <si>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</si>
  <si>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</si>
  <si>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</si>
  <si>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</si>
  <si>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</si>
  <si>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</si>
  <si>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</si>
  <si>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</si>
  <si>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</si>
  <si>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</si>
  <si>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</si>
  <si>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</si>
  <si>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</si>
  <si>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</si>
  <si>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</si>
  <si>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</si>
  <si>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</si>
  <si>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</si>
  <si>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</si>
  <si>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</si>
  <si>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</si>
  <si>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</si>
  <si>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</si>
  <si>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</si>
  <si>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</si>
  <si>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</si>
  <si>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</si>
  <si>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</si>
  <si>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</si>
  <si>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</si>
  <si>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</si>
  <si>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</si>
  <si>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</si>
  <si>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</si>
  <si>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</si>
  <si>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</si>
  <si>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</si>
  <si>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</si>
  <si>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</si>
  <si>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</si>
  <si>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</si>
  <si>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</si>
  <si>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</si>
  <si>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</si>
  <si>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</si>
  <si>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</si>
  <si>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</si>
  <si>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</si>
  <si>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</si>
  <si>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</si>
  <si>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</si>
  <si>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</si>
  <si>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</si>
  <si>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</si>
  <si>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</si>
  <si>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</si>
  <si>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</si>
  <si>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</si>
  <si>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</si>
  <si>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</si>
  <si>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</si>
  <si>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</si>
  <si>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</si>
  <si>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</si>
  <si>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</si>
  <si>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</si>
  <si>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</si>
  <si>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</si>
  <si>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</si>
  <si>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</si>
  <si>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</si>
  <si>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</si>
  <si>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</si>
  <si>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</si>
  <si>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</si>
  <si>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</si>
  <si>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</si>
  <si>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</si>
  <si>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</si>
  <si>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</si>
  <si>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</si>
  <si>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</si>
  <si>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</si>
  <si>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</si>
  <si>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</si>
  <si>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</si>
  <si>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</si>
  <si>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</si>
  <si>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</si>
  <si>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</si>
  <si>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</si>
  <si>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</si>
  <si>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</si>
  <si>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</si>
  <si>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</si>
  <si>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</si>
  <si>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</si>
  <si>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</si>
  <si>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</si>
  <si>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</si>
  <si>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</si>
  <si>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</si>
  <si>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</si>
  <si>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</si>
  <si>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</si>
  <si>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</si>
  <si>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</si>
  <si>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</si>
  <si>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</si>
  <si>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</si>
  <si>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</si>
  <si>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</si>
  <si>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</si>
  <si>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</si>
  <si>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</si>
  <si>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</si>
  <si>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</si>
  <si>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</si>
  <si>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</si>
  <si>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</si>
  <si>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</si>
  <si>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</si>
  <si>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</si>
  <si>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</si>
  <si>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</si>
  <si>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</si>
  <si>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</si>
  <si>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</si>
  <si>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</si>
  <si>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</si>
  <si>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</si>
  <si>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</si>
  <si>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</si>
  <si>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</si>
  <si>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</si>
  <si>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</si>
  <si>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</si>
  <si>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</si>
  <si>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</si>
  <si>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</si>
  <si>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</si>
  <si>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</si>
  <si>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</si>
  <si>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</si>
  <si>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</si>
  <si>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</si>
  <si>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</si>
  <si>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</si>
  <si>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</si>
  <si>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</si>
  <si>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</si>
  <si>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</si>
  <si>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</si>
  <si>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</si>
  <si>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</si>
  <si>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</si>
  <si>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</si>
  <si>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</si>
  <si>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</si>
  <si>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</si>
  <si>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</si>
  <si>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</si>
  <si>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</si>
  <si>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</si>
  <si>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</si>
  <si>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</si>
  <si>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</si>
  <si>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</si>
  <si>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</si>
  <si>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</si>
  <si>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</si>
  <si>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</si>
  <si>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</si>
  <si>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</si>
  <si>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</si>
  <si>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</si>
  <si>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</si>
  <si>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</si>
  <si>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</si>
  <si>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</si>
  <si>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</si>
  <si>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</si>
  <si>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</si>
  <si>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</si>
  <si>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</si>
  <si>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</si>
  <si>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</si>
  <si>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</si>
  <si>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</si>
  <si>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</si>
  <si>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</si>
  <si>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</si>
  <si>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</si>
  <si>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</si>
  <si>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</si>
  <si>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</si>
  <si>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</si>
  <si>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</si>
  <si>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</si>
  <si>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</si>
  <si>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</si>
  <si>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</si>
  <si>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</si>
  <si>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</si>
  <si>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</si>
  <si>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</si>
  <si>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</si>
  <si>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</si>
  <si>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</si>
  <si>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</si>
  <si>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</si>
  <si>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</si>
  <si>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</si>
  <si>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</si>
  <si>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</si>
  <si>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</si>
  <si>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</si>
  <si>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</si>
  <si>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</si>
  <si>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</si>
  <si>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</si>
  <si>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</si>
  <si>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</si>
  <si>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</si>
  <si>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</si>
  <si>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</si>
  <si>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</si>
  <si>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</si>
  <si>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</si>
  <si>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</si>
  <si>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</si>
  <si>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</si>
  <si>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</si>
  <si>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</si>
  <si>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</si>
  <si>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</si>
  <si>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</si>
  <si>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</si>
  <si>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</si>
  <si>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</si>
  <si>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</si>
  <si>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</si>
  <si>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</si>
  <si>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</si>
  <si>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</si>
  <si>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</si>
  <si>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</si>
  <si>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</si>
  <si>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</si>
  <si>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</si>
  <si>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</si>
  <si>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</si>
  <si>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</si>
  <si>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</si>
  <si>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</si>
  <si>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</si>
  <si>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</si>
  <si>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</si>
  <si>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</si>
  <si>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</si>
  <si>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</si>
  <si>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</si>
  <si>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</si>
  <si>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</si>
  <si>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</si>
  <si>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</si>
  <si>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</si>
  <si>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</si>
  <si>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</si>
  <si>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</si>
  <si>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</si>
  <si>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</si>
  <si>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</si>
  <si>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</si>
  <si>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</si>
  <si>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</si>
  <si>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</si>
  <si>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</si>
  <si>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</si>
  <si>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</si>
  <si>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</si>
  <si>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</si>
  <si>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</si>
  <si>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</si>
  <si>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</si>
  <si>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</si>
  <si>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</si>
  <si>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</si>
  <si>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</si>
  <si>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</si>
  <si>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</si>
  <si>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</si>
  <si>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</si>
  <si>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</si>
  <si>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</si>
  <si>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</si>
  <si>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</si>
  <si>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</si>
  <si>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</si>
  <si>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</si>
  <si>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</si>
  <si>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</si>
  <si>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</si>
  <si>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</si>
  <si>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</si>
  <si>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</si>
  <si>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</si>
  <si>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</si>
  <si>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</si>
  <si>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</si>
  <si>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</si>
  <si>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</si>
  <si>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</si>
  <si>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</si>
  <si>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</si>
  <si>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</si>
  <si>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</si>
  <si>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</si>
  <si>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</si>
  <si>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</si>
  <si>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</si>
  <si>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</si>
  <si>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</si>
  <si>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</si>
  <si>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</si>
  <si>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</si>
  <si>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</si>
  <si>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</si>
  <si>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</si>
  <si>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</si>
  <si>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</si>
  <si>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</si>
  <si>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</si>
  <si>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</si>
  <si>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</si>
  <si>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</si>
  <si>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</si>
  <si>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</si>
  <si>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</si>
  <si>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</si>
  <si>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</si>
  <si>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</si>
  <si>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</si>
  <si>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</si>
  <si>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</si>
  <si>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</si>
  <si>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</si>
  <si>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</si>
  <si>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</si>
  <si>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</si>
  <si>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</si>
  <si>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</si>
  <si>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</si>
  <si>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</si>
  <si>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</si>
  <si>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</si>
  <si>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</si>
  <si>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</si>
  <si>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</si>
  <si>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</si>
  <si>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</si>
  <si>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</si>
  <si>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</si>
  <si>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</si>
  <si>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</si>
  <si>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</si>
  <si>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</si>
  <si>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</si>
  <si>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</si>
  <si>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</si>
  <si>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</si>
  <si>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</si>
  <si>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</si>
  <si>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</si>
  <si>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</si>
  <si>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</si>
  <si>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</si>
  <si>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</si>
  <si>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</si>
  <si>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</si>
  <si>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</si>
  <si>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</si>
  <si>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</si>
  <si>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</si>
  <si>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</si>
  <si>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</si>
  <si>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</si>
  <si>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</si>
  <si>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</si>
  <si>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</si>
  <si>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</si>
  <si>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</si>
  <si>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</si>
  <si>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</si>
  <si>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</si>
  <si>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</si>
  <si>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</si>
  <si>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</si>
  <si>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</si>
  <si>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</si>
  <si>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</si>
  <si>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</si>
  <si>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</si>
  <si>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</si>
  <si>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</si>
  <si>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</si>
  <si>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</si>
  <si>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</si>
  <si>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</si>
  <si>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</si>
  <si>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</si>
  <si>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</si>
  <si>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</si>
  <si>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</si>
  <si>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</si>
  <si>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</si>
  <si>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</si>
  <si>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</si>
  <si>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</si>
  <si>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</si>
  <si>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</si>
  <si>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</si>
  <si>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</si>
  <si>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</si>
  <si>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</si>
  <si>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</si>
  <si>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</si>
  <si>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</si>
  <si>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</si>
  <si>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</si>
  <si>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</si>
  <si>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</si>
  <si>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</si>
  <si>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</si>
  <si>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</si>
  <si>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</si>
  <si>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</si>
  <si>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</si>
  <si>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</si>
  <si>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</si>
  <si>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</si>
  <si>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</si>
  <si>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</si>
  <si>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</si>
  <si>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</si>
  <si>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</si>
  <si>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</si>
  <si>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</si>
  <si>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</si>
  <si>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</si>
  <si>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</si>
  <si>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</si>
  <si>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</si>
  <si>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</si>
  <si>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</si>
  <si>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</si>
  <si>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</si>
  <si>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</si>
  <si>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</si>
  <si>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</si>
  <si>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</si>
  <si>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</si>
  <si>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</si>
  <si>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</si>
  <si>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</si>
  <si>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</si>
  <si>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</si>
  <si>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</si>
  <si>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</si>
  <si>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</si>
  <si>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</si>
  <si>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</si>
  <si>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</si>
  <si>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</si>
  <si>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</si>
  <si>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</si>
  <si>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</si>
  <si>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</si>
  <si>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</si>
  <si>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</si>
  <si>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</si>
  <si>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</si>
  <si>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</si>
  <si>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</si>
  <si>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</si>
  <si>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</si>
  <si>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</si>
  <si>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</si>
  <si>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</si>
  <si>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</si>
  <si>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</si>
  <si>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</si>
  <si>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</si>
  <si>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</si>
  <si>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</si>
  <si>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</si>
  <si>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</si>
  <si>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</si>
  <si>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</si>
  <si>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</si>
  <si>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</si>
  <si>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</si>
  <si>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</si>
  <si>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</si>
  <si>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</si>
  <si>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</si>
  <si>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</si>
  <si>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</si>
  <si>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</si>
  <si>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</si>
  <si>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</si>
  <si>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</si>
  <si>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</si>
  <si>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</si>
  <si>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</si>
  <si>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</si>
  <si>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</si>
  <si>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</si>
  <si>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</si>
  <si>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</si>
  <si>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</si>
  <si>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</si>
  <si>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</si>
  <si>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</si>
  <si>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</si>
  <si>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</si>
  <si>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</si>
  <si>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</si>
  <si>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</si>
  <si>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</si>
  <si>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</si>
  <si>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</si>
  <si>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</si>
  <si>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</si>
  <si>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</si>
  <si>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</si>
  <si>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</si>
  <si>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</si>
  <si>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</si>
  <si>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</si>
  <si>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</si>
  <si>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</si>
  <si>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</si>
  <si>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</si>
  <si>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</si>
  <si>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</si>
  <si>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</si>
  <si>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</si>
  <si>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</si>
  <si>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</si>
  <si>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</si>
  <si>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</si>
  <si>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</si>
  <si>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</si>
  <si>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</si>
  <si>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</si>
  <si>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</si>
  <si>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</si>
  <si>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</si>
  <si>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</si>
  <si>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</si>
  <si>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</si>
  <si>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</si>
  <si>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</si>
  <si>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</si>
  <si>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</si>
  <si>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</si>
  <si>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</si>
  <si>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</si>
  <si>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</si>
  <si>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</si>
  <si>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</si>
  <si>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</si>
  <si>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</si>
  <si>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</si>
  <si>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</si>
  <si>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</si>
  <si>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</si>
  <si>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</si>
  <si>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</si>
  <si>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</si>
  <si>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</si>
  <si>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</si>
  <si>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</si>
  <si>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</si>
  <si>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</si>
  <si>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</si>
  <si>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</si>
  <si>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</si>
  <si>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</si>
  <si>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</si>
  <si>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</si>
  <si>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</si>
  <si>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</si>
  <si>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</si>
  <si>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</si>
  <si>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</si>
  <si>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</si>
  <si>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</si>
  <si>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</si>
  <si>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</si>
  <si>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</si>
  <si>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</si>
  <si>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</si>
  <si>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</si>
  <si>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</si>
  <si>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</si>
  <si>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</si>
  <si>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</si>
  <si>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</si>
  <si>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</si>
  <si>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</si>
  <si>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</si>
  <si>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</si>
  <si>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</si>
  <si>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</si>
  <si>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</si>
  <si>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</si>
  <si>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</si>
  <si>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</si>
  <si>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</si>
  <si>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</si>
  <si>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</si>
  <si>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</si>
  <si>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</si>
  <si>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</si>
  <si>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</si>
  <si>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</si>
  <si>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</si>
  <si>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</si>
  <si>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</si>
  <si>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</si>
  <si>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</si>
  <si>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</si>
  <si>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</si>
  <si>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</si>
  <si>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</si>
  <si>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</si>
  <si>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</si>
  <si>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</si>
  <si>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</si>
  <si>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</si>
  <si>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</si>
  <si>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</si>
  <si>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</si>
  <si>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</si>
  <si>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</si>
  <si>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</si>
  <si>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</si>
  <si>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</si>
  <si>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</si>
  <si>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</si>
  <si>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</si>
  <si>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</si>
  <si>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</si>
  <si>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</si>
  <si>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</si>
  <si>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</si>
  <si>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</si>
  <si>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</si>
  <si>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</si>
  <si>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</si>
  <si>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</si>
  <si>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</si>
  <si>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</si>
  <si>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</si>
  <si>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</si>
  <si>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</si>
  <si>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</si>
  <si>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</si>
  <si>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</si>
  <si>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</si>
  <si>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</si>
  <si>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</si>
  <si>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</si>
  <si>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</si>
  <si>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</si>
  <si>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</si>
  <si>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</si>
  <si>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</si>
  <si>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</si>
  <si>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</si>
  <si>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</si>
  <si>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</si>
  <si>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</si>
  <si>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</si>
  <si>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</si>
  <si>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</si>
  <si>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</si>
  <si>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</si>
  <si>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</si>
  <si>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</si>
  <si>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</si>
  <si>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</si>
  <si>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</si>
  <si>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</si>
  <si>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</si>
  <si>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</si>
  <si>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</si>
  <si>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</si>
  <si>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</si>
  <si>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</si>
  <si>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</si>
  <si>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</si>
  <si>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</si>
  <si>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</si>
  <si>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</si>
  <si>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</si>
  <si>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</si>
  <si>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</si>
  <si>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</si>
  <si>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</si>
  <si>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</si>
  <si>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</si>
  <si>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</si>
  <si>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</si>
  <si>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</si>
  <si>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</si>
  <si>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</si>
  <si>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</si>
  <si>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</si>
  <si>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</si>
  <si>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</si>
  <si>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</si>
  <si>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</si>
  <si>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</si>
  <si>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</si>
  <si>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</si>
  <si>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</si>
  <si>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</si>
  <si>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</si>
  <si>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</si>
  <si>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</si>
  <si>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</si>
  <si>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</si>
  <si>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</si>
  <si>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</si>
  <si>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</si>
  <si>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</si>
  <si>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</si>
  <si>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</si>
  <si>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</si>
  <si>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</si>
  <si>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</si>
  <si>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</si>
  <si>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</si>
  <si>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</si>
  <si>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</si>
  <si>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</si>
  <si>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</si>
  <si>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</si>
  <si>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</si>
  <si>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</si>
  <si>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</si>
  <si>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</si>
  <si>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</si>
  <si>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</si>
  <si>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</si>
  <si>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</si>
  <si>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</si>
  <si>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</si>
  <si>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</si>
  <si>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</si>
  <si>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</si>
  <si>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</si>
  <si>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</si>
  <si>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</si>
  <si>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</si>
  <si>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</si>
  <si>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</si>
  <si>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</si>
  <si>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</si>
  <si>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</si>
  <si>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</si>
  <si>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</si>
  <si>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</si>
  <si>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</si>
  <si>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</si>
  <si>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</si>
  <si>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</si>
  <si>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</si>
  <si>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</si>
  <si>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</si>
  <si>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</si>
  <si>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</si>
  <si>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</si>
  <si>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</si>
  <si>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</si>
  <si>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</si>
  <si>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</si>
  <si>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</si>
  <si>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</si>
  <si>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</si>
  <si>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</si>
  <si>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</si>
  <si>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</si>
  <si>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</si>
  <si>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</si>
  <si>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</si>
  <si>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</si>
  <si>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</si>
  <si>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</si>
  <si>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</si>
  <si>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</si>
  <si>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</si>
  <si>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</si>
  <si>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</si>
  <si>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</si>
  <si>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</si>
  <si>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</si>
  <si>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</si>
  <si>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</si>
  <si>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</si>
  <si>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</si>
  <si>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</si>
  <si>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</si>
  <si>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</si>
  <si>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</si>
  <si>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</si>
  <si>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</si>
  <si>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</si>
  <si>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</si>
  <si>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</si>
  <si>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</si>
  <si>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</si>
  <si>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</si>
  <si>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</si>
  <si>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</si>
  <si>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</si>
  <si>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</si>
  <si>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</si>
  <si>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</si>
  <si>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</si>
  <si>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</si>
  <si>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</si>
  <si>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</si>
  <si>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</si>
  <si>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</si>
  <si>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</si>
  <si>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</si>
  <si>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</si>
  <si>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</si>
  <si>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</si>
  <si>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</si>
  <si>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</si>
  <si>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</si>
  <si>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</si>
  <si>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</si>
  <si>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</si>
  <si>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</si>
  <si>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</si>
  <si>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</si>
  <si>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</si>
  <si>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</si>
  <si>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</si>
  <si>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</si>
  <si>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</si>
  <si>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</si>
  <si>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</si>
  <si>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</si>
  <si>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</si>
  <si>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</si>
  <si>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</si>
  <si>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</si>
  <si>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</si>
  <si>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</si>
  <si>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</si>
  <si>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</si>
  <si>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</si>
  <si>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</si>
  <si>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</si>
  <si>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</si>
  <si>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</si>
  <si>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</si>
  <si>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</si>
  <si>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</si>
  <si>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</si>
  <si>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</si>
  <si>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</si>
  <si>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</si>
  <si>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</si>
  <si>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</si>
  <si>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</si>
  <si>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</si>
  <si>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</si>
  <si>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</si>
  <si>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</si>
  <si>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</si>
  <si>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</si>
  <si>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</si>
  <si>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</si>
  <si>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</si>
  <si>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</si>
  <si>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</si>
  <si>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</si>
  <si>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</si>
  <si>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</si>
  <si>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</si>
  <si>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</si>
  <si>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</si>
  <si>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</si>
  <si>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</si>
  <si>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</si>
  <si>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</si>
  <si>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</si>
  <si>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</si>
  <si>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</si>
  <si>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</si>
  <si>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</si>
  <si>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</si>
  <si>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</si>
  <si>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</si>
  <si>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</si>
  <si>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</si>
  <si>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</si>
  <si>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</si>
  <si>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</si>
  <si>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</si>
  <si>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</si>
  <si>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</si>
  <si>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</si>
  <si>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</si>
  <si>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</si>
  <si>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</si>
  <si>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</si>
  <si>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</si>
  <si>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</si>
  <si>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</si>
  <si>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</si>
  <si>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</si>
  <si>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</si>
  <si>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</si>
  <si>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</si>
  <si>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</si>
  <si>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</si>
  <si>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</si>
  <si>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</si>
  <si>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</si>
  <si>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</si>
  <si>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</si>
  <si>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</si>
  <si>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</si>
  <si>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</si>
  <si>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</si>
  <si>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</si>
  <si>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</si>
  <si>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</si>
  <si>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</si>
  <si>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</si>
  <si>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</si>
  <si>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</si>
  <si>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</si>
  <si>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</si>
  <si>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</si>
  <si>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</si>
  <si>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</si>
  <si>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</si>
  <si>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</si>
  <si>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</si>
  <si>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</si>
  <si>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</si>
  <si>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</si>
  <si>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</si>
  <si>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</si>
  <si>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</si>
  <si>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</si>
  <si>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</si>
  <si>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</si>
  <si>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</si>
  <si>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</si>
  <si>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</si>
  <si>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</si>
  <si>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</si>
  <si>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</si>
  <si>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</si>
  <si>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</si>
  <si>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</si>
  <si>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</si>
  <si>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</si>
  <si>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</si>
  <si>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</si>
  <si>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</si>
  <si>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</si>
  <si>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</si>
  <si>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</si>
  <si>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</si>
  <si>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</si>
  <si>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</si>
  <si>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</si>
  <si>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</si>
  <si>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</si>
  <si>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</si>
  <si>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</si>
  <si>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</si>
  <si>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</si>
  <si>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</si>
  <si>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</si>
  <si>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</si>
  <si>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</si>
  <si>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</si>
  <si>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</si>
  <si>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</si>
  <si>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</si>
  <si>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</si>
  <si>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</si>
  <si>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</si>
  <si>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</si>
  <si>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</si>
  <si>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</si>
  <si>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</si>
  <si>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</si>
  <si>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</si>
  <si>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</si>
  <si>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</si>
  <si>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</si>
  <si>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</si>
  <si>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</si>
  <si>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</si>
  <si>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</si>
  <si>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</si>
  <si>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</si>
  <si>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</si>
  <si>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</si>
  <si>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</si>
  <si>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</si>
  <si>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</si>
  <si>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</si>
  <si>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</si>
  <si>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</si>
  <si>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</si>
  <si>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</si>
  <si>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</si>
  <si>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</si>
  <si>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</si>
  <si>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</si>
  <si>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</si>
  <si>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</si>
  <si>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</si>
  <si>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</si>
  <si>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</si>
  <si>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</si>
  <si>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</si>
  <si>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</si>
  <si>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</si>
  <si>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</si>
  <si>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</si>
  <si>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</si>
  <si>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</si>
  <si>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</si>
  <si>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</si>
  <si>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</si>
  <si>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</si>
  <si>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</si>
  <si>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</si>
  <si>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</si>
  <si>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</si>
  <si>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</si>
  <si>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</si>
  <si>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</si>
  <si>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</si>
  <si>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</si>
  <si>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</si>
  <si>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</si>
  <si>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</si>
  <si>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</si>
  <si>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</si>
  <si>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</si>
  <si>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</si>
  <si>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</si>
  <si>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</si>
  <si>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</si>
  <si>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</si>
  <si>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</si>
  <si>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</si>
  <si>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</si>
  <si>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</si>
  <si>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</si>
  <si>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</si>
  <si>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</si>
  <si>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</si>
  <si>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</si>
  <si>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</si>
  <si>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</si>
  <si>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</si>
  <si>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</si>
  <si>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</si>
  <si>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</si>
  <si>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</si>
  <si>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</si>
  <si>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</si>
  <si>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</si>
  <si>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</si>
  <si>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</si>
  <si>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</si>
  <si>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</si>
  <si>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</si>
  <si>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</si>
  <si>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</si>
  <si>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</si>
  <si>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</si>
  <si>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</si>
  <si>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</si>
  <si>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</si>
  <si>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</si>
  <si>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</si>
  <si>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</si>
  <si>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</si>
  <si>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</si>
  <si>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</si>
  <si>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</si>
  <si>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</si>
  <si>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</si>
  <si>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</si>
  <si>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</si>
  <si>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</si>
  <si>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</si>
  <si>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</si>
  <si>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</si>
  <si>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</si>
  <si>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</si>
  <si>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</si>
  <si>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</si>
  <si>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</si>
  <si>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</si>
  <si>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</si>
  <si>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</si>
  <si>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</si>
  <si>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</si>
  <si>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</si>
  <si>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</si>
  <si>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</si>
  <si>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</si>
  <si>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</si>
  <si>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</si>
  <si>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</si>
  <si>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</si>
  <si>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</si>
  <si>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</si>
  <si>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</si>
  <si>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</si>
  <si>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</si>
  <si>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</si>
  <si>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</si>
  <si>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</si>
  <si>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</si>
  <si>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</si>
  <si>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</si>
  <si>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</si>
  <si>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</si>
  <si>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</si>
  <si>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</si>
  <si>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</si>
  <si>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</si>
  <si>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</si>
  <si>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</si>
  <si>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</si>
  <si>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</si>
  <si>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</si>
  <si>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</si>
  <si>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</si>
  <si>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</si>
  <si>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</si>
  <si>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</si>
  <si>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</si>
  <si>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</si>
  <si>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</si>
  <si>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</si>
  <si>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</si>
  <si>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</si>
  <si>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</si>
  <si>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</si>
  <si>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</si>
  <si>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</si>
  <si>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</si>
  <si>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</si>
  <si>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</si>
  <si>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</si>
  <si>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</si>
  <si>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</si>
  <si>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</si>
  <si>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</si>
  <si>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</si>
  <si>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</si>
  <si>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</si>
  <si>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</si>
  <si>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</si>
  <si>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</si>
  <si>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</si>
  <si>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</si>
  <si>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</si>
  <si>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</si>
  <si>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</si>
  <si>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</si>
  <si>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</si>
  <si>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</si>
  <si>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</si>
  <si>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</si>
  <si>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</si>
  <si>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</si>
  <si>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</si>
  <si>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</si>
  <si>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</si>
  <si>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</si>
  <si>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</si>
  <si>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</si>
  <si>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</si>
  <si>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</si>
  <si>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</si>
  <si>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</si>
  <si>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</si>
  <si>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</si>
  <si>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</si>
  <si>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</si>
  <si>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</si>
  <si>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</si>
  <si>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</si>
  <si>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</si>
  <si>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</si>
  <si>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</si>
  <si>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</si>
  <si>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</si>
  <si>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</si>
  <si>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</si>
  <si>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</si>
  <si>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</si>
  <si>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</si>
  <si>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</si>
  <si>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</si>
  <si>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</si>
  <si>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</si>
  <si>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</si>
  <si>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</si>
  <si>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</si>
  <si>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</si>
  <si>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</si>
  <si>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</si>
  <si>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</si>
  <si>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</si>
  <si>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</si>
  <si>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</si>
  <si>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</si>
  <si>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</si>
  <si>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</si>
  <si>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</si>
  <si>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</si>
  <si>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</si>
  <si>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</si>
  <si>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</si>
  <si>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</si>
  <si>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</si>
  <si>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</si>
  <si>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</si>
  <si>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</si>
  <si>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</si>
  <si>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</si>
  <si>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</si>
  <si>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</si>
  <si>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</si>
  <si>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</si>
  <si>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</si>
  <si>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</si>
  <si>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</si>
  <si>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</si>
  <si>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</si>
  <si>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</si>
  <si>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</si>
  <si>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</si>
  <si>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</si>
  <si>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</si>
  <si>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</si>
  <si>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</si>
  <si>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</si>
  <si>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</si>
  <si>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</si>
  <si>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</si>
  <si>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</si>
  <si>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</si>
  <si>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</si>
  <si>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</si>
  <si>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</si>
  <si>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</si>
  <si>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</si>
  <si>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</si>
  <si>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</si>
  <si>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</si>
  <si>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</si>
  <si>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</si>
  <si>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</si>
  <si>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</si>
  <si>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</si>
  <si>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</si>
  <si>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</si>
  <si>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</si>
  <si>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</si>
  <si>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</si>
  <si>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</si>
  <si>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</si>
  <si>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</si>
  <si>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</si>
  <si>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</si>
  <si>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</si>
  <si>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</si>
  <si>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</si>
  <si>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</si>
  <si>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</si>
  <si>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</si>
  <si>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</si>
  <si>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</si>
  <si>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</si>
  <si>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</si>
  <si>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</si>
  <si>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</si>
  <si>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</si>
  <si>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</si>
  <si>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</si>
  <si>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</si>
  <si>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</si>
  <si>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</si>
  <si>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</si>
  <si>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</si>
  <si>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</si>
  <si>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</si>
  <si>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</si>
  <si>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</si>
  <si>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</si>
  <si>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</si>
  <si>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</si>
  <si>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</si>
  <si>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</si>
  <si>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</si>
  <si>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</si>
  <si>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</si>
  <si>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</si>
  <si>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</si>
  <si>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</si>
  <si>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</si>
  <si>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</si>
  <si>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</si>
  <si>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</si>
  <si>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</si>
  <si>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</si>
  <si>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</si>
  <si>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</si>
  <si>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</si>
  <si>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</si>
  <si>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</si>
  <si>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</si>
  <si>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</si>
  <si>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</si>
  <si>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</si>
  <si>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</si>
  <si>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</si>
  <si>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</si>
  <si>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</si>
  <si>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</si>
  <si>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</si>
  <si>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</si>
  <si>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</si>
  <si>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</si>
  <si>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</si>
  <si>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</si>
  <si>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</si>
  <si>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</si>
  <si>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</si>
  <si>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</si>
  <si>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</si>
  <si>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</si>
  <si>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</si>
  <si>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</si>
  <si>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</si>
  <si>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</si>
  <si>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</si>
  <si>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</si>
  <si>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</si>
  <si>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</si>
  <si>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</si>
  <si>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</si>
  <si>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</si>
  <si>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</si>
  <si>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</si>
  <si>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</si>
  <si>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</si>
  <si>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</si>
  <si>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</si>
  <si>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</si>
  <si>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</si>
  <si>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</si>
  <si>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</si>
  <si>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</si>
  <si>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</si>
  <si>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</si>
  <si>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</si>
  <si>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</si>
  <si>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</si>
  <si>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</si>
  <si>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</si>
  <si>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</si>
  <si>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</si>
  <si>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</si>
  <si>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</si>
  <si>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</si>
  <si>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</si>
  <si>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</si>
  <si>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</si>
  <si>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</si>
  <si>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</si>
  <si>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</si>
  <si>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</si>
  <si>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</si>
  <si>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</si>
  <si>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</si>
  <si>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</si>
  <si>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</si>
  <si>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</si>
  <si>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</si>
  <si>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</si>
  <si>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</si>
  <si>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</si>
  <si>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</si>
  <si>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</si>
  <si>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</si>
  <si>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</si>
  <si>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</si>
  <si>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</si>
  <si>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</si>
  <si>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</si>
  <si>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</si>
  <si>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</si>
  <si>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</si>
  <si>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</si>
  <si>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</si>
  <si>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</si>
  <si>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</si>
  <si>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</si>
  <si>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</si>
  <si>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</si>
  <si>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</si>
  <si>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</si>
  <si>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</si>
  <si>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</si>
  <si>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</si>
  <si>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</si>
  <si>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</si>
  <si>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</si>
  <si>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</si>
  <si>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</si>
  <si>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</si>
  <si>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</si>
  <si>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</si>
  <si>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</si>
  <si>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</si>
  <si>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</si>
  <si>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</si>
  <si>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</si>
  <si>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</si>
  <si>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</si>
  <si>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</si>
  <si>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</si>
  <si>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</si>
  <si>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</si>
  <si>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</si>
  <si>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</si>
  <si>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</si>
  <si>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</si>
  <si>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</si>
  <si>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</si>
  <si>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</si>
  <si>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</si>
  <si>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</si>
  <si>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</si>
  <si>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</si>
  <si>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</si>
  <si>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</si>
  <si>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</si>
  <si>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</si>
  <si>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</si>
  <si>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</si>
  <si>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</si>
  <si>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</si>
  <si>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</si>
  <si>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</si>
  <si>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</si>
  <si>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</si>
  <si>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</si>
  <si>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</si>
  <si>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</si>
  <si>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</si>
  <si>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</si>
  <si>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</si>
  <si>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</si>
  <si>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</si>
  <si>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</si>
  <si>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</si>
  <si>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</si>
  <si>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</si>
  <si>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</si>
  <si>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</si>
  <si>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</si>
  <si>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</si>
  <si>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</si>
  <si>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</si>
  <si>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</si>
  <si>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</si>
  <si>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</si>
  <si>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</si>
  <si>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</si>
  <si>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</si>
  <si>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</si>
  <si>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</si>
  <si>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</si>
  <si>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</si>
  <si>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</si>
  <si>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</si>
  <si>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</si>
  <si>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</si>
  <si>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</si>
  <si>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</si>
  <si>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</si>
  <si>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</si>
  <si>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</si>
  <si>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</si>
  <si>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</si>
  <si>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</si>
  <si>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</si>
  <si>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</si>
  <si>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</si>
  <si>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</si>
  <si>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</si>
  <si>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</si>
  <si>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</si>
  <si>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</si>
  <si>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</si>
  <si>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</si>
  <si>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</si>
  <si>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</si>
  <si>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</si>
  <si>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</si>
  <si>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</si>
  <si>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</si>
  <si>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</si>
  <si>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</si>
  <si>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</si>
  <si>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</si>
  <si>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</si>
  <si>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</si>
  <si>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</si>
  <si>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</si>
  <si>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</si>
  <si>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</si>
  <si>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</si>
  <si>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</si>
  <si>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</si>
  <si>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</si>
  <si>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</si>
  <si>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</si>
  <si>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</si>
  <si>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</si>
  <si>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</si>
  <si>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</si>
  <si>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</si>
  <si>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</si>
  <si>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</si>
  <si>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</si>
  <si>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</si>
  <si>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</si>
  <si>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</si>
  <si>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</si>
  <si>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</si>
  <si>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</si>
  <si>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</si>
  <si>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</si>
  <si>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</si>
  <si>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</si>
  <si>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</si>
  <si>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</si>
  <si>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</si>
  <si>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</si>
  <si>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</si>
  <si>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</si>
  <si>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</si>
  <si>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</si>
  <si>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</si>
  <si>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</si>
  <si>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</si>
  <si>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</si>
  <si>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</si>
  <si>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</si>
  <si>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</si>
  <si>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</si>
  <si>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</si>
  <si>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</si>
  <si>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</si>
  <si>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</si>
  <si>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</si>
  <si>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</si>
  <si>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</si>
  <si>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</si>
  <si>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</si>
  <si>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</si>
  <si>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</si>
  <si>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</si>
  <si>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</si>
  <si>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</si>
  <si>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</si>
  <si>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</si>
  <si>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</si>
  <si>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</si>
  <si>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</si>
  <si>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</si>
  <si>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</si>
  <si>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</si>
  <si>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</si>
  <si>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</si>
  <si>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</si>
  <si>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</si>
  <si>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</si>
  <si>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</si>
  <si>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</si>
  <si>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</si>
  <si>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</si>
  <si>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</si>
  <si>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</si>
  <si>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</si>
  <si>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</si>
  <si>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</si>
  <si>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</si>
  <si>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</si>
  <si>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</si>
  <si>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</si>
  <si>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</si>
  <si>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</si>
  <si>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</si>
  <si>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</si>
  <si>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</si>
  <si>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</si>
  <si>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</si>
  <si>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</si>
  <si>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</si>
  <si>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</si>
  <si>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</si>
  <si>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</si>
  <si>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</si>
  <si>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</si>
  <si>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</si>
  <si>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</si>
  <si>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</si>
  <si>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</si>
  <si>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</si>
  <si>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</si>
  <si>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</si>
  <si>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</si>
  <si>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</si>
  <si>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</si>
  <si>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</si>
  <si>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</si>
  <si>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</si>
  <si>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</si>
  <si>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</si>
  <si>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</si>
  <si>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</si>
  <si>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</si>
  <si>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</si>
  <si>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</si>
  <si>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</si>
  <si>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</si>
  <si>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</si>
  <si>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</si>
  <si>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</si>
  <si>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</si>
  <si>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</si>
  <si>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</si>
  <si>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</si>
  <si>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</si>
  <si>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</si>
  <si>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</si>
  <si>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</si>
  <si>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</si>
  <si>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</si>
  <si>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</si>
  <si>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</si>
  <si>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</si>
  <si>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</si>
  <si>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</si>
  <si>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</si>
  <si>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</si>
  <si>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</si>
  <si>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</si>
  <si>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</si>
  <si>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</si>
  <si>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</si>
  <si>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</si>
  <si>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</si>
  <si>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</si>
  <si>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</si>
  <si>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</si>
  <si>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</si>
  <si>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</si>
  <si>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</si>
  <si>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</si>
  <si>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</si>
  <si>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</si>
  <si>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</si>
  <si>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</si>
  <si>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</si>
  <si>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</si>
  <si>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</si>
  <si>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</si>
  <si>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</si>
  <si>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</si>
  <si>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</si>
  <si>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</si>
  <si>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</si>
  <si>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</si>
  <si>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</si>
  <si>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</si>
  <si>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</si>
  <si>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</si>
  <si>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</si>
  <si>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</si>
  <si>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</si>
  <si>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</si>
  <si>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</si>
  <si>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</si>
  <si>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</si>
  <si>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</si>
  <si>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</si>
  <si>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</si>
  <si>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</si>
  <si>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</si>
  <si>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</si>
  <si>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</si>
  <si>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</si>
  <si>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</si>
  <si>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</si>
  <si>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</si>
  <si>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</si>
  <si>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</si>
  <si>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</si>
  <si>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</si>
  <si>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</si>
  <si>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</si>
  <si>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</si>
  <si>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</si>
  <si>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</si>
  <si>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</si>
  <si>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</si>
  <si>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</si>
  <si>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</si>
  <si>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</si>
  <si>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</si>
  <si>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</si>
  <si>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</si>
  <si>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</si>
  <si>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</si>
  <si>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</si>
  <si>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</si>
  <si>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</si>
  <si>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</si>
  <si>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</si>
  <si>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</si>
  <si>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</si>
  <si>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</si>
  <si>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</si>
  <si>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</si>
  <si>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</si>
  <si>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</si>
  <si>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</si>
  <si>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</si>
  <si>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</si>
  <si>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</si>
  <si>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</si>
  <si>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</si>
  <si>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</si>
  <si>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</si>
  <si>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</si>
  <si>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</si>
  <si>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</si>
  <si>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</si>
  <si>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</si>
  <si>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</si>
  <si>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</si>
  <si>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</si>
  <si>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</si>
  <si>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</si>
  <si>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</si>
  <si>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</si>
  <si>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</si>
  <si>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</si>
  <si>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</si>
  <si>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</si>
  <si>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</si>
  <si>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</si>
  <si>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</si>
  <si>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</si>
  <si>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</si>
  <si>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</si>
  <si>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</si>
  <si>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</si>
  <si>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</si>
  <si>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</si>
  <si>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</si>
  <si>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</si>
  <si>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</si>
  <si>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</si>
  <si>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</si>
  <si>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</si>
  <si>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</si>
  <si>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</si>
  <si>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</si>
  <si>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</si>
  <si>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</si>
  <si>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</si>
  <si>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</si>
  <si>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</si>
  <si>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</si>
  <si>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</si>
  <si>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</si>
  <si>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</si>
  <si>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</si>
  <si>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</si>
  <si>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</si>
  <si>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</si>
  <si>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</si>
  <si>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</si>
  <si>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</si>
  <si>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</si>
  <si>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</si>
  <si>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</si>
  <si>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</si>
  <si>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</si>
  <si>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</si>
  <si>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</si>
  <si>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</si>
  <si>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</si>
  <si>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</si>
  <si>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</si>
  <si>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</si>
  <si>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</si>
  <si>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</si>
  <si>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</si>
  <si>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</si>
  <si>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</si>
  <si>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</si>
  <si>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</si>
  <si>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</si>
  <si>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</si>
  <si>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</si>
  <si>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</si>
  <si>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</si>
  <si>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</si>
  <si>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</si>
  <si>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</si>
  <si>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</si>
  <si>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</si>
  <si>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</si>
  <si>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</si>
  <si>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</si>
  <si>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</si>
  <si>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</si>
  <si>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</si>
  <si>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</si>
  <si>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</si>
  <si>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</si>
  <si>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</si>
  <si>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</si>
  <si>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</si>
  <si>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</si>
  <si>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</si>
  <si>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</si>
  <si>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</si>
  <si>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</si>
  <si>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</si>
  <si>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</si>
  <si>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</si>
  <si>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</si>
  <si>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</si>
  <si>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</si>
  <si>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</si>
  <si>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</si>
  <si>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</si>
  <si>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</si>
  <si>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</si>
  <si>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</si>
  <si>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</si>
  <si>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</si>
  <si>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</si>
  <si>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</si>
  <si>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</si>
  <si>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</si>
  <si>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</si>
  <si>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</si>
  <si>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</si>
  <si>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</si>
  <si>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</si>
  <si>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</si>
  <si>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</si>
  <si>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</si>
  <si>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</si>
  <si>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</si>
  <si>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</si>
  <si>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</si>
  <si>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</si>
  <si>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</si>
  <si>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</si>
  <si>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</si>
  <si>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</si>
  <si>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</si>
  <si>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</si>
  <si>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</si>
  <si>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</si>
  <si>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</si>
  <si>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</si>
  <si>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</si>
  <si>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</si>
  <si>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</si>
  <si>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</si>
  <si>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</si>
  <si>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</si>
  <si>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</si>
  <si>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</si>
  <si>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</si>
  <si>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</si>
  <si>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</si>
  <si>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</si>
  <si>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</si>
  <si>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</si>
  <si>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</si>
  <si>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</si>
  <si>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</si>
  <si>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</si>
  <si>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</si>
  <si>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</si>
  <si>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</si>
  <si>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</si>
  <si>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</si>
  <si>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</si>
  <si>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</si>
  <si>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</si>
  <si>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</si>
  <si>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</si>
  <si>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</si>
  <si>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</si>
  <si>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</si>
  <si>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</si>
  <si>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</si>
  <si>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</si>
  <si>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</si>
  <si>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</si>
  <si>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</si>
  <si>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</si>
  <si>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</si>
  <si>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</si>
  <si>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</si>
  <si>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</si>
  <si>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</si>
  <si>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</si>
  <si>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</si>
  <si>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</si>
  <si>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</si>
  <si>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</si>
  <si>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</si>
  <si>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</si>
  <si>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</si>
  <si>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</si>
  <si>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</si>
  <si>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</si>
  <si>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</si>
  <si>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</si>
  <si>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</si>
  <si>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</si>
  <si>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</si>
  <si>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</si>
  <si>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</si>
  <si>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</si>
  <si>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</si>
  <si>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</si>
  <si>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</si>
  <si>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</si>
  <si>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</si>
  <si>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</si>
  <si>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</si>
  <si>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</si>
  <si>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</si>
  <si>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</si>
  <si>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</si>
  <si>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</si>
  <si>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</si>
  <si>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</si>
  <si>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</si>
  <si>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</si>
  <si>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</si>
  <si>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</si>
  <si>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</si>
  <si>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</si>
  <si>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</si>
  <si>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</si>
  <si>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</si>
  <si>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</si>
  <si>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</si>
  <si>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</si>
  <si>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</si>
  <si>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</si>
  <si>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</si>
  <si>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</si>
  <si>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</si>
  <si>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</si>
  <si>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</si>
  <si>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</si>
  <si>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</si>
  <si>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</si>
  <si>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</si>
  <si>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</si>
  <si>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</si>
  <si>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</si>
  <si>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</si>
  <si>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</si>
  <si>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</si>
  <si>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</si>
  <si>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</si>
  <si>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</si>
  <si>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</si>
  <si>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</si>
  <si>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</si>
  <si>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</si>
  <si>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</si>
  <si>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</si>
  <si>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</si>
  <si>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</si>
  <si>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</si>
  <si>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</si>
  <si>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</si>
  <si>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</si>
  <si>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</si>
  <si>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</si>
  <si>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</si>
  <si>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</si>
  <si>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</si>
  <si>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</si>
  <si>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</si>
  <si>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</si>
  <si>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</si>
  <si>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</si>
  <si>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</si>
  <si>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</si>
  <si>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</si>
  <si>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</si>
  <si>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</si>
  <si>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</si>
  <si>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</si>
  <si>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</si>
  <si>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</si>
  <si>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</si>
  <si>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</si>
  <si>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</si>
  <si>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</si>
  <si>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</si>
  <si>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</si>
  <si>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</si>
  <si>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</si>
  <si>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</si>
  <si>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</si>
  <si>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</si>
  <si>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</si>
  <si>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</si>
  <si>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</si>
  <si>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</si>
  <si>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</si>
  <si>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</si>
  <si>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</si>
  <si>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</si>
  <si>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</si>
  <si>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</si>
  <si>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</si>
  <si>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</si>
  <si>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</si>
  <si>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</si>
  <si>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</si>
  <si>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</si>
  <si>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</si>
  <si>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</si>
  <si>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</si>
  <si>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</si>
  <si>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</si>
  <si>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</si>
  <si>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</si>
  <si>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</si>
  <si>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</si>
  <si>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</si>
  <si>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</si>
  <si>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</si>
  <si>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</si>
  <si>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</si>
  <si>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</si>
  <si>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</si>
  <si>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</si>
  <si>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</si>
  <si>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</si>
  <si>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</si>
  <si>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</si>
  <si>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</si>
  <si>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</si>
  <si>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</si>
  <si>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</si>
  <si>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</si>
  <si>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</si>
  <si>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</si>
  <si>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</si>
  <si>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</si>
  <si>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</si>
  <si>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</si>
  <si>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</si>
  <si>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</si>
  <si>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</si>
  <si>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</si>
  <si>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</si>
  <si>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</si>
  <si>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</si>
  <si>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</si>
  <si>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</si>
  <si>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</si>
  <si>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</si>
  <si>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</si>
  <si>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</si>
  <si>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</si>
  <si>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</si>
  <si>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</si>
  <si>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</si>
  <si>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</si>
  <si>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</si>
  <si>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</si>
  <si>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</si>
  <si>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</si>
  <si>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</si>
  <si>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</si>
  <si>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</si>
  <si>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</si>
  <si>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</si>
  <si>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</si>
  <si>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</si>
  <si>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</si>
  <si>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</si>
  <si>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</si>
  <si>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</si>
  <si>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</si>
  <si>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</si>
  <si>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</si>
  <si>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</si>
  <si>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</si>
  <si>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</si>
  <si>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</si>
  <si>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</si>
  <si>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</si>
  <si>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</si>
  <si>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</si>
  <si>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</si>
  <si>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</si>
  <si>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</si>
  <si>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</si>
  <si>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</si>
  <si>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</si>
  <si>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</si>
  <si>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</si>
  <si>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</si>
  <si>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</si>
  <si>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</si>
  <si>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</si>
  <si>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</si>
  <si>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</si>
  <si>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</si>
  <si>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</si>
  <si>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</si>
  <si>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</si>
  <si>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</si>
  <si>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</si>
  <si>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</si>
  <si>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</si>
  <si>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</si>
  <si>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</si>
  <si>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</si>
  <si>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</si>
  <si>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</si>
  <si>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</si>
  <si>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</si>
  <si>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</si>
  <si>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</si>
  <si>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</si>
  <si>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</si>
  <si>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</si>
  <si>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</si>
  <si>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</si>
  <si>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</si>
  <si>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</si>
  <si>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</si>
  <si>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</si>
  <si>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</si>
  <si>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</si>
  <si>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</si>
  <si>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</si>
  <si>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</si>
  <si>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</si>
  <si>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</si>
  <si>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</si>
  <si>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</si>
  <si>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</si>
  <si>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</si>
  <si>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</si>
  <si>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</si>
  <si>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</si>
  <si>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</si>
  <si>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</si>
  <si>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</si>
  <si>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</si>
  <si>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</si>
  <si>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</si>
  <si>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</si>
  <si>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</si>
  <si>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</si>
  <si>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</si>
  <si>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</si>
  <si>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</si>
  <si>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</si>
  <si>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</si>
  <si>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</si>
  <si>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</si>
  <si>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</si>
  <si>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</si>
  <si>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</si>
  <si>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</si>
  <si>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</si>
  <si>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</si>
  <si>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</si>
  <si>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</si>
  <si>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</si>
  <si>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</si>
  <si>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</si>
  <si>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</si>
  <si>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</si>
  <si>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</si>
  <si>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</si>
  <si>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</si>
  <si>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</si>
  <si>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</si>
  <si>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</si>
  <si>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</si>
  <si>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</si>
  <si>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</si>
  <si>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</si>
  <si>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</si>
  <si>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</si>
  <si>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</si>
  <si>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</si>
  <si>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</si>
  <si>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</si>
  <si>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</si>
  <si>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</si>
  <si>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</si>
  <si>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</si>
  <si>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</si>
  <si>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</si>
  <si>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</si>
  <si>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</si>
  <si>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</si>
  <si>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</si>
  <si>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</si>
  <si>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</si>
  <si>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</si>
  <si>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</si>
  <si>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</si>
  <si>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</si>
  <si>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</si>
  <si>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</si>
  <si>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</si>
  <si>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</si>
  <si>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</si>
  <si>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</si>
  <si>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</si>
  <si>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</si>
  <si>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</si>
  <si>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</si>
  <si>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</si>
  <si>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</si>
  <si>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</si>
  <si>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</si>
  <si>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</si>
  <si>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</si>
  <si>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</si>
  <si>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</si>
  <si>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</si>
  <si>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</si>
  <si>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</si>
  <si>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</si>
  <si>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</si>
  <si>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</si>
  <si>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</si>
  <si>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</si>
  <si>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</si>
  <si>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</si>
  <si>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</si>
  <si>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</si>
  <si>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</si>
  <si>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</si>
  <si>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</si>
  <si>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</si>
  <si>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</si>
  <si>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</si>
  <si>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</si>
  <si>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</si>
  <si>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</si>
  <si>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</si>
  <si>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</si>
  <si>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</si>
  <si>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</si>
  <si>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</si>
  <si>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</si>
  <si>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</si>
  <si>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</si>
  <si>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</si>
  <si>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</si>
  <si>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</si>
  <si>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</si>
  <si>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</si>
  <si>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</si>
  <si>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</si>
  <si>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</si>
  <si>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</si>
  <si>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</si>
  <si>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</si>
  <si>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</si>
  <si>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</si>
  <si>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</si>
  <si>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</si>
  <si>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</si>
  <si>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</si>
  <si>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</si>
  <si>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</si>
  <si>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</si>
  <si>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</si>
  <si>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</si>
  <si>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</si>
  <si>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</si>
  <si>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</si>
  <si>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</si>
  <si>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</si>
  <si>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</si>
  <si>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</si>
  <si>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</si>
  <si>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</si>
  <si>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</si>
  <si>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</si>
  <si>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</si>
  <si>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</si>
  <si>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</si>
  <si>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</si>
  <si>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</si>
  <si>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</si>
  <si>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</si>
  <si>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</si>
  <si>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</si>
  <si>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</si>
  <si>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</si>
  <si>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</si>
  <si>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</si>
  <si>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</si>
  <si>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</si>
  <si>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</si>
  <si>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</si>
  <si>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</si>
  <si>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</si>
  <si>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</si>
  <si>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</si>
  <si>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</si>
  <si>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</si>
  <si>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</si>
  <si>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</si>
  <si>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</si>
  <si>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</si>
  <si>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</si>
  <si>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</si>
  <si>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</si>
  <si>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</si>
  <si>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</si>
  <si>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</si>
  <si>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</si>
  <si>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</si>
  <si>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</si>
  <si>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</si>
  <si>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</si>
  <si>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</si>
  <si>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</si>
  <si>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</si>
  <si>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</si>
  <si>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</si>
  <si>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</si>
  <si>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</si>
  <si>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</si>
  <si>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</si>
  <si>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</si>
  <si>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</si>
  <si>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</si>
  <si>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</si>
  <si>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</si>
  <si>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</si>
  <si>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</si>
  <si>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</si>
  <si>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</si>
  <si>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</si>
  <si>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</si>
  <si>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</si>
  <si>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</si>
  <si>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</si>
  <si>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</si>
  <si>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</si>
  <si>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</si>
  <si>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</si>
  <si>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</si>
  <si>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</si>
  <si>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</si>
  <si>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</si>
  <si>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</si>
  <si>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</si>
  <si>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</si>
  <si>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</si>
  <si>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</si>
  <si>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</si>
  <si>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</si>
  <si>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</si>
  <si>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</si>
  <si>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</si>
  <si>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</si>
  <si>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</si>
  <si>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</si>
  <si>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</si>
  <si>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</si>
  <si>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</si>
  <si>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</si>
  <si>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</si>
  <si>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</si>
  <si>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</si>
  <si>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</si>
  <si>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</si>
  <si>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</si>
  <si>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</si>
  <si>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</si>
  <si>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</si>
  <si>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</si>
  <si>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</si>
  <si>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</si>
  <si>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</si>
  <si>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</si>
  <si>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</si>
  <si>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</si>
  <si>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</si>
  <si>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</si>
  <si>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</si>
  <si>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</si>
  <si>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</si>
  <si>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</si>
  <si>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</si>
  <si>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</si>
  <si>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</si>
  <si>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</si>
  <si>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</si>
  <si>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</si>
  <si>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</si>
  <si>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</si>
  <si>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</si>
  <si>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</si>
  <si>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</si>
  <si>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</si>
  <si>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</si>
  <si>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</si>
  <si>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</si>
  <si>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</si>
  <si>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</si>
  <si>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</si>
  <si>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</si>
  <si>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</si>
  <si>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</si>
  <si>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</si>
  <si>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</si>
  <si>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</si>
  <si>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</si>
  <si>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</si>
  <si>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</si>
  <si>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</si>
  <si>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</si>
  <si>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</si>
  <si>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</si>
  <si>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</si>
  <si>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</si>
  <si>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</si>
  <si>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</si>
  <si>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</si>
  <si>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</si>
  <si>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</si>
  <si>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</si>
  <si>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</si>
  <si>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</si>
  <si>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</si>
  <si>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</si>
  <si>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</si>
  <si>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</si>
  <si>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</si>
  <si>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</si>
  <si>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</si>
  <si>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</si>
  <si>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</si>
  <si>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</si>
  <si>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</si>
  <si>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</si>
  <si>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</si>
  <si>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</si>
  <si>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</si>
  <si>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</si>
  <si>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</si>
  <si>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</si>
  <si>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</si>
  <si>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</si>
  <si>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</si>
  <si>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</si>
  <si>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</si>
  <si>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</si>
  <si>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</si>
  <si>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</si>
  <si>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</si>
  <si>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</si>
  <si>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</si>
  <si>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</si>
  <si>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</si>
  <si>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</si>
  <si>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</si>
  <si>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</si>
  <si>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</si>
  <si>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</si>
  <si>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</si>
  <si>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</si>
  <si>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</si>
  <si>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</si>
  <si>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</si>
  <si>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</si>
  <si>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</si>
  <si>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</si>
  <si>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</si>
  <si>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</si>
  <si>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</si>
  <si>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</si>
  <si>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</si>
  <si>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</si>
  <si>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</si>
  <si>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</si>
  <si>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</si>
  <si>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</si>
  <si>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</si>
  <si>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</si>
  <si>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</si>
  <si>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</si>
  <si>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</si>
  <si>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</si>
  <si>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</si>
  <si>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</si>
  <si>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</si>
  <si>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</si>
  <si>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</si>
  <si>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</si>
  <si>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</si>
  <si>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</si>
  <si>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</si>
  <si>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</si>
  <si>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</si>
  <si>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</si>
  <si>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</si>
  <si>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</si>
  <si>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</si>
  <si>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</si>
  <si>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</si>
  <si>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</si>
  <si>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</si>
  <si>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</si>
  <si>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</si>
  <si>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</si>
  <si>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</si>
  <si>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</si>
  <si>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</si>
  <si>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</si>
  <si>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</si>
  <si>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</si>
  <si>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</si>
  <si>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</si>
  <si>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</si>
  <si>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</si>
  <si>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</si>
  <si>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</si>
  <si>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</si>
  <si>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</si>
  <si>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</si>
  <si>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</si>
  <si>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</si>
  <si>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</si>
  <si>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</si>
  <si>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</si>
  <si>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</si>
  <si>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</si>
  <si>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</si>
  <si>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</si>
  <si>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</si>
  <si>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</si>
  <si>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</si>
  <si>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</si>
  <si>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</si>
  <si>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</si>
  <si>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</si>
  <si>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</si>
  <si>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</si>
  <si>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</si>
  <si>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</si>
  <si>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</si>
  <si>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</si>
  <si>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</si>
  <si>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</si>
  <si>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</si>
  <si>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</si>
  <si>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</si>
  <si>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</si>
  <si>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</si>
  <si>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</si>
  <si>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</si>
  <si>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</si>
  <si>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</si>
  <si>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</si>
  <si>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</si>
  <si>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</si>
  <si>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</si>
  <si>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</si>
  <si>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</si>
  <si>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</si>
  <si>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</si>
  <si>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</si>
  <si>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</si>
  <si>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</si>
  <si>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</si>
  <si>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</si>
  <si>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</si>
  <si>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</si>
  <si>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</si>
  <si>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</si>
  <si>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</si>
  <si>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</si>
  <si>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</si>
  <si>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</si>
  <si>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</si>
  <si>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</si>
  <si>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</si>
  <si>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</si>
  <si>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</si>
  <si>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</si>
  <si>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</si>
  <si>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</si>
  <si>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</si>
  <si>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</si>
  <si>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</si>
  <si>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</si>
  <si>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</si>
  <si>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</si>
  <si>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</si>
  <si>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</si>
  <si>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</si>
  <si>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</si>
  <si>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</si>
  <si>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</si>
  <si>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</si>
  <si>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</si>
  <si>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</si>
  <si>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</si>
  <si>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</si>
  <si>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</si>
  <si>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</si>
  <si>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</si>
  <si>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</si>
  <si>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</si>
  <si>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</si>
  <si>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</si>
  <si>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</si>
  <si>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</si>
  <si>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</si>
  <si>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</si>
  <si>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</si>
  <si>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</si>
  <si>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</si>
  <si>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</si>
  <si>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</si>
  <si>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</si>
  <si>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</si>
  <si>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</si>
  <si>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</si>
  <si>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</si>
  <si>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</si>
  <si>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</si>
  <si>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</si>
  <si>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</si>
  <si>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</si>
  <si>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</si>
  <si>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</si>
  <si>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</si>
  <si>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</si>
  <si>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</si>
  <si>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</si>
  <si>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</si>
  <si>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</si>
  <si>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</si>
  <si>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</si>
  <si>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</si>
  <si>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</si>
  <si>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</si>
  <si>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</si>
  <si>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</si>
  <si>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</si>
  <si>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</si>
  <si>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</si>
  <si>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</si>
  <si>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</si>
  <si>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</si>
  <si>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</si>
  <si>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</si>
  <si>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</si>
  <si>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</si>
  <si>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</si>
  <si>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</si>
  <si>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</si>
  <si>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</si>
  <si>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</si>
  <si>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</si>
  <si>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</si>
  <si>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</si>
  <si>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</si>
  <si>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</si>
  <si>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</si>
  <si>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</si>
  <si>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</si>
  <si>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</si>
  <si>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</si>
  <si>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</si>
  <si>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</si>
  <si>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</si>
  <si>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</si>
  <si>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</si>
  <si>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</si>
  <si>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</si>
  <si>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</si>
  <si>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</si>
  <si>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</si>
  <si>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</si>
  <si>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</si>
  <si>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</si>
  <si>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</si>
  <si>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</si>
  <si>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</si>
  <si>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</si>
  <si>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</si>
  <si>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</si>
  <si>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</si>
  <si>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</si>
  <si>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</si>
  <si>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</si>
  <si>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</si>
  <si>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</si>
  <si>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</si>
  <si>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</si>
  <si>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</si>
  <si>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</si>
  <si>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</si>
  <si>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</si>
  <si>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</si>
  <si>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</si>
  <si>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</si>
  <si>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</si>
  <si>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</si>
  <si>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</si>
  <si>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</si>
  <si>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</si>
  <si>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</si>
  <si>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</si>
  <si>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</si>
  <si>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</si>
  <si>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</si>
  <si>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</si>
  <si>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</si>
  <si>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</si>
  <si>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</si>
  <si>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</si>
  <si>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</si>
  <si>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</si>
  <si>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</si>
  <si>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</si>
  <si>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</si>
  <si>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</si>
  <si>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</si>
  <si>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</si>
  <si>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</si>
  <si>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</si>
  <si>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</si>
  <si>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</si>
  <si>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</si>
  <si>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</si>
  <si>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</si>
  <si>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</si>
  <si>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</si>
  <si>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</si>
  <si>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</si>
  <si>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</si>
  <si>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</si>
  <si>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</si>
  <si>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</si>
  <si>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</si>
  <si>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</si>
  <si>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</si>
  <si>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</si>
  <si>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</si>
  <si>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</si>
  <si>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</si>
  <si>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</si>
  <si>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</si>
  <si>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</si>
  <si>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</si>
  <si>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</si>
  <si>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</si>
  <si>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</si>
  <si>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</si>
  <si>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</si>
  <si>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</si>
  <si>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</si>
  <si>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</si>
  <si>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</si>
  <si>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</si>
  <si>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</si>
  <si>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</si>
  <si>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</si>
  <si>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</si>
  <si>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</si>
  <si>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</si>
  <si>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</si>
  <si>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</si>
  <si>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</si>
  <si>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</si>
  <si>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</si>
  <si>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</si>
  <si>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</si>
  <si>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</si>
  <si>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</si>
  <si>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</si>
  <si>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</si>
  <si>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</si>
  <si>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</si>
  <si>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</si>
  <si>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</si>
  <si>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</si>
  <si>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</si>
  <si>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</si>
  <si>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</si>
  <si>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</si>
  <si>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</si>
  <si>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</si>
  <si>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</si>
  <si>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</si>
  <si>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</si>
  <si>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</si>
  <si>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</si>
  <si>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</si>
  <si>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</si>
  <si>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</si>
  <si>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</si>
  <si>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</si>
  <si>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</si>
  <si>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</si>
  <si>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</si>
  <si>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</si>
  <si>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</si>
  <si>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</si>
  <si>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</si>
  <si>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</si>
  <si>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</si>
  <si>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</si>
  <si>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</si>
  <si>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</si>
  <si>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</si>
  <si>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</si>
  <si>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</si>
  <si>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</si>
  <si>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</si>
  <si>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</si>
  <si>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</si>
  <si>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</si>
  <si>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</si>
  <si>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</si>
  <si>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</si>
  <si>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</si>
  <si>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</si>
  <si>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</si>
  <si>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</si>
  <si>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</si>
  <si>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</si>
  <si>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</si>
  <si>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</si>
  <si>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</si>
  <si>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</si>
  <si>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</si>
  <si>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</si>
  <si>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</si>
  <si>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</si>
  <si>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</si>
  <si>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</si>
  <si>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</si>
  <si>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</si>
  <si>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</si>
  <si>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</si>
  <si>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</si>
  <si>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</si>
  <si>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</si>
  <si>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</si>
  <si>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</si>
  <si>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</si>
  <si>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</si>
  <si>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</si>
  <si>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</si>
  <si>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</si>
  <si>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</si>
  <si>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</si>
  <si>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</si>
  <si>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</si>
  <si>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</si>
  <si>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</si>
  <si>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</si>
  <si>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</si>
  <si>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</si>
  <si>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</si>
  <si>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</si>
  <si>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</si>
  <si>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</si>
  <si>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</si>
  <si>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</si>
  <si>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</si>
  <si>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</si>
  <si>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</si>
  <si>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</si>
  <si>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</si>
  <si>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</si>
  <si>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</si>
  <si>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</si>
  <si>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</si>
  <si>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</si>
  <si>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</si>
  <si>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</si>
  <si>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</si>
  <si>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</si>
  <si>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</si>
  <si>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</si>
  <si>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</si>
  <si>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</si>
  <si>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</si>
  <si>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</si>
  <si>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</si>
  <si>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</si>
  <si>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</si>
  <si>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</si>
  <si>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</si>
  <si>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</si>
  <si>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</si>
  <si>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</si>
  <si>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</si>
  <si>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</si>
  <si>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</si>
  <si>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</si>
  <si>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</si>
  <si>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</si>
  <si>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</si>
  <si>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</si>
  <si>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</si>
  <si>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</si>
  <si>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</si>
  <si>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</si>
  <si>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</si>
  <si>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</si>
  <si>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</si>
  <si>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</si>
  <si>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</si>
  <si>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</si>
  <si>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</si>
  <si>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</si>
  <si>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</si>
  <si>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</si>
  <si>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</si>
  <si>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</si>
  <si>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</si>
  <si>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</si>
  <si>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</si>
  <si>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</si>
  <si>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</si>
  <si>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</si>
  <si>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</si>
  <si>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</si>
  <si>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</si>
  <si>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</si>
  <si>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</si>
  <si>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</si>
  <si>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</si>
  <si>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</si>
  <si>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</si>
  <si>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</si>
  <si>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</si>
  <si>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</si>
  <si>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</si>
  <si>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</si>
  <si>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</si>
  <si>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</si>
  <si>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</si>
  <si>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</si>
  <si>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</si>
  <si>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</si>
  <si>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</si>
  <si>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</si>
  <si>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</si>
  <si>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</si>
  <si>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</si>
  <si>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</si>
  <si>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</si>
  <si>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</si>
  <si>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</si>
  <si>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</si>
  <si>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</si>
  <si>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</si>
  <si>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</si>
  <si>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</si>
  <si>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</si>
  <si>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</si>
  <si>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</si>
  <si>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</si>
  <si>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</si>
  <si>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</si>
  <si>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</si>
  <si>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</si>
  <si>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</si>
  <si>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</si>
  <si>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</si>
  <si>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</si>
  <si>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</si>
  <si>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</si>
  <si>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</si>
  <si>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</si>
  <si>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</si>
  <si>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</si>
  <si>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</si>
  <si>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</si>
  <si>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</si>
  <si>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</si>
  <si>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</si>
  <si>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</si>
  <si>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</si>
  <si>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</si>
  <si>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</si>
  <si>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</si>
  <si>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</si>
  <si>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</si>
  <si>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</si>
  <si>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</si>
  <si>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</si>
  <si>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</si>
  <si>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</si>
  <si>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</si>
  <si>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</si>
  <si>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</si>
  <si>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</si>
  <si>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</si>
  <si>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</si>
  <si>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</si>
  <si>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</si>
  <si>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</si>
  <si>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</si>
  <si>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</si>
  <si>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</si>
  <si>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</si>
  <si>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</si>
  <si>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</si>
  <si>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</si>
  <si>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</si>
  <si>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</si>
  <si>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</si>
  <si>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</si>
  <si>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</si>
  <si>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</si>
  <si>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</si>
  <si>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</si>
  <si>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</si>
  <si>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</si>
  <si>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</si>
  <si>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</si>
  <si>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</si>
  <si>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</si>
  <si>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</si>
  <si>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</si>
  <si>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</si>
  <si>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</si>
  <si>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</si>
  <si>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</si>
  <si>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</si>
  <si>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</si>
  <si>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</si>
  <si>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</si>
  <si>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</si>
  <si>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</si>
  <si>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</si>
  <si>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</si>
  <si>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</si>
  <si>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</si>
  <si>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</si>
  <si>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</si>
  <si>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</si>
  <si>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</si>
  <si>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</si>
  <si>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</si>
  <si>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</si>
  <si>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</si>
  <si>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</si>
  <si>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</si>
  <si>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</si>
  <si>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</si>
  <si>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</si>
  <si>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</si>
  <si>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</si>
  <si>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</si>
  <si>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</si>
  <si>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</si>
  <si>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</si>
  <si>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</si>
  <si>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</si>
  <si>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</si>
  <si>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</si>
  <si>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</si>
  <si>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</si>
  <si>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</si>
  <si>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</si>
  <si>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</si>
  <si>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</si>
  <si>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</si>
  <si>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</si>
  <si>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</si>
  <si>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</si>
  <si>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</si>
  <si>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</si>
  <si>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</si>
  <si>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</si>
  <si>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</si>
  <si>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</si>
  <si>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</si>
  <si>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</si>
  <si>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</si>
  <si>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</si>
  <si>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</si>
  <si>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</si>
  <si>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</si>
  <si>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</si>
  <si>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</si>
  <si>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</si>
  <si>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</si>
  <si>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</si>
  <si>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</si>
  <si>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</si>
  <si>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</si>
  <si>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</si>
  <si>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</si>
  <si>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</si>
  <si>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</si>
  <si>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</si>
  <si>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</si>
  <si>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</si>
  <si>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</si>
  <si>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</si>
  <si>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</si>
  <si>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</si>
  <si>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</si>
  <si>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</si>
  <si>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</si>
  <si>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</si>
  <si>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</si>
  <si>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</si>
  <si>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</si>
  <si>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</si>
  <si>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</si>
  <si>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</si>
  <si>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</si>
  <si>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</si>
  <si>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</si>
  <si>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</si>
  <si>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</si>
  <si>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</si>
  <si>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</si>
  <si>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</si>
  <si>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</si>
  <si>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</si>
  <si>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</si>
  <si>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</si>
  <si>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</si>
  <si>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</si>
  <si>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</si>
  <si>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</si>
  <si>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</si>
  <si>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</si>
  <si>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</si>
  <si>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</si>
  <si>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</si>
  <si>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</si>
  <si>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</si>
  <si>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</si>
  <si>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</si>
  <si>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</si>
  <si>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</si>
  <si>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</si>
  <si>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</si>
  <si>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</si>
  <si>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</si>
  <si>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</si>
  <si>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</si>
  <si>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</si>
  <si>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</si>
  <si>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</si>
  <si>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</si>
  <si>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</si>
  <si>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</si>
  <si>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</si>
  <si>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</si>
  <si>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</si>
  <si>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</si>
  <si>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</si>
  <si>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</si>
  <si>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</si>
  <si>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</si>
  <si>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</si>
  <si>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</si>
  <si>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</si>
  <si>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</si>
  <si>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</si>
  <si>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</si>
  <si>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</si>
  <si>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</si>
  <si>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</si>
  <si>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</si>
  <si>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</si>
  <si>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</si>
  <si>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</si>
  <si>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</si>
  <si>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</si>
  <si>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</si>
  <si>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</si>
  <si>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</si>
  <si>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</si>
  <si>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</si>
  <si>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</si>
  <si>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</si>
  <si>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</si>
  <si>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</si>
  <si>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</si>
  <si>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</si>
  <si>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</si>
  <si>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</si>
  <si>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</si>
  <si>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</si>
  <si>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</si>
  <si>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</si>
  <si>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</si>
  <si>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</si>
  <si>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</si>
  <si>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</si>
  <si>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</si>
  <si>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</si>
  <si>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</si>
  <si>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</si>
  <si>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</si>
  <si>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</si>
  <si>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</si>
  <si>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</si>
  <si>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</si>
  <si>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</si>
  <si>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</si>
  <si>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</si>
  <si>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</si>
  <si>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</si>
  <si>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</si>
  <si>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</si>
  <si>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</si>
  <si>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</si>
  <si>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</si>
  <si>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</si>
  <si>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</si>
  <si>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</si>
  <si>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</si>
  <si>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</si>
  <si>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</si>
  <si>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</si>
  <si>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</si>
  <si>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</si>
  <si>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</si>
  <si>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</si>
  <si>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</si>
  <si>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</si>
  <si>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</si>
  <si>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</si>
  <si>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</si>
  <si>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</si>
  <si>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</si>
  <si>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</si>
  <si>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</si>
  <si>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</si>
  <si>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</si>
  <si>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</si>
  <si>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</si>
  <si>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</si>
  <si>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</si>
  <si>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</si>
  <si>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</si>
  <si>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</si>
  <si>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</si>
  <si>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</si>
  <si>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</si>
  <si>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</si>
  <si>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</si>
  <si>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</si>
  <si>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</si>
  <si>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</si>
  <si>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</si>
  <si>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</si>
  <si>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</si>
  <si>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</si>
  <si>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</si>
  <si>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</si>
  <si>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</si>
  <si>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</si>
  <si>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</si>
  <si>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</si>
  <si>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</si>
  <si>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</si>
  <si>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</si>
  <si>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</si>
  <si>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</si>
  <si>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</si>
  <si>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</si>
  <si>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</si>
  <si>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</si>
  <si>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</si>
  <si>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</si>
  <si>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</si>
  <si>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</si>
  <si>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</si>
  <si>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</si>
  <si>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</si>
  <si>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</si>
  <si>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</si>
  <si>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</si>
  <si>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</si>
  <si>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</si>
  <si>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</si>
  <si>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</si>
  <si>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</si>
  <si>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</si>
  <si>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</si>
  <si>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</si>
  <si>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</si>
  <si>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</si>
  <si>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</si>
  <si>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</si>
  <si>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</si>
  <si>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</si>
  <si>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</si>
  <si>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</si>
  <si>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</si>
  <si>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</si>
  <si>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</si>
  <si>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</si>
  <si>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</si>
  <si>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</si>
  <si>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</si>
  <si>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</si>
  <si>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</si>
  <si>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</si>
  <si>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</si>
  <si>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</si>
  <si>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</si>
  <si>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</si>
  <si>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</si>
  <si>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</si>
  <si>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</si>
  <si>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</si>
  <si>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</si>
  <si>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</si>
  <si>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</si>
  <si>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</si>
  <si>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</si>
  <si>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</si>
  <si>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</si>
  <si>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</si>
  <si>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</si>
  <si>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</si>
  <si>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</si>
  <si>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</si>
  <si>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</si>
  <si>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</si>
  <si>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</si>
  <si>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</si>
  <si>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</si>
  <si>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</si>
  <si>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</si>
  <si>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</si>
  <si>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</si>
  <si>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</si>
  <si>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</si>
  <si>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</si>
  <si>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</si>
  <si>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</si>
  <si>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</si>
  <si>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</si>
  <si>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</si>
  <si>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</si>
  <si>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</si>
  <si>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</si>
  <si>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</si>
  <si>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</si>
  <si>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</si>
  <si>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</si>
  <si>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</si>
  <si>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</si>
  <si>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</si>
  <si>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</si>
  <si>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</si>
  <si>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</si>
  <si>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</si>
  <si>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</si>
  <si>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</si>
  <si>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</si>
  <si>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</si>
  <si>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</si>
  <si>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</si>
  <si>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</si>
  <si>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</si>
  <si>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</si>
  <si>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</si>
  <si>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</si>
  <si>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</si>
  <si>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</si>
  <si>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</si>
  <si>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</si>
  <si>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</si>
  <si>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</si>
  <si>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</si>
  <si>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</si>
  <si>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</si>
  <si>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</si>
  <si>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</si>
  <si>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</si>
  <si>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</si>
  <si>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</si>
  <si>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</si>
  <si>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</si>
  <si>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</si>
  <si>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</si>
  <si>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</si>
  <si>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</si>
  <si>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</si>
  <si>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</si>
  <si>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</si>
  <si>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</si>
  <si>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</si>
  <si>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</si>
  <si>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</si>
  <si>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</si>
  <si>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</si>
  <si>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</si>
  <si>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</si>
  <si>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</si>
  <si>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</si>
  <si>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</si>
  <si>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</si>
  <si>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</si>
  <si>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</si>
  <si>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</si>
  <si>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</si>
  <si>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</si>
  <si>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</si>
  <si>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</si>
  <si>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</si>
  <si>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</si>
  <si>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</si>
  <si>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</si>
  <si>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</si>
  <si>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</si>
  <si>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</si>
  <si>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</si>
  <si>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</si>
  <si>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</si>
  <si>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</si>
  <si>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</si>
  <si>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</si>
  <si>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</si>
  <si>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</si>
  <si>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</si>
  <si>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</si>
  <si>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</si>
  <si>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</si>
  <si>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</si>
  <si>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</si>
  <si>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</si>
  <si>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</si>
  <si>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</si>
  <si>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</si>
  <si>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</si>
  <si>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</si>
  <si>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</si>
  <si>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</si>
  <si>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</si>
  <si>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</si>
  <si>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</si>
  <si>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</si>
  <si>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</si>
  <si>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</si>
  <si>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</si>
  <si>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</si>
  <si>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</si>
  <si>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</si>
  <si>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</si>
  <si>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</si>
  <si>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</si>
  <si>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</si>
  <si>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</si>
  <si>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</si>
  <si>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</si>
  <si>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</si>
  <si>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</si>
  <si>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</si>
  <si>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</si>
  <si>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</si>
  <si>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</si>
  <si>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</si>
  <si>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</si>
  <si>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</si>
  <si>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</si>
  <si>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</si>
  <si>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</si>
  <si>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</si>
  <si>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</si>
  <si>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</si>
  <si>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</si>
  <si>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</si>
  <si>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</si>
  <si>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</si>
  <si>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</si>
  <si>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</si>
  <si>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</si>
  <si>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</si>
  <si>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</si>
  <si>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</si>
  <si>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</si>
  <si>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</si>
  <si>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</si>
  <si>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</si>
  <si>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</si>
  <si>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</si>
  <si>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</si>
  <si>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</si>
  <si>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</si>
  <si>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</si>
  <si>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</si>
  <si>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</si>
  <si>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</si>
  <si>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</si>
  <si>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</si>
  <si>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</si>
  <si>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</si>
  <si>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</si>
  <si>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</si>
  <si>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</si>
  <si>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</si>
  <si>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</si>
  <si>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</si>
  <si>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</si>
  <si>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</si>
  <si>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</si>
  <si>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</si>
  <si>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</si>
  <si>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</si>
  <si>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</si>
  <si>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</si>
  <si>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</si>
  <si>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</si>
  <si>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</si>
  <si>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</si>
  <si>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</si>
  <si>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</si>
  <si>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</si>
  <si>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</si>
  <si>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</si>
  <si>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</si>
  <si>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</si>
  <si>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</si>
  <si>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</si>
  <si>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</si>
  <si>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</si>
  <si>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</si>
  <si>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</si>
  <si>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</si>
  <si>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</si>
  <si>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</si>
  <si>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</si>
  <si>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</si>
  <si>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</si>
  <si>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</si>
  <si>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</si>
  <si>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</si>
  <si>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</si>
  <si>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</si>
  <si>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</si>
  <si>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</si>
  <si>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</si>
  <si>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</si>
  <si>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</si>
  <si>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</si>
  <si>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</si>
  <si>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</si>
  <si>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</si>
  <si>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</si>
  <si>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</si>
  <si>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</si>
  <si>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</si>
  <si>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</si>
  <si>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</si>
  <si>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</si>
  <si>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</si>
  <si>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</si>
  <si>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</si>
  <si>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</si>
  <si>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</si>
  <si>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</si>
  <si>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</si>
  <si>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</si>
  <si>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</si>
  <si>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</si>
  <si>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</si>
  <si>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</si>
  <si>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</si>
  <si>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</si>
  <si>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</si>
  <si>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</si>
  <si>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</si>
  <si>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</si>
  <si>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</si>
  <si>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</si>
  <si>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</si>
  <si>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</si>
  <si>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</si>
  <si>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</si>
  <si>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</si>
  <si>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</si>
  <si>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</si>
  <si>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</si>
  <si>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</si>
  <si>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</si>
  <si>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</si>
  <si>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</si>
  <si>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</si>
  <si>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</si>
  <si>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</si>
  <si>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</si>
  <si>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</si>
  <si>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</si>
  <si>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</si>
  <si>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</si>
  <si>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</si>
  <si>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</si>
  <si>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</si>
  <si>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</si>
  <si>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</si>
  <si>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</si>
  <si>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</si>
  <si>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</si>
  <si>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</si>
  <si>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</si>
  <si>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</si>
  <si>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</si>
  <si>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</si>
  <si>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</si>
  <si>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</si>
  <si>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</si>
  <si>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</si>
  <si>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</si>
  <si>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</si>
  <si>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</si>
  <si>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</si>
  <si>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</si>
  <si>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</si>
  <si>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</si>
  <si>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</si>
  <si>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</si>
  <si>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</si>
  <si>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</si>
  <si>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</si>
  <si>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</si>
  <si>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</si>
  <si>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</si>
  <si>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</si>
  <si>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</si>
  <si>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</si>
  <si>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</si>
  <si>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</si>
  <si>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</si>
  <si>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</si>
  <si>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</si>
  <si>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</si>
  <si>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</si>
  <si>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</si>
  <si>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</si>
  <si>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</si>
  <si>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</si>
  <si>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</si>
  <si>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</si>
  <si>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</si>
  <si>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</si>
  <si>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</si>
  <si>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</si>
  <si>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</si>
  <si>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</si>
  <si>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</si>
  <si>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</si>
  <si>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</si>
  <si>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</si>
  <si>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</si>
  <si>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</si>
  <si>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</si>
  <si>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</si>
  <si>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</si>
  <si>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</si>
  <si>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</si>
  <si>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</si>
  <si>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</si>
  <si>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</si>
  <si>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</si>
  <si>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</si>
  <si>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</si>
  <si>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</si>
  <si>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</si>
  <si>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</si>
  <si>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</si>
  <si>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</si>
  <si>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</si>
  <si>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</si>
  <si>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</si>
  <si>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</si>
  <si>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</si>
  <si>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</si>
  <si>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</si>
  <si>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</si>
  <si>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</si>
  <si>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</si>
  <si>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</si>
  <si>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</si>
  <si>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</si>
  <si>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</si>
  <si>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</si>
  <si>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</si>
  <si>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</si>
  <si>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</si>
  <si>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</si>
  <si>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</si>
  <si>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</si>
  <si>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</si>
  <si>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</si>
  <si>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</si>
  <si>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</si>
  <si>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</si>
  <si>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</si>
  <si>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</si>
  <si>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</si>
  <si>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</si>
  <si>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</si>
  <si>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</si>
  <si>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</si>
  <si>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</si>
  <si>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</si>
  <si>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</si>
  <si>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</si>
  <si>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</si>
  <si>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</si>
  <si>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</si>
  <si>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</si>
  <si>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</si>
  <si>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</si>
  <si>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</si>
  <si>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</si>
  <si>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</si>
  <si>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</si>
  <si>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</si>
  <si>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</si>
  <si>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</si>
  <si>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</si>
  <si>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</si>
  <si>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</si>
  <si>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</si>
  <si>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</si>
  <si>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</si>
  <si>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</si>
  <si>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</si>
  <si>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</si>
  <si>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</si>
  <si>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</si>
  <si>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</si>
  <si>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</si>
  <si>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</si>
  <si>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</si>
  <si>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</si>
  <si>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</si>
  <si>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</si>
  <si>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</si>
  <si>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</si>
  <si>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</si>
  <si>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</si>
  <si>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</si>
  <si>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</si>
  <si>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</si>
  <si>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</si>
  <si>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</si>
  <si>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</si>
  <si>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</si>
  <si>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</si>
  <si>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</si>
  <si>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</si>
  <si>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</si>
  <si>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</si>
  <si>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</si>
  <si>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</si>
  <si>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</si>
  <si>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</si>
  <si>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</si>
  <si>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</si>
  <si>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</si>
  <si>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</si>
  <si>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</si>
  <si>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</si>
  <si>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</si>
  <si>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</si>
  <si>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</si>
  <si>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</si>
  <si>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</si>
  <si>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</si>
  <si>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</si>
  <si>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</si>
  <si>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</si>
  <si>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</si>
  <si>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</si>
  <si>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</si>
  <si>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</si>
  <si>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</si>
  <si>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</si>
  <si>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</si>
  <si>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</si>
  <si>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</si>
  <si>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</si>
  <si>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</si>
  <si>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</si>
  <si>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</si>
  <si>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</si>
  <si>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</si>
  <si>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</si>
  <si>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</si>
  <si>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</si>
  <si>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</si>
  <si>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</si>
  <si>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</si>
  <si>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</si>
  <si>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</si>
  <si>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</si>
  <si>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</si>
  <si>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</si>
  <si>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</si>
  <si>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</si>
  <si>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</si>
  <si>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</si>
  <si>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</si>
  <si>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</si>
  <si>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</si>
  <si>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</si>
  <si>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</si>
  <si>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</si>
  <si>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</si>
  <si>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</si>
  <si>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</si>
  <si>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</si>
  <si>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</si>
  <si>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</si>
  <si>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</si>
  <si>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</si>
  <si>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</si>
  <si>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</si>
  <si>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</si>
  <si>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</si>
  <si>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</si>
  <si>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</si>
  <si>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</si>
  <si>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</si>
  <si>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</si>
  <si>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</si>
  <si>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</si>
  <si>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</si>
  <si>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</si>
  <si>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</si>
  <si>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</si>
  <si>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</si>
  <si>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</si>
  <si>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</si>
  <si>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</si>
  <si>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</si>
  <si>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</si>
  <si>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</si>
  <si>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</si>
  <si>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</si>
  <si>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</si>
  <si>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</si>
  <si>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</si>
  <si>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</si>
  <si>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</si>
  <si>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</si>
  <si>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</si>
  <si>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</si>
  <si>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</si>
  <si>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</si>
  <si>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</si>
  <si>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</si>
  <si>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</si>
  <si>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</si>
  <si>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</si>
  <si>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</si>
  <si>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</si>
  <si>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</si>
  <si>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</si>
  <si>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</si>
  <si>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</si>
  <si>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</si>
  <si>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</si>
  <si>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</si>
  <si>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</si>
  <si>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</si>
  <si>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</si>
  <si>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</si>
  <si>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</si>
  <si>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</si>
  <si>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</si>
  <si>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</si>
  <si>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</si>
  <si>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</si>
  <si>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</si>
  <si>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</si>
  <si>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</si>
  <si>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</si>
  <si>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</si>
  <si>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</si>
  <si>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</si>
  <si>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</si>
  <si>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</si>
  <si>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</si>
  <si>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</si>
  <si>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</si>
  <si>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</si>
  <si>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</si>
  <si>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</si>
  <si>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</si>
  <si>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</si>
  <si>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</si>
  <si>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</si>
  <si>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</si>
  <si>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</si>
  <si>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</si>
  <si>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</si>
  <si>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</si>
  <si>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</si>
  <si>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</si>
  <si>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</si>
  <si>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</si>
  <si>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</si>
  <si>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</si>
  <si>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</si>
  <si>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</si>
  <si>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</si>
  <si>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</si>
  <si>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</si>
  <si>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</si>
  <si>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</si>
  <si>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</si>
  <si>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</si>
  <si>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</si>
  <si>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</si>
  <si>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</si>
  <si>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</si>
  <si>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</si>
  <si>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</si>
  <si>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</si>
  <si>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</si>
  <si>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</si>
  <si>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</si>
  <si>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</si>
  <si>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</si>
  <si>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</si>
  <si>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</si>
  <si>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</si>
  <si>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</si>
  <si>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</si>
  <si>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</si>
  <si>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</si>
  <si>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</si>
  <si>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</si>
  <si>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</si>
  <si>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</si>
  <si>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</si>
  <si>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</si>
  <si>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</si>
  <si>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</si>
  <si>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</si>
  <si>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</si>
  <si>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</si>
  <si>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</si>
  <si>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</si>
  <si>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</si>
  <si>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</si>
  <si>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</si>
  <si>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</si>
  <si>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</si>
  <si>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</si>
  <si>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</si>
  <si>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</si>
  <si>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</si>
  <si>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</si>
  <si>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</si>
  <si>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</si>
  <si>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</si>
  <si>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</si>
  <si>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</si>
  <si>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</si>
  <si>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</si>
  <si>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</si>
  <si>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</si>
  <si>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</si>
  <si>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</si>
  <si>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</si>
  <si>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</si>
  <si>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</si>
  <si>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</si>
  <si>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</si>
  <si>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</si>
  <si>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</si>
  <si>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</si>
  <si>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</si>
  <si>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</si>
  <si>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</si>
  <si>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</si>
  <si>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</si>
  <si>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</si>
  <si>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</si>
  <si>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</si>
  <si>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</si>
  <si>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</si>
  <si>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</si>
  <si>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</si>
  <si>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</si>
  <si>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</si>
  <si>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</si>
  <si>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</si>
  <si>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</si>
  <si>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</si>
  <si>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</si>
  <si>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</si>
  <si>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</si>
  <si>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</si>
  <si>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</si>
  <si>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</si>
  <si>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</si>
  <si>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</si>
  <si>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</si>
  <si>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</si>
  <si>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</si>
  <si>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</si>
  <si>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</si>
  <si>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</si>
  <si>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</si>
  <si>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</si>
  <si>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</si>
  <si>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</si>
  <si>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</si>
  <si>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</si>
  <si>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</si>
  <si>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</si>
  <si>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</si>
  <si>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</si>
  <si>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</si>
  <si>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</si>
  <si>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</si>
  <si>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</si>
  <si>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</si>
  <si>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</si>
  <si>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</si>
  <si>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</si>
  <si>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</si>
  <si>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</si>
  <si>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</si>
  <si>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</si>
  <si>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</si>
  <si>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</si>
  <si>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</si>
  <si>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</si>
  <si>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</si>
  <si>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</si>
  <si>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</si>
  <si>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</si>
  <si>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</si>
  <si>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</si>
  <si>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</si>
  <si>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</si>
  <si>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</si>
  <si>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</si>
  <si>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</si>
  <si>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</si>
  <si>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</si>
  <si>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</si>
  <si>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</si>
  <si>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</si>
  <si>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</si>
  <si>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</si>
  <si>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</si>
  <si>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</si>
  <si>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</si>
  <si>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</si>
  <si>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</si>
  <si>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</si>
  <si>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</si>
  <si>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</si>
  <si>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</si>
  <si>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</si>
  <si>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</si>
  <si>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</si>
  <si>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</si>
  <si>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</si>
  <si>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</si>
  <si>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</si>
  <si>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</si>
  <si>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</si>
  <si>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</si>
  <si>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</si>
  <si>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</si>
  <si>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</si>
  <si>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</si>
  <si>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</si>
  <si>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</si>
  <si>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</si>
  <si>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</si>
  <si>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</si>
  <si>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</si>
  <si>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</si>
  <si>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</si>
  <si>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</si>
  <si>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</si>
  <si>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</si>
  <si>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</si>
  <si>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</si>
  <si>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</si>
  <si>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</si>
  <si>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</si>
  <si>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</si>
  <si>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</si>
  <si>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</si>
  <si>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</si>
  <si>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</si>
  <si>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</si>
  <si>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</si>
  <si>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</si>
  <si>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</si>
  <si>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</si>
  <si>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</si>
  <si>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</si>
  <si>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</si>
  <si>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</si>
  <si>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</si>
  <si>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</si>
  <si>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</si>
  <si>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</si>
  <si>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</si>
  <si>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</si>
  <si>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</si>
  <si>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</si>
  <si>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</si>
  <si>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</si>
  <si>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</si>
  <si>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</si>
  <si>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</si>
  <si>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</si>
  <si>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</si>
  <si>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</si>
  <si>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</si>
  <si>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</si>
  <si>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</si>
  <si>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</si>
  <si>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</si>
  <si>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</si>
  <si>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</si>
  <si>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</si>
  <si>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</si>
  <si>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</si>
  <si>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</si>
  <si>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</si>
  <si>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</si>
  <si>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</si>
  <si>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</si>
  <si>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</si>
  <si>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</si>
  <si>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</si>
  <si>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</si>
  <si>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</si>
  <si>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</si>
  <si>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</si>
  <si>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</si>
  <si>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</si>
  <si>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</si>
  <si>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</si>
  <si>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</si>
  <si>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</si>
  <si>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</si>
  <si>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</si>
  <si>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</si>
  <si>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</si>
  <si>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</si>
  <si>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</si>
  <si>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</si>
  <si>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</si>
  <si>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</si>
  <si>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</si>
  <si>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</si>
  <si>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</si>
  <si>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</si>
  <si>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</si>
  <si>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</si>
  <si>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</si>
  <si>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</si>
  <si>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</si>
  <si>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</si>
  <si>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</si>
  <si>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</si>
  <si>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</si>
  <si>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</si>
  <si>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</si>
  <si>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</si>
  <si>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</si>
  <si>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</si>
  <si>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</si>
  <si>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</si>
  <si>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</si>
  <si>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</si>
  <si>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</si>
  <si>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</si>
  <si>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</si>
  <si>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</si>
  <si>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</si>
  <si>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</si>
  <si>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</si>
  <si>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</si>
  <si>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</si>
  <si>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</si>
  <si>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</si>
  <si>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</si>
  <si>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</si>
  <si>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</si>
  <si>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</si>
  <si>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</si>
  <si>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</si>
  <si>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</si>
  <si>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</si>
  <si>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</si>
  <si>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</si>
  <si>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</si>
  <si>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</si>
  <si>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</si>
  <si>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</si>
  <si>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</si>
  <si>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</si>
  <si>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</si>
  <si>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</si>
  <si>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</si>
  <si>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</si>
  <si>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</si>
  <si>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</si>
  <si>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</si>
  <si>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</si>
  <si>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</si>
  <si>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</si>
  <si>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</si>
  <si>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</si>
  <si>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</si>
  <si>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</si>
  <si>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</si>
  <si>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</si>
  <si>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</si>
  <si>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</si>
  <si>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</si>
  <si>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</si>
  <si>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</si>
  <si>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</si>
  <si>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</si>
  <si>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</si>
  <si>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</si>
  <si>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</si>
  <si>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</si>
  <si>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</si>
  <si>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</si>
  <si>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</si>
  <si>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</si>
  <si>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</si>
  <si>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</si>
  <si>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</si>
  <si>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</si>
  <si>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</si>
  <si>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</si>
  <si>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</si>
  <si>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</si>
  <si>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</si>
  <si>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</si>
  <si>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</si>
  <si>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</si>
  <si>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</si>
  <si>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</si>
  <si>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</si>
  <si>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</si>
  <si>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</si>
  <si>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</si>
  <si>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</si>
  <si>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</si>
  <si>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</si>
  <si>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</si>
  <si>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</si>
  <si>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</si>
  <si>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</si>
  <si>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</si>
  <si>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</si>
  <si>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</si>
  <si>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</si>
  <si>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</si>
  <si>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</si>
  <si>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</si>
  <si>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</si>
  <si>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</si>
  <si>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</si>
  <si>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</si>
  <si>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</si>
  <si>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</si>
  <si>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</si>
  <si>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</si>
  <si>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</si>
  <si>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</si>
  <si>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</si>
  <si>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</si>
  <si>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</si>
  <si>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</si>
  <si>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</si>
  <si>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</si>
  <si>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</si>
  <si>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</si>
  <si>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</si>
  <si>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</si>
  <si>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</si>
  <si>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</si>
  <si>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</si>
  <si>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</si>
  <si>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</si>
  <si>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</si>
  <si>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</si>
  <si>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</si>
  <si>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</si>
  <si>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</si>
  <si>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</si>
  <si>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</si>
  <si>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</si>
  <si>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</si>
  <si>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</si>
  <si>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</si>
  <si>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</si>
  <si>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</si>
  <si>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</si>
  <si>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</si>
  <si>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</si>
  <si>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</si>
  <si>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</si>
  <si>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</si>
  <si>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</si>
  <si>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</si>
  <si>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</si>
  <si>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</si>
  <si>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</si>
  <si>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</si>
  <si>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</si>
  <si>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</si>
  <si>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</si>
  <si>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</si>
  <si>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</si>
  <si>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</si>
  <si>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</si>
  <si>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</si>
  <si>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</si>
  <si>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</si>
  <si>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</si>
  <si>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</si>
  <si>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</si>
  <si>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</si>
  <si>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</si>
  <si>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</si>
  <si>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</si>
  <si>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</si>
  <si>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</si>
  <si>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</si>
  <si>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</si>
  <si>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</si>
  <si>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</si>
  <si>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</si>
  <si>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</si>
  <si>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</si>
  <si>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</si>
  <si>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</si>
  <si>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</si>
  <si>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</si>
  <si>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</si>
  <si>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</si>
  <si>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</si>
  <si>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</si>
  <si>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</si>
  <si>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</si>
  <si>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</si>
  <si>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</si>
  <si>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</si>
  <si>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</si>
  <si>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</si>
  <si>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</si>
  <si>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</si>
  <si>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</si>
  <si>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</si>
  <si>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</si>
  <si>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</si>
  <si>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</si>
  <si>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</si>
  <si>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</si>
  <si>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</si>
  <si>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</si>
  <si>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</si>
  <si>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</si>
  <si>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</si>
  <si>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</si>
  <si>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</si>
  <si>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</si>
  <si>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</si>
  <si>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</si>
  <si>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</si>
  <si>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</si>
  <si>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</si>
  <si>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</si>
  <si>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</si>
  <si>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</si>
  <si>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</si>
  <si>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</si>
  <si>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</si>
  <si>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</si>
  <si>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</si>
  <si>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</si>
  <si>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</si>
  <si>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</si>
  <si>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</si>
  <si>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</si>
  <si>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</si>
  <si>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</si>
  <si>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</si>
  <si>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</si>
  <si>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</si>
  <si>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</si>
  <si>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</si>
  <si>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</si>
  <si>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</si>
  <si>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</si>
  <si>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</si>
  <si>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</si>
  <si>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</si>
  <si>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</si>
  <si>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</si>
  <si>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</si>
  <si>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</si>
  <si>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</si>
  <si>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</si>
  <si>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</si>
  <si>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</si>
  <si>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</si>
  <si>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</si>
  <si>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</si>
  <si>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</si>
  <si>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</si>
  <si>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</si>
  <si>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</si>
  <si>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</si>
  <si>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</si>
  <si>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</si>
  <si>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</si>
  <si>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</si>
  <si>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</si>
  <si>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</si>
  <si>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</si>
  <si>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</si>
  <si>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</si>
  <si>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</si>
  <si>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</si>
  <si>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</si>
  <si>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</si>
  <si>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</si>
  <si>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</si>
  <si>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</si>
  <si>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</si>
  <si>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</si>
  <si>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</si>
  <si>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</si>
  <si>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</si>
  <si>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</si>
  <si>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</si>
  <si>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</si>
  <si>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</si>
  <si>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</si>
  <si>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</si>
  <si>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</si>
  <si>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</si>
  <si>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</si>
  <si>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</si>
  <si>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</si>
  <si>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</si>
  <si>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</si>
  <si>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</si>
  <si>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</si>
  <si>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</si>
  <si>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</si>
  <si>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</si>
  <si>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</si>
  <si>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</si>
  <si>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</si>
  <si>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</si>
  <si>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</si>
  <si>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</si>
  <si>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</si>
  <si>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</si>
  <si>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</si>
  <si>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</si>
  <si>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</si>
  <si>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</si>
  <si>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</si>
  <si>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</si>
  <si>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</si>
  <si>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</si>
  <si>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</si>
  <si>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</si>
  <si>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</si>
  <si>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</si>
  <si>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</si>
  <si>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</si>
  <si>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</si>
  <si>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</si>
  <si>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</si>
  <si>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</si>
  <si>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</si>
  <si>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</si>
  <si>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</si>
  <si>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</si>
  <si>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</si>
  <si>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</si>
  <si>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</si>
  <si>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</si>
  <si>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</si>
  <si>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</si>
  <si>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</si>
  <si>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</si>
  <si>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</si>
  <si>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</si>
  <si>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</si>
  <si>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</si>
  <si>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</si>
  <si>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</si>
  <si>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</si>
  <si>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</si>
  <si>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</si>
  <si>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</si>
  <si>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</si>
  <si>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</si>
  <si>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</si>
  <si>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</si>
  <si>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</si>
  <si>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</si>
  <si>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</si>
  <si>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</si>
  <si>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</si>
  <si>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</si>
  <si>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</si>
  <si>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</si>
  <si>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</si>
  <si>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</si>
  <si>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</si>
  <si>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</si>
  <si>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</si>
  <si>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</si>
  <si>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</si>
  <si>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</si>
  <si>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</si>
  <si>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</si>
  <si>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</si>
  <si>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</si>
  <si>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</si>
  <si>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</si>
  <si>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</si>
  <si>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</si>
  <si>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</si>
  <si>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</si>
  <si>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</si>
  <si>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</si>
  <si>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</si>
  <si>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</si>
  <si>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</si>
  <si>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</si>
  <si>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</si>
  <si>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</si>
  <si>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</si>
  <si>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</si>
  <si>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</si>
  <si>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</si>
  <si>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</si>
  <si>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</si>
  <si>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</si>
  <si>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</si>
  <si>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</si>
  <si>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</si>
  <si>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</si>
  <si>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</si>
  <si>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</si>
  <si>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</si>
  <si>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</si>
  <si>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</si>
  <si>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</si>
  <si>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</si>
  <si>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</si>
  <si>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</si>
  <si>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</si>
  <si>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</si>
  <si>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</si>
  <si>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</si>
  <si>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</si>
  <si>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</si>
  <si>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</si>
  <si>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</si>
  <si>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</si>
  <si>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</si>
  <si>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</si>
  <si>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</si>
  <si>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</si>
  <si>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</si>
  <si>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</si>
  <si>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</si>
  <si>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</si>
  <si>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</si>
  <si>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</si>
  <si>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</si>
  <si>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</si>
  <si>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</si>
  <si>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</si>
  <si>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</si>
  <si>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</si>
  <si>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</si>
  <si>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</si>
  <si>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</si>
  <si>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</si>
  <si>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</si>
  <si>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</si>
  <si>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</si>
  <si>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</si>
  <si>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</si>
  <si>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</si>
  <si>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</si>
  <si>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</si>
  <si>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</si>
  <si>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</si>
  <si>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</si>
  <si>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</si>
  <si>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</si>
  <si>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</si>
  <si>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</si>
  <si>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</si>
  <si>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</si>
  <si>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</si>
  <si>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</si>
  <si>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</si>
  <si>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</si>
  <si>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</si>
  <si>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</si>
  <si>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</si>
  <si>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</si>
  <si>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</si>
  <si>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</si>
  <si>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</si>
  <si>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</si>
  <si>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</si>
  <si>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</si>
  <si>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</si>
  <si>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</si>
  <si>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</si>
  <si>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</si>
  <si>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</si>
  <si>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</si>
  <si>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</si>
  <si>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</si>
  <si>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</si>
  <si>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</si>
  <si>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</si>
  <si>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</si>
  <si>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</si>
  <si>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</si>
  <si>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</si>
  <si>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</si>
  <si>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</si>
  <si>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</si>
  <si>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</si>
  <si>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</si>
  <si>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</si>
  <si>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</si>
  <si>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</si>
  <si>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</si>
  <si>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</si>
  <si>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</si>
  <si>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</si>
  <si>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</si>
  <si>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</si>
  <si>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</si>
  <si>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</si>
  <si>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</si>
  <si>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</si>
  <si>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</si>
  <si>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</si>
  <si>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</si>
  <si>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</si>
  <si>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</si>
  <si>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</si>
  <si>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</si>
  <si>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</si>
  <si>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</si>
  <si>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</si>
  <si>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</si>
  <si>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</si>
  <si>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</si>
  <si>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</si>
  <si>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</si>
  <si>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</si>
  <si>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</si>
  <si>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</si>
  <si>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</si>
  <si>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</si>
  <si>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</si>
  <si>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</si>
  <si>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</si>
  <si>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</si>
  <si>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</si>
  <si>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</si>
  <si>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</si>
  <si>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</si>
  <si>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</si>
  <si>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</si>
  <si>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</si>
  <si>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</si>
  <si>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</si>
  <si>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</si>
  <si>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</si>
  <si>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</si>
  <si>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</si>
  <si>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</si>
  <si>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</si>
  <si>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</si>
  <si>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</si>
  <si>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</si>
  <si>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</si>
  <si>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</si>
  <si>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</si>
  <si>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</si>
  <si>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</si>
  <si>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</si>
  <si>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</si>
  <si>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</si>
  <si>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</si>
  <si>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</si>
  <si>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</si>
  <si>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</si>
  <si>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</si>
  <si>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</si>
  <si>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</si>
  <si>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</si>
  <si>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</si>
  <si>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</si>
  <si>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</si>
  <si>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</si>
  <si>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</si>
  <si>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</si>
  <si>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</si>
  <si>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</si>
  <si>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</si>
  <si>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</si>
  <si>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</si>
  <si>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</si>
  <si>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</si>
  <si>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</si>
  <si>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</si>
  <si>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</si>
  <si>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</si>
  <si>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</si>
  <si>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</si>
  <si>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</si>
  <si>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</si>
  <si>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</si>
  <si>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</si>
  <si>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</si>
  <si>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</si>
  <si>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</si>
  <si>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</si>
  <si>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</si>
  <si>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</si>
  <si>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</si>
  <si>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</si>
  <si>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</si>
  <si>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</si>
  <si>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</si>
  <si>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</si>
  <si>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</si>
  <si>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</si>
  <si>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</si>
  <si>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</si>
  <si>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</si>
  <si>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</si>
  <si>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</si>
  <si>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</si>
  <si>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</si>
  <si>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</si>
  <si>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</si>
  <si>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</si>
  <si>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</si>
  <si>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</si>
  <si>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</si>
  <si>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</si>
  <si>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</si>
  <si>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</si>
  <si>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</si>
  <si>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</si>
  <si>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</si>
  <si>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</si>
  <si>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</si>
  <si>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</si>
  <si>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</si>
  <si>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</si>
  <si>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</si>
  <si>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</si>
  <si>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</si>
  <si>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</si>
  <si>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</si>
  <si>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</si>
  <si>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</si>
  <si>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</si>
  <si>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</si>
  <si>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</si>
  <si>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</si>
  <si>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</si>
  <si>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</si>
  <si>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</si>
  <si>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</si>
  <si>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</si>
  <si>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</si>
  <si>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</si>
  <si>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</si>
  <si>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</si>
  <si>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</si>
  <si>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</si>
  <si>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</si>
  <si>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</si>
  <si>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</si>
  <si>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</si>
  <si>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</si>
  <si>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</si>
  <si>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</si>
  <si>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</si>
  <si>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</si>
  <si>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</si>
  <si>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</si>
  <si>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</si>
  <si>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</si>
  <si>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</si>
  <si>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</si>
  <si>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</si>
  <si>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</si>
  <si>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</si>
  <si>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</si>
  <si>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</si>
  <si>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</si>
  <si>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</si>
  <si>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</si>
  <si>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</si>
  <si>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</si>
  <si>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</si>
  <si>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</si>
  <si>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</si>
  <si>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</si>
  <si>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</si>
  <si>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</si>
  <si>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</si>
  <si>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</si>
  <si>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</si>
  <si>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</si>
  <si>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</si>
  <si>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</si>
  <si>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</si>
  <si>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</si>
  <si>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</si>
  <si>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</si>
  <si>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</si>
  <si>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</si>
  <si>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</si>
  <si>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</si>
  <si>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</si>
  <si>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</si>
  <si>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</si>
  <si>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</si>
  <si>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</si>
  <si>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</si>
  <si>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</si>
  <si>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</si>
  <si>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</si>
  <si>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</si>
  <si>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</si>
  <si>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</si>
  <si>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</si>
  <si>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</si>
  <si>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</si>
  <si>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</si>
  <si>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</si>
  <si>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</si>
  <si>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</si>
  <si>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</si>
  <si>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</si>
  <si>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</si>
  <si>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</si>
  <si>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</si>
  <si>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</si>
  <si>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</si>
  <si>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</si>
  <si>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</si>
  <si>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</si>
  <si>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</si>
  <si>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</si>
  <si>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</si>
  <si>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</si>
  <si>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</si>
  <si>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</si>
  <si>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</si>
  <si>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</si>
  <si>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</si>
  <si>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</si>
  <si>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</si>
  <si>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</si>
  <si>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</si>
  <si>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</si>
  <si>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</si>
  <si>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</si>
  <si>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</si>
  <si>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</si>
  <si>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</si>
  <si>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</si>
  <si>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</si>
  <si>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</si>
  <si>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</si>
  <si>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</si>
  <si>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</si>
  <si>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</si>
  <si>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</si>
  <si>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</si>
  <si>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</si>
  <si>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</si>
  <si>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</si>
  <si>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</si>
  <si>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</si>
  <si>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</si>
  <si>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</si>
  <si>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</si>
  <si>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</si>
  <si>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</si>
  <si>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</si>
  <si>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</si>
  <si>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</si>
  <si>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</si>
  <si>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</si>
  <si>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</si>
  <si>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</si>
  <si>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</si>
  <si>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</si>
  <si>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</si>
  <si>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</si>
  <si>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</si>
  <si>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</si>
  <si>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</si>
  <si>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</si>
  <si>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</si>
  <si>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</si>
  <si>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</si>
  <si>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</si>
  <si>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</si>
  <si>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</si>
  <si>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</si>
  <si>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</si>
  <si>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</si>
  <si>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</si>
  <si>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</si>
  <si>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</si>
  <si>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</si>
  <si>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</si>
  <si>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</si>
  <si>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</si>
  <si>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</si>
  <si>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</si>
  <si>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</si>
  <si>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</si>
  <si>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</si>
  <si>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</si>
  <si>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</si>
  <si>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</si>
  <si>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</si>
  <si>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</si>
  <si>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</si>
  <si>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</si>
  <si>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</si>
  <si>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</si>
  <si>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</si>
  <si>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</si>
  <si>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</si>
  <si>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</si>
  <si>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</si>
  <si>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</si>
  <si>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</si>
  <si>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</si>
  <si>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</si>
  <si>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</si>
  <si>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</si>
  <si>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</si>
  <si>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</si>
  <si>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</si>
  <si>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</si>
  <si>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</si>
  <si>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</si>
  <si>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</si>
  <si>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</si>
  <si>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</si>
  <si>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</si>
  <si>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</si>
  <si>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</si>
  <si>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</si>
  <si>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</si>
  <si>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</si>
  <si>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</si>
  <si>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</si>
  <si>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</si>
  <si>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</si>
  <si>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</si>
  <si>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</si>
  <si>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</si>
  <si>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</si>
  <si>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</si>
  <si>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</si>
  <si>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</si>
  <si>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</si>
  <si>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</si>
  <si>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</si>
  <si>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</si>
  <si>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</si>
  <si>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</si>
  <si>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</si>
  <si>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</si>
  <si>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</si>
  <si>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</si>
  <si>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</si>
  <si>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</si>
  <si>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</si>
  <si>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</si>
  <si>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</si>
  <si>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</si>
  <si>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</si>
  <si>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</si>
  <si>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</si>
  <si>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</si>
  <si>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</si>
  <si>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</si>
  <si>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</si>
  <si>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</si>
  <si>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</si>
  <si>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</si>
  <si>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</si>
  <si>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</si>
  <si>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</si>
  <si>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</si>
  <si>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</si>
  <si>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</si>
  <si>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</si>
  <si>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</si>
  <si>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</si>
  <si>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</si>
  <si>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</si>
  <si>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</si>
  <si>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</si>
  <si>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</si>
  <si>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</si>
  <si>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</si>
  <si>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</si>
  <si>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</si>
  <si>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</si>
  <si>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</si>
  <si>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</si>
  <si>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</si>
  <si>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</si>
  <si>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</si>
  <si>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</si>
  <si>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</si>
  <si>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</si>
  <si>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</si>
  <si>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</si>
  <si>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</si>
  <si>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</si>
  <si>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</si>
  <si>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</si>
  <si>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</si>
  <si>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</si>
  <si>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</si>
  <si>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</si>
  <si>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</si>
  <si>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</si>
  <si>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</si>
  <si>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</si>
  <si>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</si>
  <si>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</si>
  <si>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</si>
  <si>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</si>
  <si>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</si>
  <si>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</si>
  <si>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</si>
  <si>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</si>
  <si>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</si>
  <si>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</si>
  <si>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</si>
  <si>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</si>
  <si>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</si>
  <si>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</si>
  <si>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</si>
  <si>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</si>
  <si>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</si>
  <si>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</si>
  <si>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</si>
  <si>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</si>
  <si>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</si>
  <si>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</si>
  <si>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</si>
  <si>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</si>
  <si>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</si>
  <si>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</si>
  <si>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</si>
  <si>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</si>
  <si>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</si>
  <si>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</si>
  <si>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</si>
  <si>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</si>
  <si>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</si>
  <si>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</si>
  <si>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</si>
  <si>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</si>
  <si>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</si>
  <si>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</si>
  <si>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</si>
  <si>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</si>
  <si>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</si>
  <si>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</si>
  <si>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</si>
  <si>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</si>
  <si>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</si>
  <si>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</si>
  <si>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</si>
  <si>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</si>
  <si>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</si>
  <si>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</si>
  <si>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</si>
  <si>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</si>
  <si>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</si>
  <si>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</si>
  <si>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</si>
  <si>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</si>
  <si>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</si>
  <si>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</si>
  <si>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</si>
  <si>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</si>
  <si>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</si>
  <si>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</si>
  <si>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</si>
  <si>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</si>
  <si>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</si>
  <si>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</si>
  <si>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</si>
  <si>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</si>
  <si>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</si>
  <si>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</si>
  <si>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</si>
  <si>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</si>
  <si>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</si>
  <si>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</si>
  <si>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</si>
  <si>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</si>
  <si>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</si>
  <si>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</si>
  <si>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</si>
  <si>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</si>
  <si>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</si>
  <si>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</si>
  <si>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</si>
  <si>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</si>
  <si>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</si>
  <si>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</si>
  <si>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</si>
  <si>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</si>
  <si>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</si>
  <si>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</si>
  <si>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</si>
  <si>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</si>
  <si>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</si>
  <si>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</si>
  <si>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</si>
  <si>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</si>
  <si>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</si>
  <si>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</si>
  <si>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</si>
  <si>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</si>
  <si>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</si>
  <si>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</si>
  <si>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</si>
  <si>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</si>
  <si>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</si>
  <si>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</si>
  <si>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</si>
  <si>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</si>
  <si>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</si>
  <si>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</si>
  <si>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</si>
  <si>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</si>
  <si>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</si>
  <si>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</si>
  <si>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</si>
  <si>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</si>
  <si>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</si>
  <si>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</si>
  <si>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</si>
  <si>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</si>
  <si>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</si>
  <si>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</si>
  <si>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</si>
  <si>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</si>
  <si>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</si>
  <si>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</si>
  <si>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</si>
  <si>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</si>
  <si>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</si>
  <si>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</si>
  <si>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</si>
  <si>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</si>
  <si>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</si>
  <si>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</si>
  <si>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</si>
  <si>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</si>
  <si>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</si>
  <si>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</si>
  <si>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</si>
  <si>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</si>
  <si>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</si>
  <si>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</si>
  <si>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</si>
  <si>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</si>
  <si>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</si>
  <si>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</si>
  <si>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</si>
  <si>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</si>
  <si>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</si>
  <si>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</si>
  <si>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</si>
  <si>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</si>
  <si>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</si>
  <si>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</si>
  <si>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</si>
  <si>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</si>
  <si>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</si>
  <si>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</si>
  <si>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</si>
  <si>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</si>
  <si>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</si>
  <si>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</si>
  <si>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</si>
  <si>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</si>
  <si>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</si>
  <si>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</si>
  <si>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</si>
  <si>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</si>
  <si>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</si>
  <si>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</si>
  <si>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</si>
  <si>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</si>
  <si>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</si>
  <si>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</si>
  <si>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</si>
  <si>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</si>
  <si>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</si>
  <si>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</si>
  <si>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</si>
  <si>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</si>
  <si>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</si>
  <si>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</si>
  <si>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</si>
  <si>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</si>
  <si>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</si>
  <si>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</si>
  <si>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</si>
  <si>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</si>
  <si>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</si>
  <si>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</si>
  <si>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</si>
  <si>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</si>
  <si>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</si>
  <si>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</si>
  <si>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</si>
  <si>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</si>
  <si>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</si>
  <si>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</si>
  <si>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</si>
  <si>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</si>
  <si>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</si>
  <si>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</si>
  <si>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</si>
  <si>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</si>
  <si>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</si>
  <si>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</si>
  <si>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</si>
  <si>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</si>
  <si>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</si>
  <si>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</si>
  <si>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</si>
  <si>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</si>
  <si>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</si>
  <si>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</si>
  <si>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</si>
  <si>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</si>
  <si>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</si>
  <si>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</si>
  <si>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</si>
  <si>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</si>
  <si>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</si>
  <si>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</si>
  <si>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</si>
  <si>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</si>
  <si>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</si>
  <si>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</si>
  <si>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</si>
  <si>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</si>
  <si>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</si>
  <si>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</si>
  <si>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</si>
  <si>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</si>
  <si>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</si>
  <si>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</si>
  <si>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</si>
  <si>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</si>
  <si>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</si>
  <si>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</si>
  <si>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</si>
  <si>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</si>
  <si>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</si>
  <si>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</si>
  <si>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</si>
  <si>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</si>
  <si>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</si>
  <si>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</si>
  <si>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</si>
  <si>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</si>
  <si>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</si>
  <si>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</si>
  <si>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</si>
  <si>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</si>
  <si>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</si>
  <si>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</si>
  <si>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</si>
  <si>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</si>
  <si>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</si>
  <si>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</si>
  <si>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</si>
  <si>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</si>
  <si>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</si>
  <si>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</si>
  <si>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</si>
  <si>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</si>
  <si>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</si>
  <si>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</si>
  <si>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</si>
  <si>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</si>
  <si>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</si>
  <si>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</si>
  <si>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</si>
  <si>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</si>
  <si>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</si>
  <si>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</si>
  <si>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</si>
  <si>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</si>
  <si>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</si>
  <si>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</si>
  <si>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</si>
  <si>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</si>
  <si>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</si>
  <si>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</si>
  <si>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</si>
  <si>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</si>
  <si>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</si>
  <si>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</si>
  <si>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</si>
  <si>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</si>
  <si>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</si>
  <si>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</si>
  <si>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</si>
  <si>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</si>
  <si>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</si>
  <si>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</si>
  <si>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</si>
  <si>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</si>
  <si>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</si>
  <si>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</si>
  <si>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</si>
  <si>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</si>
  <si>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</si>
  <si>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</si>
  <si>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</si>
  <si>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</si>
  <si>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</si>
  <si>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</si>
  <si>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</si>
  <si>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</si>
  <si>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</si>
  <si>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</si>
  <si>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</si>
  <si>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</si>
  <si>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</si>
  <si>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</si>
  <si>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</si>
  <si>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</si>
  <si>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</si>
  <si>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</si>
  <si>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</si>
  <si>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</si>
  <si>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</si>
  <si>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</si>
  <si>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</si>
  <si>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</si>
  <si>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</si>
  <si>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</si>
  <si>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</si>
  <si>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</si>
  <si>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</si>
  <si>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</si>
  <si>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</si>
  <si>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</si>
  <si>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</si>
  <si>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</si>
  <si>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</si>
  <si>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</si>
  <si>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</si>
  <si>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</si>
  <si>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</si>
  <si>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</si>
  <si>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</si>
  <si>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</si>
  <si>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</si>
  <si>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</si>
  <si>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</si>
  <si>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</si>
  <si>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</si>
  <si>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</si>
  <si>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</si>
  <si>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</si>
  <si>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</si>
  <si>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</si>
  <si>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</si>
  <si>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</si>
  <si>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</si>
  <si>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</si>
  <si>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</si>
  <si>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</si>
  <si>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</si>
  <si>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</si>
  <si>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</si>
  <si>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</si>
  <si>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</si>
  <si>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</si>
  <si>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</si>
  <si>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</si>
  <si>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</si>
  <si>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</si>
  <si>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</si>
  <si>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</si>
  <si>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</si>
  <si>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</si>
  <si>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</si>
  <si>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</si>
  <si>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</si>
  <si>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</si>
  <si>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</si>
  <si>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</si>
  <si>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</si>
  <si>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</si>
  <si>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</si>
  <si>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</si>
  <si>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</si>
  <si>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</si>
  <si>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</si>
  <si>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</si>
  <si>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</si>
  <si>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</si>
  <si>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</si>
  <si>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</si>
  <si>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</si>
  <si>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</si>
  <si>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</si>
  <si>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</si>
  <si>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</si>
  <si>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</si>
  <si>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</si>
  <si>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</si>
  <si>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</si>
  <si>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</si>
  <si>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</si>
  <si>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</si>
  <si>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</si>
  <si>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</si>
  <si>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</si>
  <si>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</si>
  <si>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</si>
  <si>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</si>
  <si>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</si>
  <si>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</si>
  <si>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</si>
  <si>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</si>
  <si>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</si>
  <si>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</si>
  <si>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</si>
  <si>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</si>
  <si>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</si>
  <si>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</si>
  <si>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</si>
  <si>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</si>
  <si>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</si>
  <si>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</si>
  <si>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</si>
  <si>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</si>
  <si>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</si>
  <si>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</si>
  <si>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</si>
  <si>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</si>
  <si>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</si>
  <si>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</si>
  <si>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</si>
  <si>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</si>
  <si>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</si>
  <si>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</si>
  <si>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</si>
  <si>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</si>
  <si>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</si>
  <si>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</si>
  <si>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</si>
  <si>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</si>
  <si>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</si>
  <si>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</si>
  <si>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</si>
  <si>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</si>
  <si>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</si>
  <si>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</si>
  <si>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</si>
  <si>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</si>
  <si>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</si>
  <si>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</si>
  <si>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</si>
  <si>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</si>
  <si>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</si>
  <si>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</si>
  <si>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</si>
  <si>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</si>
  <si>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</si>
  <si>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</si>
  <si>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</si>
  <si>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</si>
  <si>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</si>
  <si>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</si>
  <si>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</si>
  <si>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</si>
  <si>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</si>
  <si>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</si>
  <si>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</si>
  <si>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</si>
  <si>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</si>
  <si>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</si>
  <si>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</si>
  <si>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</si>
  <si>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</si>
  <si>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</si>
  <si>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</si>
  <si>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</si>
  <si>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</si>
  <si>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</si>
  <si>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</si>
  <si>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</si>
  <si>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</si>
  <si>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</si>
  <si>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</si>
  <si>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</si>
  <si>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</si>
  <si>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</si>
  <si>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</si>
  <si>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</si>
  <si>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</si>
  <si>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</si>
  <si>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</si>
  <si>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</si>
  <si>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</si>
  <si>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</si>
  <si>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</si>
  <si>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</si>
  <si>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</si>
  <si>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</si>
  <si>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</si>
  <si>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</si>
  <si>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</si>
  <si>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</si>
  <si>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</si>
  <si>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</si>
  <si>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</si>
  <si>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</si>
  <si>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</si>
  <si>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</si>
  <si>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</si>
  <si>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</si>
  <si>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</si>
  <si>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</si>
  <si>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</si>
  <si>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</si>
  <si>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</si>
  <si>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</si>
  <si>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</si>
  <si>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</si>
  <si>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</si>
  <si>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</si>
  <si>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</si>
  <si>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</si>
  <si>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</si>
  <si>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</si>
  <si>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</si>
  <si>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</si>
  <si>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</si>
  <si>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</si>
  <si>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</si>
  <si>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</si>
  <si>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</si>
  <si>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</si>
  <si>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</si>
  <si>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</si>
  <si>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</si>
  <si>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</si>
  <si>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</si>
  <si>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</si>
  <si>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</si>
  <si>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</si>
  <si>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</si>
  <si>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</si>
  <si>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</si>
  <si>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</si>
  <si>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</si>
  <si>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</si>
  <si>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</si>
  <si>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</si>
  <si>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</si>
  <si>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</si>
  <si>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</si>
  <si>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</si>
  <si>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</si>
  <si>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</si>
  <si>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</si>
  <si>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</si>
  <si>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</si>
  <si>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</si>
  <si>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</si>
  <si>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</si>
  <si>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</si>
  <si>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</si>
  <si>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</si>
  <si>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</si>
  <si>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</si>
  <si>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</si>
  <si>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</si>
  <si>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</si>
  <si>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</si>
  <si>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</si>
  <si>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</si>
  <si>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</si>
  <si>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</si>
  <si>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</si>
  <si>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</si>
  <si>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</si>
  <si>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</si>
  <si>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</si>
  <si>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</si>
  <si>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</si>
  <si>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</si>
  <si>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</si>
  <si>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</si>
  <si>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</si>
  <si>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</si>
  <si>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</si>
  <si>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</si>
  <si>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</si>
  <si>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</si>
  <si>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</si>
  <si>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</si>
  <si>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</si>
  <si>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</si>
  <si>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</si>
  <si>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</si>
  <si>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</si>
  <si>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</si>
  <si>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</si>
  <si>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</si>
  <si>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</si>
  <si>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</si>
  <si>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</si>
  <si>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</si>
  <si>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</si>
  <si>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</si>
  <si>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</si>
  <si>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</si>
  <si>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</si>
  <si>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</si>
  <si>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</si>
  <si>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</si>
  <si>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</si>
  <si>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</si>
  <si>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</si>
  <si>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</si>
  <si>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</si>
  <si>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</si>
  <si>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</si>
  <si>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</si>
  <si>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</si>
  <si>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</si>
  <si>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</si>
  <si>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</si>
  <si>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</si>
  <si>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</si>
  <si>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</si>
  <si>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</si>
  <si>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</si>
  <si>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</si>
  <si>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</si>
  <si>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</si>
  <si>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</si>
  <si>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</si>
  <si>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</si>
  <si>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</si>
  <si>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</si>
  <si>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</si>
  <si>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</si>
  <si>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</si>
  <si>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</si>
  <si>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</si>
  <si>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</si>
  <si>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</si>
  <si>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</si>
  <si>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</si>
  <si>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</si>
  <si>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</si>
  <si>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</si>
  <si>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</si>
  <si>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</si>
  <si>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</si>
  <si>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</si>
  <si>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</si>
  <si>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</si>
  <si>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</si>
  <si>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</si>
  <si>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</si>
  <si>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</si>
  <si>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</si>
  <si>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</si>
  <si>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</si>
  <si>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</si>
  <si>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</si>
  <si>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</si>
  <si>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</si>
  <si>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</si>
  <si>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</si>
  <si>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</si>
  <si>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</si>
  <si>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</si>
  <si>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</si>
  <si>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</si>
  <si>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</si>
  <si>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</si>
  <si>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</si>
  <si>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</si>
  <si>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</si>
  <si>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</si>
  <si>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</si>
  <si>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</si>
  <si>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</si>
  <si>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</si>
  <si>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</si>
  <si>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</si>
  <si>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</si>
  <si>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</si>
  <si>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</si>
  <si>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</si>
  <si>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</si>
  <si>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</si>
  <si>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</si>
  <si>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</si>
  <si>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</si>
  <si>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</si>
  <si>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</si>
  <si>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</si>
  <si>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</si>
  <si>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</si>
  <si>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</si>
  <si>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</si>
  <si>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</si>
  <si>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</si>
  <si>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</si>
  <si>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</si>
  <si>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</si>
  <si>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</si>
  <si>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</si>
  <si>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</si>
  <si>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</si>
  <si>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</si>
  <si>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</si>
  <si>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</si>
  <si>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</si>
  <si>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</si>
  <si>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</si>
  <si>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</si>
  <si>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</si>
  <si>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</si>
  <si>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</si>
  <si>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</si>
  <si>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</si>
  <si>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</si>
  <si>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</si>
  <si>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</si>
  <si>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</si>
  <si>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</si>
  <si>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</si>
  <si>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</si>
  <si>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</si>
  <si>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</si>
  <si>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</si>
  <si>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</si>
  <si>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</si>
  <si>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</si>
  <si>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</si>
  <si>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</si>
  <si>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</si>
  <si>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</si>
  <si>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</si>
  <si>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</si>
  <si>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</si>
  <si>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</si>
  <si>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</si>
  <si>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</si>
  <si>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</si>
  <si>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</si>
  <si>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</si>
  <si>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</si>
  <si>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</si>
  <si>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</si>
  <si>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</si>
  <si>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</si>
  <si>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</si>
  <si>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</si>
  <si>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</si>
  <si>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</si>
  <si>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</si>
  <si>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</si>
  <si>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</si>
  <si>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</si>
  <si>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</si>
  <si>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</si>
  <si>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</si>
  <si>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</si>
  <si>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</si>
  <si>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</si>
  <si>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</si>
  <si>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</si>
  <si>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</si>
  <si>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</si>
  <si>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</si>
  <si>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</si>
  <si>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</si>
  <si>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</si>
  <si>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</si>
  <si>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</si>
  <si>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</si>
  <si>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</si>
  <si>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</si>
  <si>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</si>
  <si>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</si>
  <si>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</si>
  <si>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</si>
  <si>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</si>
  <si>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</si>
  <si>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</si>
  <si>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</si>
  <si>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</si>
  <si>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</si>
  <si>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</si>
  <si>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</si>
  <si>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</si>
  <si>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</si>
  <si>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</si>
  <si>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</si>
  <si>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</si>
  <si>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</si>
  <si>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</si>
  <si>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</si>
  <si>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</si>
  <si>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</si>
  <si>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</si>
  <si>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</si>
  <si>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</si>
  <si>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</si>
  <si>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</si>
  <si>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</si>
  <si>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</si>
  <si>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</si>
  <si>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</si>
  <si>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</si>
  <si>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</si>
  <si>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</si>
  <si>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</si>
  <si>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</si>
  <si>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</si>
  <si>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</si>
  <si>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</si>
  <si>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</si>
  <si>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</si>
  <si>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</si>
  <si>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</si>
  <si>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</si>
  <si>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</si>
  <si>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</si>
  <si>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</si>
  <si>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</si>
  <si>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</si>
  <si>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</si>
  <si>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</si>
  <si>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</si>
  <si>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</si>
  <si>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</si>
  <si>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</si>
  <si>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</si>
  <si>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</si>
  <si>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</si>
  <si>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</si>
  <si>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</si>
  <si>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</si>
  <si>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</si>
  <si>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</si>
  <si>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</si>
  <si>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</si>
  <si>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</si>
  <si>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</si>
  <si>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</si>
  <si>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</si>
  <si>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</si>
  <si>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</si>
  <si>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</si>
  <si>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</si>
  <si>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</si>
  <si>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</si>
  <si>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</si>
  <si>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</si>
  <si>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</si>
  <si>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</si>
  <si>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</si>
  <si>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</si>
  <si>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</si>
  <si>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</si>
  <si>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</si>
  <si>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</si>
  <si>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</si>
  <si>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</si>
  <si>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</si>
  <si>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</si>
  <si>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</si>
  <si>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</si>
  <si>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</si>
  <si>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</si>
  <si>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</si>
  <si>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</si>
  <si>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</si>
  <si>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</si>
  <si>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</si>
  <si>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</si>
  <si>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</si>
  <si>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</si>
  <si>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</si>
  <si>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</si>
  <si>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</si>
  <si>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</si>
  <si>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</si>
  <si>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</si>
  <si>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</si>
  <si>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</si>
  <si>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</si>
  <si>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</si>
  <si>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</si>
  <si>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</si>
  <si>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</si>
  <si>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</si>
  <si>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</si>
  <si>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</si>
  <si>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</si>
  <si>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</si>
  <si>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</si>
  <si>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</si>
  <si>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</si>
  <si>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</si>
  <si>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</si>
  <si>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</si>
  <si>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</si>
  <si>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</si>
  <si>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</si>
  <si>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</si>
  <si>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</si>
  <si>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</si>
  <si>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</si>
  <si>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</si>
  <si>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</si>
  <si>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</si>
  <si>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</si>
  <si>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</si>
  <si>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</si>
  <si>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</si>
  <si>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</si>
  <si>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</si>
  <si>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</si>
  <si>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</si>
  <si>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</si>
  <si>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</si>
  <si>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</si>
  <si>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</si>
  <si>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</si>
  <si>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</si>
  <si>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</si>
  <si>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</si>
  <si>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</si>
  <si>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</si>
  <si>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</si>
  <si>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</si>
  <si>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</si>
  <si>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</si>
  <si>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</si>
  <si>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</si>
  <si>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</si>
  <si>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</si>
  <si>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</si>
  <si>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</si>
  <si>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</si>
  <si>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</si>
  <si>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</si>
  <si>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</si>
  <si>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</si>
  <si>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</si>
  <si>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</si>
  <si>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</si>
  <si>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</si>
  <si>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</si>
  <si>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</si>
  <si>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</si>
  <si>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</si>
  <si>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</si>
  <si>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</si>
  <si>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</si>
  <si>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</si>
  <si>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</si>
  <si>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</si>
  <si>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</si>
  <si>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</si>
  <si>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</si>
  <si>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</si>
  <si>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</si>
  <si>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</si>
  <si>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</si>
  <si>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</si>
  <si>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</si>
  <si>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</si>
  <si>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</si>
  <si>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</si>
  <si>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</si>
  <si>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</si>
  <si>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</si>
  <si>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</si>
  <si>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</si>
  <si>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</si>
  <si>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</si>
  <si>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</si>
  <si>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</si>
  <si>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</si>
  <si>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</si>
  <si>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</si>
  <si>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</si>
  <si>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</si>
  <si>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</si>
  <si>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</si>
  <si>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</si>
  <si>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</si>
  <si>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</si>
  <si>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</si>
  <si>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</si>
  <si>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</si>
  <si>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</si>
  <si>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</si>
  <si>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</si>
  <si>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</si>
  <si>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</si>
  <si>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</si>
  <si>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</si>
  <si>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</si>
  <si>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</si>
  <si>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</si>
  <si>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</si>
  <si>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</si>
  <si>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</si>
  <si>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</si>
  <si>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</si>
  <si>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</si>
  <si>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</si>
  <si>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</si>
  <si>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</si>
  <si>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</si>
  <si>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</si>
  <si>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</si>
  <si>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</si>
  <si>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</si>
  <si>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</si>
  <si>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</si>
  <si>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</si>
  <si>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</si>
  <si>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</si>
  <si>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</si>
  <si>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</si>
  <si>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</si>
  <si>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</si>
  <si>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</si>
  <si>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</si>
  <si>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</si>
  <si>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</si>
  <si>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</si>
  <si>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</si>
  <si>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</si>
  <si>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</si>
  <si>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</si>
  <si>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</si>
  <si>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</si>
  <si>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</si>
  <si>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</si>
  <si>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</si>
  <si>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</si>
  <si>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</si>
  <si>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</si>
  <si>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</si>
  <si>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</si>
  <si>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</si>
  <si>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</si>
  <si>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</si>
  <si>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</si>
  <si>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</si>
  <si>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</si>
  <si>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</si>
  <si>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</si>
  <si>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</si>
  <si>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</si>
  <si>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</si>
  <si>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</si>
  <si>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</si>
  <si>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</si>
  <si>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</si>
  <si>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</si>
  <si>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</si>
  <si>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</si>
  <si>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</si>
  <si>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</si>
  <si>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</si>
  <si>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</si>
  <si>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</si>
  <si>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</si>
  <si>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</si>
  <si>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</si>
  <si>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</si>
  <si>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</si>
  <si>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</si>
  <si>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</si>
  <si>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</si>
  <si>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</si>
  <si>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</si>
  <si>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</si>
  <si>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</si>
  <si>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</si>
  <si>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</si>
  <si>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</si>
  <si>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</si>
  <si>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</si>
  <si>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</si>
  <si>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</si>
  <si>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</si>
  <si>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</si>
  <si>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</si>
  <si>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</si>
  <si>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</si>
  <si>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</si>
  <si>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</si>
  <si>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</si>
  <si>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</si>
  <si>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</si>
  <si>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</si>
  <si>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</si>
  <si>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</si>
  <si>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</si>
  <si>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</si>
  <si>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</si>
  <si>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</si>
  <si>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</si>
  <si>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</si>
  <si>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</si>
  <si>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</si>
  <si>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</si>
  <si>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</si>
  <si>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</si>
  <si>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</si>
  <si>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</si>
  <si>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</si>
  <si>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</si>
  <si>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</si>
  <si>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</si>
  <si>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</si>
  <si>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</si>
  <si>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</si>
  <si>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</si>
  <si>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</si>
  <si>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</si>
  <si>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</si>
  <si>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</si>
  <si>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</si>
  <si>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</si>
  <si>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</si>
  <si>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</si>
  <si>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</si>
  <si>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</si>
  <si>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</si>
  <si>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</si>
  <si>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</si>
  <si>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</si>
  <si>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</si>
  <si>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</si>
  <si>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</si>
  <si>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</si>
  <si>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</si>
  <si>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</si>
  <si>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</si>
  <si>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</si>
  <si>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</si>
  <si>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</si>
  <si>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</si>
  <si>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</si>
  <si>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</si>
  <si>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</si>
  <si>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</si>
  <si>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</si>
  <si>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</si>
  <si>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</si>
  <si>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</si>
  <si>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</si>
  <si>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</si>
  <si>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</si>
  <si>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</si>
  <si>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</si>
  <si>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</si>
  <si>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</si>
  <si>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</si>
  <si>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</si>
  <si>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</si>
  <si>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</si>
  <si>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</si>
  <si>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</si>
  <si>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</si>
  <si>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</si>
  <si>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</si>
  <si>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</si>
  <si>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</si>
  <si>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</si>
  <si>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</si>
  <si>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</si>
  <si>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</si>
  <si>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</si>
  <si>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</si>
  <si>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</si>
  <si>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</si>
  <si>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</si>
  <si>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</si>
  <si>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</si>
  <si>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</si>
  <si>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</si>
  <si>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</si>
  <si>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</si>
  <si>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</si>
  <si>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</si>
  <si>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</si>
  <si>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</si>
  <si>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</si>
  <si>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</si>
  <si>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</si>
  <si>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</si>
  <si>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</si>
  <si>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</si>
  <si>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</si>
  <si>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</si>
  <si>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</si>
  <si>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</si>
  <si>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</si>
  <si>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</si>
  <si>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</si>
  <si>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</si>
  <si>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</si>
  <si>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</si>
  <si>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</si>
  <si>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</si>
  <si>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</si>
  <si>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</si>
  <si>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</si>
  <si>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</si>
  <si>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</si>
  <si>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</si>
  <si>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</si>
  <si>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</si>
  <si>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</si>
  <si>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</si>
  <si>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</si>
  <si>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</si>
  <si>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</si>
  <si>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</si>
  <si>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</si>
  <si>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</si>
  <si>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</si>
  <si>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</si>
  <si>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</si>
  <si>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</si>
  <si>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</si>
  <si>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</si>
  <si>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</si>
  <si>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</si>
  <si>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</si>
  <si>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</si>
  <si>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</si>
  <si>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</si>
  <si>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</si>
  <si>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</si>
  <si>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</si>
  <si>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</si>
  <si>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</si>
  <si>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</si>
  <si>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</si>
  <si>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</si>
  <si>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</si>
  <si>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</si>
  <si>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</si>
  <si>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</si>
  <si>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</si>
  <si>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</si>
  <si>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</si>
  <si>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</si>
  <si>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</si>
  <si>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</si>
  <si>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</si>
  <si>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</si>
  <si>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</si>
  <si>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</si>
  <si>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</si>
  <si>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</si>
  <si>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</si>
  <si>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</si>
  <si>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</si>
  <si>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</si>
  <si>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</si>
  <si>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</si>
  <si>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</si>
  <si>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</si>
  <si>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</si>
  <si>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</si>
  <si>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</si>
  <si>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</si>
  <si>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</si>
  <si>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</si>
  <si>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</si>
  <si>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</si>
  <si>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</si>
  <si>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</si>
  <si>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</si>
  <si>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</si>
  <si>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</si>
  <si>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</si>
  <si>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</si>
  <si>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</si>
  <si>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</si>
  <si>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</si>
  <si>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</si>
  <si>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</si>
  <si>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</si>
  <si>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</si>
  <si>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</si>
  <si>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</si>
  <si>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</si>
  <si>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</si>
  <si>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</si>
  <si>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</si>
  <si>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</si>
  <si>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</si>
  <si>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</si>
  <si>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</si>
  <si>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</si>
  <si>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</si>
  <si>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</si>
  <si>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</si>
  <si>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</si>
  <si>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</si>
  <si>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</si>
  <si>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</si>
  <si>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</si>
  <si>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</si>
  <si>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</si>
  <si>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</si>
  <si>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</si>
  <si>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</si>
  <si>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</si>
  <si>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</si>
  <si>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</si>
  <si>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</si>
  <si>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</si>
  <si>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</si>
  <si>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</si>
  <si>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</si>
  <si>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</si>
  <si>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</si>
  <si>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</si>
  <si>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</si>
  <si>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</si>
  <si>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</si>
  <si>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</si>
  <si>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</si>
  <si>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</si>
  <si>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</si>
  <si>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</si>
  <si>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</si>
  <si>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</si>
  <si>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</si>
  <si>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</si>
  <si>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</si>
  <si>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</si>
  <si>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</si>
  <si>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</si>
  <si>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</si>
  <si>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</si>
  <si>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</si>
  <si>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</si>
  <si>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</si>
  <si>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</si>
  <si>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</si>
  <si>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</si>
  <si>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</si>
  <si>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</si>
  <si>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</si>
  <si>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</si>
  <si>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</si>
  <si>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</si>
  <si>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</si>
  <si>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</si>
  <si>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</si>
  <si>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</si>
  <si>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</si>
  <si>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</si>
  <si>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</si>
  <si>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</si>
  <si>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</si>
  <si>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</si>
  <si>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</si>
  <si>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</si>
  <si>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</si>
  <si>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</si>
  <si>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</si>
  <si>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</si>
  <si>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</si>
  <si>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</si>
  <si>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</si>
  <si>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</si>
  <si>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</si>
  <si>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</si>
  <si>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</si>
  <si>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</si>
  <si>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</si>
  <si>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</si>
  <si>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</si>
  <si>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</si>
  <si>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</si>
  <si>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</si>
  <si>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</si>
  <si>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</si>
  <si>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</si>
  <si>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</si>
  <si>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</si>
  <si>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</si>
  <si>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</si>
  <si>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</si>
  <si>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</si>
  <si>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</si>
  <si>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</si>
  <si>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</si>
  <si>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</si>
  <si>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</si>
  <si>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</si>
  <si>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</si>
  <si>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</si>
  <si>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</si>
  <si>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</si>
  <si>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</si>
  <si>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</si>
  <si>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</si>
  <si>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</si>
  <si>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</si>
  <si>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</si>
  <si>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</si>
  <si>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</si>
  <si>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</si>
  <si>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</si>
  <si>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</si>
  <si>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</si>
  <si>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</si>
  <si>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</si>
  <si>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</si>
  <si>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</si>
  <si>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</si>
  <si>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</si>
  <si>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</si>
  <si>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</si>
  <si>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</si>
  <si>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</si>
  <si>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</si>
  <si>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</si>
  <si>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</si>
  <si>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</si>
  <si>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</si>
  <si>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</si>
  <si>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</si>
  <si>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</si>
  <si>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</si>
  <si>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</si>
  <si>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</si>
  <si>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</si>
  <si>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</si>
  <si>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</si>
  <si>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</si>
  <si>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</si>
  <si>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</si>
  <si>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</si>
  <si>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</si>
  <si>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</si>
  <si>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</si>
  <si>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</si>
  <si>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</si>
  <si>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</si>
  <si>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</si>
  <si>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</si>
  <si>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</si>
  <si>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</si>
  <si>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</si>
  <si>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</si>
  <si>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</si>
  <si>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</si>
  <si>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</si>
  <si>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</si>
  <si>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</si>
  <si>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</si>
  <si>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</si>
  <si>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</si>
  <si>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</si>
  <si>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</si>
  <si>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</si>
  <si>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</si>
  <si>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</si>
  <si>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</si>
  <si>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</si>
  <si>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</si>
  <si>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</si>
  <si>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</si>
  <si>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</si>
  <si>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</si>
  <si>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</si>
  <si>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</si>
  <si>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</si>
  <si>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</si>
  <si>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</si>
  <si>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</si>
  <si>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</si>
  <si>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</si>
  <si>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</si>
  <si>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</si>
  <si>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</si>
  <si>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</si>
  <si>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</si>
  <si>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</si>
  <si>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</si>
  <si>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</si>
  <si>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</si>
  <si>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</si>
  <si>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</si>
  <si>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</si>
  <si>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</si>
  <si>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</si>
  <si>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</si>
  <si>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</si>
  <si>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</si>
  <si>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</si>
  <si>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</si>
  <si>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</si>
  <si>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</si>
  <si>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</si>
  <si>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</si>
  <si>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</si>
  <si>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</si>
  <si>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</si>
  <si>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</si>
  <si>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</si>
  <si>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</si>
  <si>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</si>
  <si>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</si>
  <si>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</si>
  <si>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</si>
  <si>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</si>
  <si>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</si>
  <si>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</si>
  <si>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</si>
  <si>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</si>
  <si>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</si>
  <si>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</si>
  <si>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</si>
  <si>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</si>
  <si>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</si>
  <si>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</si>
  <si>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</si>
  <si>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</si>
  <si>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</si>
  <si>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</si>
  <si>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</si>
  <si>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</si>
  <si>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</si>
  <si>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</si>
  <si>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</si>
  <si>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</si>
  <si>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</si>
  <si>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</si>
  <si>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</si>
  <si>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</si>
  <si>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</si>
  <si>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</si>
  <si>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</si>
  <si>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</si>
  <si>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</si>
  <si>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</si>
  <si>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</si>
  <si>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</si>
  <si>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</si>
  <si>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</si>
  <si>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</si>
  <si>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</si>
  <si>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</si>
  <si>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</si>
  <si>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</si>
  <si>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</si>
  <si>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</si>
  <si>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</si>
  <si>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</si>
  <si>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</si>
  <si>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</si>
  <si>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</si>
  <si>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</si>
  <si>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</si>
  <si>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</si>
  <si>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</si>
  <si>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</si>
  <si>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</si>
  <si>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</si>
  <si>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</si>
  <si>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</si>
  <si>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</si>
  <si>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</si>
  <si>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</si>
  <si>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</si>
  <si>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</si>
  <si>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</si>
  <si>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</si>
  <si>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</si>
  <si>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</si>
  <si>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</si>
  <si>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</si>
  <si>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</si>
  <si>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</si>
  <si>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</si>
  <si>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</si>
  <si>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</si>
  <si>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</si>
  <si>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</si>
  <si>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</si>
  <si>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</si>
  <si>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</si>
  <si>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</si>
  <si>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</si>
  <si>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</si>
  <si>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</si>
  <si>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</si>
  <si>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</si>
  <si>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</si>
  <si>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</si>
  <si>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</si>
  <si>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</si>
  <si>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</si>
  <si>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</si>
  <si>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</si>
  <si>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</si>
  <si>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</si>
  <si>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</si>
  <si>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</si>
  <si>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</si>
  <si>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</si>
  <si>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</si>
  <si>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</si>
  <si>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</si>
  <si>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</si>
  <si>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</si>
  <si>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</si>
  <si>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</si>
  <si>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</si>
  <si>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</si>
  <si>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</si>
  <si>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</si>
  <si>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</si>
  <si>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</si>
  <si>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</si>
  <si>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</si>
  <si>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</si>
  <si>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</si>
  <si>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</si>
  <si>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</si>
  <si>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</si>
  <si>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</si>
  <si>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</si>
  <si>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</si>
  <si>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</si>
  <si>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</si>
  <si>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</si>
  <si>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</si>
  <si>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</si>
  <si>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</si>
  <si>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</si>
  <si>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</si>
  <si>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</si>
  <si>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</si>
  <si>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</si>
  <si>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</si>
  <si>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</si>
  <si>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</si>
  <si>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</si>
  <si>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</si>
  <si>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</si>
  <si>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</si>
  <si>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</si>
  <si>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</si>
  <si>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</si>
  <si>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</si>
  <si>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</si>
  <si>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</si>
  <si>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</si>
  <si>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</si>
  <si>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</si>
  <si>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</si>
  <si>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</si>
  <si>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</si>
  <si>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</si>
  <si>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</si>
  <si>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</si>
  <si>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</si>
  <si>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</si>
  <si>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</si>
  <si>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</si>
  <si>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</si>
  <si>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</si>
  <si>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</si>
  <si>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</si>
  <si>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</si>
  <si>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</si>
  <si>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</si>
  <si>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</si>
  <si>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</si>
  <si>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</si>
  <si>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</si>
  <si>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</si>
  <si>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</si>
  <si>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</si>
  <si>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</si>
  <si>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</si>
  <si>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</si>
  <si>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</si>
  <si>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</si>
  <si>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</si>
  <si>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</si>
  <si>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</si>
  <si>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</si>
  <si>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</si>
  <si>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</si>
  <si>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</si>
  <si>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</si>
  <si>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</si>
  <si>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</si>
  <si>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</si>
  <si>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</si>
  <si>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</si>
  <si>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</si>
  <si>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</si>
  <si>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</si>
  <si>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</si>
  <si>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</si>
  <si>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</si>
  <si>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</si>
  <si>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</si>
  <si>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</si>
  <si>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</si>
  <si>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</si>
  <si>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</si>
  <si>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</si>
  <si>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</si>
  <si>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</si>
  <si>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</si>
  <si>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</si>
  <si>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</si>
  <si>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</si>
  <si>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</si>
  <si>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</si>
  <si>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</si>
  <si>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</si>
  <si>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</si>
  <si>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</si>
  <si>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</si>
  <si>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</si>
  <si>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</si>
  <si>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</si>
  <si>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</si>
  <si>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</si>
  <si>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</si>
  <si>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</si>
  <si>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</si>
  <si>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</si>
  <si>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</si>
  <si>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</si>
  <si>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</si>
  <si>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</si>
  <si>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</si>
  <si>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</si>
  <si>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</si>
  <si>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</si>
  <si>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</si>
  <si>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</si>
  <si>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</si>
  <si>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</si>
  <si>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</si>
  <si>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</si>
  <si>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</si>
  <si>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</si>
  <si>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</si>
  <si>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</si>
  <si>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</si>
  <si>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</si>
  <si>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</si>
  <si>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</si>
  <si>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</si>
  <si>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</si>
  <si>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</si>
  <si>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</si>
  <si>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</si>
  <si>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</si>
  <si>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</si>
  <si>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</si>
  <si>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</si>
  <si>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</si>
  <si>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</si>
  <si>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</si>
  <si>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</si>
  <si>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</si>
  <si>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</si>
  <si>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</si>
  <si>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</si>
  <si>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</si>
  <si>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</si>
  <si>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</si>
  <si>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</si>
  <si>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</si>
  <si>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</si>
  <si>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</si>
  <si>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</si>
  <si>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</si>
  <si>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</si>
  <si>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</si>
  <si>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</si>
  <si>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</si>
  <si>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</si>
  <si>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</si>
  <si>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</si>
  <si>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</si>
  <si>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</si>
  <si>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</si>
  <si>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</si>
  <si>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</si>
  <si>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</si>
  <si>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</si>
  <si>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</si>
  <si>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</si>
  <si>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</si>
  <si>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</si>
  <si>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</si>
  <si>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</si>
  <si>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</si>
  <si>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</si>
  <si>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</si>
  <si>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</si>
  <si>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</si>
  <si>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</si>
  <si>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</si>
  <si>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</si>
  <si>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</si>
  <si>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</si>
  <si>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</si>
  <si>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</si>
  <si>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</si>
  <si>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</si>
  <si>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</si>
  <si>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</si>
  <si>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</si>
  <si>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</si>
  <si>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</si>
  <si>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</si>
  <si>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</si>
  <si>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</si>
  <si>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</si>
  <si>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</si>
  <si>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</si>
  <si>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</si>
  <si>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</si>
  <si>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</si>
  <si>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</si>
  <si>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</si>
  <si>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</si>
  <si>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</si>
  <si>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</si>
  <si>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</si>
  <si>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</si>
  <si>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</si>
  <si>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</si>
  <si>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</si>
  <si>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</si>
  <si>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</si>
  <si>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</si>
  <si>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</si>
  <si>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</si>
  <si>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</si>
  <si>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</si>
  <si>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</si>
  <si>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</si>
  <si>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</si>
  <si>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</si>
  <si>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</si>
  <si>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</si>
  <si>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</si>
  <si>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</si>
  <si>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</si>
  <si>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</si>
  <si>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</si>
  <si>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</si>
  <si>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</si>
  <si>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</si>
  <si>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</si>
  <si>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</si>
  <si>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</si>
  <si>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</si>
  <si>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</si>
  <si>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</si>
  <si>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</si>
  <si>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</si>
  <si>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</si>
  <si>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</si>
  <si>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</si>
  <si>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</si>
  <si>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</si>
  <si>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</si>
  <si>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</si>
  <si>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</si>
  <si>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</si>
  <si>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</si>
  <si>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</si>
  <si>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</si>
  <si>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</si>
  <si>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</si>
  <si>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</si>
  <si>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</si>
  <si>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</si>
  <si>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</si>
  <si>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</si>
  <si>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</si>
  <si>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</si>
  <si>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</si>
  <si>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</si>
  <si>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</si>
  <si>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</si>
  <si>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</si>
  <si>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</si>
  <si>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</si>
  <si>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</si>
  <si>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</si>
  <si>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</si>
  <si>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</si>
  <si>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</si>
  <si>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</si>
  <si>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</si>
  <si>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</si>
  <si>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</si>
  <si>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</si>
  <si>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</si>
  <si>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</si>
  <si>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</si>
  <si>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</si>
  <si>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</si>
  <si>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</si>
  <si>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</si>
  <si>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</si>
  <si>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</si>
  <si>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</si>
  <si>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</si>
  <si>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</si>
  <si>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</si>
  <si>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</si>
  <si>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</si>
  <si>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</si>
  <si>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</si>
  <si>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</si>
  <si>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</si>
  <si>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</si>
  <si>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</si>
  <si>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</si>
  <si>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</si>
  <si>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</si>
  <si>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</si>
  <si>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</si>
  <si>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</si>
  <si>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</si>
  <si>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</si>
  <si>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</si>
  <si>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</si>
  <si>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</si>
  <si>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</si>
  <si>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</si>
  <si>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</si>
  <si>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</si>
  <si>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</si>
  <si>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</si>
  <si>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</si>
  <si>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</si>
  <si>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</si>
  <si>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</si>
  <si>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</si>
  <si>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</si>
  <si>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</si>
  <si>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</si>
  <si>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</si>
  <si>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</si>
  <si>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</si>
  <si>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</si>
  <si>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</si>
  <si>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</si>
  <si>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</si>
  <si>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</si>
  <si>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</si>
  <si>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</si>
  <si>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</si>
  <si>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</si>
  <si>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</si>
  <si>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</si>
  <si>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</si>
  <si>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</si>
  <si>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</si>
  <si>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</si>
  <si>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</si>
  <si>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</si>
  <si>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</si>
  <si>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</si>
  <si>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</si>
  <si>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</si>
  <si>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</si>
  <si>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</si>
  <si>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</si>
  <si>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</si>
  <si>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</si>
  <si>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</si>
  <si>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</si>
  <si>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</si>
  <si>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</si>
  <si>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</si>
  <si>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</si>
  <si>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</si>
  <si>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</si>
  <si>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</si>
  <si>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</si>
  <si>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</si>
  <si>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</si>
  <si>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</si>
  <si>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</si>
  <si>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</si>
  <si>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</si>
  <si>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</si>
  <si>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</si>
  <si>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</si>
  <si>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</si>
  <si>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</si>
  <si>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</si>
  <si>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</si>
  <si>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</si>
  <si>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</si>
  <si>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</si>
  <si>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</si>
  <si>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</si>
  <si>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</si>
  <si>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</si>
  <si>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</si>
  <si>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</si>
  <si>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</si>
  <si>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</si>
  <si>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</si>
  <si>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</si>
  <si>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</si>
  <si>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</si>
  <si>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</si>
  <si>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</si>
  <si>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</si>
  <si>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</si>
  <si>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</si>
  <si>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</si>
  <si>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</si>
  <si>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</si>
  <si>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</si>
  <si>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</si>
  <si>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</si>
  <si>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</si>
  <si>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</si>
  <si>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</si>
  <si>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</si>
  <si>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</si>
  <si>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</si>
  <si>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</si>
  <si>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</si>
  <si>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</si>
  <si>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</si>
  <si>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</si>
  <si>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</si>
  <si>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</si>
  <si>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</si>
  <si>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</si>
  <si>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</si>
  <si>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</si>
  <si>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</si>
  <si>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</si>
  <si>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</si>
  <si>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</si>
  <si>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</si>
  <si>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</si>
  <si>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</si>
  <si>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</si>
  <si>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</si>
  <si>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</si>
  <si>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</si>
  <si>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</si>
  <si>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</si>
  <si>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</si>
  <si>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</si>
  <si>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</si>
  <si>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</si>
  <si>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</si>
  <si>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</si>
  <si>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</si>
  <si>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</si>
  <si>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</si>
  <si>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</si>
  <si>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</si>
  <si>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</si>
  <si>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</si>
  <si>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</si>
  <si>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</si>
  <si>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</si>
  <si>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</si>
  <si>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</si>
  <si>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</si>
  <si>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</si>
  <si>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</si>
  <si>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</si>
  <si>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</si>
  <si>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</si>
  <si>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</si>
  <si>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</si>
  <si>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</si>
  <si>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</si>
  <si>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</si>
  <si>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</si>
  <si>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</si>
  <si>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</si>
  <si>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</si>
  <si>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</si>
  <si>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</si>
  <si>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</si>
  <si>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</si>
  <si>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</si>
  <si>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</si>
  <si>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</si>
  <si>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</si>
  <si>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</si>
  <si>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</si>
  <si>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</si>
  <si>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</si>
  <si>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</si>
  <si>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</si>
  <si>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</si>
  <si>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</si>
  <si>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</si>
  <si>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</si>
  <si>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</si>
  <si>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</si>
  <si>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</si>
  <si>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</si>
  <si>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</si>
  <si>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</si>
  <si>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</si>
  <si>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</si>
  <si>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</si>
  <si>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</si>
  <si>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</si>
  <si>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</si>
  <si>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</si>
  <si>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</si>
  <si>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</si>
  <si>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</si>
  <si>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</si>
  <si>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</si>
  <si>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</si>
  <si>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</si>
  <si>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</si>
  <si>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</si>
  <si>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</si>
  <si>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</si>
  <si>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</si>
  <si>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</si>
  <si>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</si>
  <si>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</si>
  <si>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</si>
  <si>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</si>
  <si>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</si>
  <si>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</si>
  <si>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</si>
  <si>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</si>
  <si>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</si>
  <si>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</si>
  <si>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</si>
  <si>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</si>
  <si>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</si>
  <si>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</si>
  <si>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</si>
  <si>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</si>
  <si>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</si>
  <si>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</si>
  <si>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</si>
  <si>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</si>
  <si>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</si>
  <si>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</si>
  <si>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</si>
  <si>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</si>
  <si>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</si>
  <si>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</si>
  <si>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</si>
  <si>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</si>
  <si>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</si>
  <si>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</si>
  <si>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</si>
  <si>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</si>
  <si>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</si>
  <si>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</si>
  <si>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</si>
  <si>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</si>
  <si>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</si>
  <si>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</si>
  <si>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</si>
  <si>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</si>
  <si>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</si>
  <si>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</si>
  <si>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</si>
  <si>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</si>
  <si>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</si>
  <si>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</si>
  <si>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</si>
  <si>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</si>
  <si>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</si>
  <si>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</si>
  <si>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</si>
  <si>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</si>
  <si>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</si>
  <si>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</si>
  <si>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</si>
  <si>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</si>
  <si>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</si>
  <si>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</si>
  <si>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</si>
  <si>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</si>
  <si>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</si>
  <si>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</si>
  <si>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</si>
  <si>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</si>
  <si>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</si>
  <si>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</si>
  <si>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</si>
  <si>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</si>
  <si>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</si>
  <si>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</si>
  <si>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</si>
  <si>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</si>
  <si>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</si>
  <si>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</si>
  <si>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</si>
  <si>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</si>
  <si>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</si>
  <si>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</si>
  <si>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</si>
  <si>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</si>
  <si>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</si>
  <si>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</si>
  <si>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</si>
  <si>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</si>
  <si>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</si>
  <si>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</si>
  <si>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</si>
  <si>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</si>
  <si>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</si>
  <si>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</si>
  <si>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</si>
  <si>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</si>
  <si>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</si>
  <si>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</si>
  <si>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</si>
  <si>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</si>
  <si>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</si>
  <si>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</si>
  <si>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</si>
  <si>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</si>
  <si>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</si>
  <si>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</si>
  <si>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</si>
  <si>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</si>
  <si>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</si>
  <si>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</si>
  <si>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</si>
  <si>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</si>
  <si>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</si>
  <si>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</si>
  <si>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</si>
  <si>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</si>
  <si>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</si>
  <si>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</si>
  <si>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</si>
  <si>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</si>
  <si>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</si>
  <si>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</si>
  <si>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</si>
  <si>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</si>
  <si>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</si>
  <si>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</si>
  <si>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</si>
  <si>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</si>
  <si>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</si>
  <si>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</si>
  <si>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</si>
  <si>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</si>
  <si>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</si>
  <si>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</si>
  <si>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</si>
  <si>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</si>
  <si>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</si>
  <si>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</si>
  <si>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</si>
  <si>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</si>
  <si>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</si>
  <si>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</si>
  <si>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</si>
  <si>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</si>
  <si>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</si>
  <si>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</si>
  <si>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</si>
  <si>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</si>
  <si>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</si>
  <si>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</si>
  <si>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</si>
  <si>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</si>
  <si>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</si>
  <si>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</si>
  <si>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</si>
  <si>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</si>
  <si>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</si>
  <si>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</si>
  <si>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</si>
  <si>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</si>
  <si>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</si>
  <si>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</si>
  <si>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</si>
  <si>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</si>
  <si>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</si>
  <si>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</si>
  <si>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</si>
  <si>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</si>
  <si>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</si>
  <si>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</si>
  <si>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</si>
  <si>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</si>
  <si>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</si>
  <si>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</si>
  <si>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</si>
  <si>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</si>
  <si>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</si>
  <si>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</si>
  <si>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</si>
  <si>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</si>
  <si>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</si>
  <si>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</si>
  <si>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</si>
  <si>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</si>
  <si>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</si>
  <si>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</si>
  <si>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</si>
  <si>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</si>
  <si>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</si>
  <si>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</si>
  <si>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</si>
  <si>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</si>
  <si>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</si>
  <si>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</si>
  <si>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</si>
  <si>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</si>
  <si>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</si>
  <si>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</si>
  <si>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</si>
  <si>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</si>
  <si>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</si>
  <si>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</si>
  <si>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</si>
  <si>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</si>
  <si>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</si>
  <si>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</si>
  <si>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</si>
  <si>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</si>
  <si>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</si>
  <si>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</si>
  <si>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</si>
  <si>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</si>
  <si>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</si>
  <si>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</si>
  <si>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</si>
  <si>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</si>
  <si>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</si>
  <si>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</si>
  <si>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</si>
  <si>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</si>
  <si>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</si>
  <si>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</si>
  <si>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</si>
  <si>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</si>
  <si>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</si>
  <si>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</si>
  <si>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</si>
  <si>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</si>
  <si>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</si>
  <si>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</si>
  <si>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</si>
  <si>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</si>
  <si>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</si>
  <si>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</si>
  <si>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</si>
  <si>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</si>
  <si>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</si>
  <si>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</si>
  <si>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</si>
  <si>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</si>
  <si>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</si>
  <si>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</si>
  <si>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</si>
  <si>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</si>
  <si>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</si>
  <si>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</si>
  <si>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</si>
  <si>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</si>
  <si>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</si>
  <si>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</si>
  <si>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</si>
  <si>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</si>
  <si>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</si>
  <si>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</si>
  <si>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</si>
  <si>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</si>
  <si>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</si>
  <si>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</si>
  <si>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</si>
  <si>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</si>
  <si>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</si>
  <si>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</si>
  <si>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</si>
  <si>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</si>
  <si>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</si>
  <si>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</si>
  <si>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</si>
  <si>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</si>
  <si>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</si>
  <si>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</si>
  <si>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</si>
  <si>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</si>
  <si>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</si>
  <si>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</si>
  <si>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</si>
  <si>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</si>
  <si>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</si>
  <si>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</si>
  <si>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</si>
  <si>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</si>
  <si>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</si>
  <si>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</si>
  <si>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</si>
  <si>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</si>
  <si>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</si>
  <si>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</si>
  <si>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</si>
  <si>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</si>
  <si>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</si>
  <si>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</si>
  <si>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</si>
  <si>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</si>
  <si>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</si>
  <si>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</si>
  <si>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</si>
  <si>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</si>
  <si>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</si>
  <si>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</si>
  <si>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</si>
  <si>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</si>
  <si>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</si>
  <si>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</si>
  <si>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</si>
  <si>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</si>
  <si>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</si>
  <si>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</si>
  <si>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</si>
  <si>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</si>
  <si>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</si>
  <si>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</si>
  <si>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</si>
  <si>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</si>
  <si>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</si>
  <si>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</si>
  <si>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</si>
  <si>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</si>
  <si>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</si>
  <si>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</si>
  <si>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</si>
  <si>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</si>
  <si>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</si>
  <si>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</si>
  <si>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</si>
  <si>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</si>
  <si>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</si>
  <si>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</si>
  <si>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</si>
  <si>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</si>
  <si>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</si>
  <si>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</si>
  <si>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</si>
  <si>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</si>
  <si>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</si>
  <si>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</si>
  <si>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</si>
  <si>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</si>
  <si>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</si>
  <si>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</si>
  <si>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</si>
  <si>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</si>
  <si>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</si>
  <si>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</si>
  <si>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</si>
  <si>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</si>
  <si>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</si>
  <si>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</si>
  <si>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</si>
  <si>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</si>
  <si>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</si>
  <si>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</si>
  <si>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</si>
  <si>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</si>
  <si>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</si>
  <si>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</si>
  <si>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</si>
  <si>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</si>
  <si>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</si>
  <si>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</si>
  <si>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</si>
  <si>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</si>
  <si>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</si>
  <si>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</si>
  <si>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</si>
  <si>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</si>
  <si>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</si>
  <si>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</si>
  <si>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</si>
  <si>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</si>
  <si>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</si>
  <si>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</si>
  <si>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</si>
  <si>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</si>
  <si>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</si>
  <si>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</si>
  <si>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</si>
  <si>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</si>
  <si>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</si>
  <si>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</si>
  <si>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</si>
  <si>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</si>
  <si>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</si>
  <si>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</si>
  <si>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</si>
  <si>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</si>
  <si>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</si>
  <si>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</si>
  <si>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</si>
  <si>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</si>
  <si>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</si>
  <si>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</si>
  <si>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</si>
  <si>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</si>
  <si>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</si>
  <si>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</si>
  <si>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</si>
  <si>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</si>
  <si>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</si>
  <si>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</si>
  <si>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</si>
  <si>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</si>
  <si>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</si>
  <si>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</si>
  <si>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</si>
  <si>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</si>
  <si>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</si>
  <si>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</si>
  <si>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</si>
  <si>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</si>
  <si>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</si>
  <si>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</si>
  <si>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</si>
  <si>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</si>
  <si>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</si>
  <si>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</si>
  <si>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</si>
  <si>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</si>
  <si>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</si>
  <si>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</si>
  <si>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</si>
  <si>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</si>
  <si>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</si>
  <si>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</si>
  <si>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</si>
  <si>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</si>
  <si>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</si>
  <si>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</si>
  <si>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</si>
  <si>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</si>
  <si>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</si>
  <si>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</si>
  <si>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</si>
  <si>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</si>
  <si>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</si>
  <si>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</si>
  <si>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</si>
  <si>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</si>
  <si>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</si>
  <si>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</si>
  <si>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</si>
  <si>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</si>
  <si>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</si>
  <si>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</si>
  <si>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</si>
  <si>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</si>
  <si>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</si>
  <si>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</si>
  <si>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</si>
  <si>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</si>
  <si>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</si>
  <si>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</si>
  <si>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</si>
  <si>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</si>
  <si>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</si>
  <si>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</si>
  <si>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</si>
  <si>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</si>
  <si>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</si>
  <si>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</si>
  <si>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</si>
  <si>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</si>
  <si>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</si>
  <si>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</si>
  <si>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</si>
  <si>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</si>
  <si>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</si>
  <si>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</si>
  <si>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</si>
  <si>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</si>
  <si>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</si>
  <si>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</si>
  <si>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</si>
  <si>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</si>
  <si>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</si>
  <si>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</si>
  <si>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</si>
  <si>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</si>
  <si>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</si>
  <si>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</si>
  <si>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</si>
  <si>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</si>
  <si>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</si>
  <si>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</si>
  <si>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</si>
  <si>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</si>
  <si>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</si>
  <si>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</si>
  <si>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</si>
  <si>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</si>
  <si>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</si>
  <si>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</si>
  <si>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</si>
  <si>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</si>
  <si>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</si>
  <si>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</si>
  <si>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</si>
  <si>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</si>
  <si>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</si>
  <si>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</si>
  <si>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</si>
  <si>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</si>
  <si>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</si>
  <si>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</si>
  <si>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</si>
  <si>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</si>
  <si>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</si>
  <si>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</si>
  <si>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</si>
  <si>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</si>
  <si>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</si>
  <si>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</si>
  <si>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</si>
  <si>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</si>
  <si>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</si>
  <si>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</si>
  <si>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</si>
  <si>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</si>
  <si>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</si>
  <si>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</si>
  <si>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</si>
  <si>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</si>
  <si>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</si>
  <si>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</si>
  <si>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</si>
  <si>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</si>
  <si>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</si>
  <si>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</si>
  <si>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</si>
  <si>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</si>
  <si>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</si>
  <si>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</si>
  <si>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</si>
  <si>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</si>
  <si>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</si>
  <si>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</si>
  <si>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</si>
  <si>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</si>
  <si>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</si>
  <si>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</si>
  <si>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</si>
  <si>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</si>
  <si>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</si>
  <si>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</si>
  <si>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</si>
  <si>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</si>
  <si>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</si>
  <si>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</si>
  <si>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</si>
  <si>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</si>
  <si>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</si>
  <si>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</si>
  <si>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</si>
  <si>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</si>
  <si>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</si>
  <si>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</si>
  <si>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</si>
  <si>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</si>
  <si>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</si>
  <si>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</si>
  <si>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</si>
  <si>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</si>
  <si>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</si>
  <si>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</si>
  <si>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</si>
  <si>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</si>
  <si>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</si>
  <si>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</si>
  <si>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</si>
  <si>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</si>
  <si>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</si>
  <si>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</si>
  <si>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</si>
  <si>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</si>
  <si>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</si>
  <si>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</si>
  <si>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</si>
  <si>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</si>
  <si>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</si>
  <si>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</si>
  <si>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</si>
  <si>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</si>
  <si>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</si>
  <si>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</si>
  <si>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</si>
  <si>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</si>
  <si>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</si>
  <si>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</si>
  <si>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</si>
  <si>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</si>
  <si>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</si>
  <si>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</si>
  <si>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</si>
  <si>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</si>
  <si>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</si>
  <si>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</si>
  <si>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</si>
  <si>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</si>
  <si>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</si>
  <si>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</si>
  <si>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</si>
  <si>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</si>
  <si>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</si>
  <si>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</si>
  <si>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</si>
  <si>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</si>
  <si>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</si>
  <si>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</si>
  <si>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</si>
  <si>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</si>
  <si>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</si>
  <si>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</si>
  <si>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</si>
  <si>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</si>
  <si>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</si>
  <si>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</si>
  <si>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</si>
  <si>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</si>
  <si>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</si>
  <si>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</si>
  <si>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</si>
  <si>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</si>
  <si>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</si>
  <si>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</si>
  <si>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</si>
  <si>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</si>
  <si>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</si>
  <si>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</si>
  <si>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</si>
  <si>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</si>
  <si>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</si>
  <si>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</si>
  <si>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</si>
  <si>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</si>
  <si>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</si>
  <si>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</si>
  <si>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</si>
  <si>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</si>
  <si>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</si>
  <si>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</si>
  <si>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</si>
  <si>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</si>
  <si>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</si>
  <si>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</si>
  <si>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</si>
  <si>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</si>
  <si>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</si>
  <si>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</si>
  <si>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</si>
  <si>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</si>
  <si>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</si>
  <si>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</si>
  <si>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</si>
  <si>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</si>
  <si>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</si>
  <si>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</si>
  <si>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</si>
  <si>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</si>
  <si>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</si>
  <si>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</si>
  <si>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</si>
  <si>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</si>
  <si>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</si>
  <si>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</si>
  <si>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</si>
  <si>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</si>
  <si>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</si>
  <si>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</si>
  <si>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</si>
  <si>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</si>
  <si>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</si>
  <si>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</si>
  <si>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</si>
  <si>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</si>
  <si>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</si>
  <si>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</si>
  <si>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</si>
  <si>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</si>
  <si>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</si>
  <si>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</si>
  <si>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</si>
  <si>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</si>
  <si>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</si>
  <si>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</si>
  <si>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</si>
  <si>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</si>
  <si>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</si>
  <si>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</si>
  <si>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</si>
  <si>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</si>
  <si>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</si>
  <si>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</si>
  <si>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</si>
  <si>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</si>
  <si>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</si>
  <si>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</si>
  <si>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</si>
  <si>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</si>
  <si>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</si>
  <si>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</si>
  <si>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</si>
  <si>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</si>
  <si>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</si>
  <si>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</si>
  <si>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</si>
  <si>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</si>
  <si>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</si>
  <si>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</si>
  <si>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</si>
  <si>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</si>
  <si>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</si>
  <si>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</si>
  <si>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</si>
  <si>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</si>
  <si>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</si>
  <si>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</si>
  <si>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</si>
  <si>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</si>
  <si>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</si>
  <si>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</si>
  <si>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</si>
  <si>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</si>
  <si>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</si>
  <si>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</si>
  <si>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</si>
  <si>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</si>
  <si>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</si>
  <si>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</si>
  <si>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</si>
  <si>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</si>
  <si>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</si>
  <si>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</si>
  <si>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</si>
  <si>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</si>
  <si>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</si>
  <si>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</si>
  <si>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</si>
  <si>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</si>
  <si>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</si>
  <si>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</si>
  <si>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</si>
  <si>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</si>
  <si>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</si>
  <si>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</si>
  <si>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</si>
  <si>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</si>
  <si>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</si>
  <si>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</si>
  <si>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</si>
  <si>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</si>
  <si>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</si>
  <si>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</si>
  <si>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</si>
  <si>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</si>
  <si>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</si>
  <si>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</si>
  <si>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</si>
  <si>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</si>
  <si>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</si>
  <si>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</si>
  <si>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</si>
  <si>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</si>
  <si>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</si>
  <si>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</si>
  <si>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</si>
  <si>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</si>
  <si>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</si>
  <si>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</si>
  <si>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</si>
  <si>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</si>
  <si>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</si>
  <si>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</si>
  <si>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</si>
  <si>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</si>
  <si>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</si>
  <si>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</si>
  <si>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</si>
  <si>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</si>
  <si>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</si>
  <si>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</si>
  <si>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</si>
  <si>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</si>
  <si>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</si>
  <si>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</si>
  <si>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</si>
  <si>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</si>
  <si>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</si>
  <si>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</si>
  <si>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</si>
  <si>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</si>
  <si>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</si>
  <si>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</si>
  <si>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</si>
  <si>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</si>
  <si>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</si>
  <si>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</si>
  <si>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</si>
  <si>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</si>
  <si>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</si>
  <si>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</si>
  <si>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</si>
  <si>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</si>
  <si>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</si>
  <si>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</si>
  <si>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</si>
  <si>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</si>
  <si>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</si>
  <si>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</si>
  <si>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</si>
  <si>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</si>
  <si>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</si>
  <si>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</si>
  <si>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</si>
  <si>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</si>
  <si>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</si>
  <si>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</si>
  <si>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</si>
  <si>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</si>
  <si>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</si>
  <si>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</si>
  <si>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</si>
  <si>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</si>
  <si>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</si>
  <si>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</si>
  <si>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</si>
  <si>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</si>
  <si>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</si>
  <si>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</si>
  <si>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</si>
  <si>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</si>
  <si>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</si>
  <si>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</si>
  <si>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</si>
  <si>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</si>
  <si>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</si>
  <si>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</si>
  <si>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</si>
  <si>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</si>
  <si>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</si>
  <si>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</si>
  <si>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</si>
  <si>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</si>
  <si>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</si>
  <si>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</si>
  <si>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</si>
  <si>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</si>
  <si>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</si>
  <si>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</si>
  <si>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</si>
  <si>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</si>
  <si>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</si>
  <si>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</si>
  <si>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</si>
  <si>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</si>
  <si>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</si>
  <si>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</si>
  <si>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</si>
  <si>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</si>
  <si>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</si>
  <si>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</si>
  <si>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</si>
  <si>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</si>
  <si>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</si>
  <si>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</si>
  <si>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</si>
  <si>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</si>
  <si>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</si>
  <si>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</si>
  <si>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</si>
  <si>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</si>
  <si>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</si>
  <si>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</si>
  <si>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</si>
  <si>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</si>
  <si>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</si>
  <si>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</si>
  <si>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</si>
  <si>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</si>
  <si>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</si>
  <si>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</si>
  <si>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</si>
  <si>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</si>
  <si>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</si>
  <si>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</si>
  <si>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</si>
  <si>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</si>
  <si>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</si>
  <si>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</si>
  <si>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</si>
  <si>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</si>
  <si>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</si>
  <si>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</si>
  <si>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</si>
  <si>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</si>
  <si>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</si>
  <si>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</si>
  <si>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</si>
  <si>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</si>
  <si>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</si>
  <si>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</si>
  <si>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</si>
  <si>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</si>
  <si>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</si>
  <si>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</si>
  <si>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</si>
  <si>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</si>
  <si>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</si>
  <si>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</si>
  <si>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</si>
  <si>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</si>
  <si>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</si>
  <si>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</si>
  <si>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</si>
  <si>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</si>
  <si>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</si>
  <si>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</si>
  <si>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</si>
  <si>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</si>
  <si>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</si>
  <si>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</si>
  <si>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</si>
  <si>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</si>
  <si>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</si>
  <si>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</si>
  <si>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</si>
  <si>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</si>
  <si>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</si>
  <si>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</si>
  <si>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</si>
  <si>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</si>
  <si>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</si>
  <si>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</si>
  <si>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</si>
  <si>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</si>
  <si>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</si>
  <si>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</si>
  <si>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</si>
  <si>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</si>
  <si>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</si>
  <si>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</si>
  <si>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</si>
  <si>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</si>
  <si>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</si>
  <si>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</si>
  <si>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</si>
  <si>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</si>
  <si>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</si>
  <si>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</si>
  <si>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</si>
  <si>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</si>
  <si>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</si>
  <si>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</si>
  <si>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</si>
  <si>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</si>
  <si>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</si>
  <si>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</si>
  <si>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</si>
  <si>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</si>
  <si>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</si>
  <si>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</si>
  <si>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</si>
  <si>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</si>
  <si>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</si>
  <si>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</si>
  <si>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</si>
  <si>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</si>
  <si>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</si>
  <si>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</si>
  <si>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</si>
  <si>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</si>
  <si>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</si>
  <si>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</si>
  <si>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</si>
  <si>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</si>
  <si>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</si>
  <si>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</si>
  <si>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</si>
  <si>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</si>
  <si>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</si>
  <si>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</si>
  <si>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</si>
  <si>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</si>
  <si>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</si>
  <si>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</si>
  <si>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</si>
  <si>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</si>
  <si>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</si>
  <si>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</si>
  <si>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</si>
  <si>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</si>
  <si>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</si>
  <si>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</si>
  <si>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</si>
  <si>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</si>
  <si>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</si>
  <si>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</si>
  <si>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</si>
  <si>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</si>
  <si>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</si>
  <si>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</si>
  <si>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</si>
  <si>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</si>
  <si>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</si>
  <si>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</si>
  <si>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</si>
  <si>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</si>
  <si>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</si>
  <si>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</si>
  <si>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</si>
  <si>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</si>
  <si>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</si>
  <si>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</si>
  <si>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</si>
  <si>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</si>
  <si>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</si>
  <si>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</si>
  <si>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</si>
  <si>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</si>
  <si>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</si>
  <si>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</si>
  <si>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</si>
  <si>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</si>
  <si>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</si>
  <si>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</si>
  <si>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</si>
  <si>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</si>
  <si>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</si>
  <si>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</si>
  <si>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</si>
  <si>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</si>
  <si>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</si>
  <si>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</si>
  <si>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</si>
  <si>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</si>
  <si>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</si>
  <si>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</si>
  <si>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</si>
  <si>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</si>
  <si>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</si>
  <si>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</si>
  <si>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</si>
  <si>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</si>
  <si>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</si>
  <si>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</si>
  <si>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</si>
  <si>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</si>
  <si>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</si>
  <si>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</si>
  <si>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</si>
  <si>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</si>
  <si>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</si>
  <si>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</si>
  <si>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</si>
  <si>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</si>
  <si>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</si>
  <si>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</si>
  <si>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</si>
  <si>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</si>
  <si>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</si>
  <si>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</si>
  <si>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</si>
  <si>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</si>
  <si>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</si>
  <si>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</si>
  <si>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</si>
  <si>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</si>
  <si>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</si>
  <si>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</si>
  <si>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</si>
  <si>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</si>
  <si>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</si>
  <si>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</si>
  <si>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</si>
  <si>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</si>
  <si>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</si>
  <si>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</si>
  <si>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</si>
  <si>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</si>
  <si>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</si>
  <si>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</si>
  <si>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</si>
  <si>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</si>
  <si>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</si>
  <si>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</si>
  <si>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</si>
  <si>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</si>
  <si>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</si>
  <si>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</si>
  <si>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</si>
  <si>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</si>
  <si>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</si>
  <si>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</si>
  <si>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</si>
  <si>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</si>
  <si>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</si>
  <si>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</si>
  <si>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</si>
  <si>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</si>
  <si>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</si>
  <si>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</si>
  <si>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</si>
  <si>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</si>
  <si>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</si>
  <si>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</si>
  <si>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</si>
  <si>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</si>
  <si>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</si>
  <si>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</si>
  <si>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</si>
  <si>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</si>
  <si>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</si>
  <si>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</si>
  <si>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</si>
  <si>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</si>
  <si>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</si>
  <si>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</si>
  <si>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</si>
  <si>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</si>
  <si>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</si>
  <si>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</si>
  <si>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</si>
  <si>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</si>
  <si>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</si>
  <si>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</si>
  <si>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</si>
  <si>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</si>
  <si>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</si>
  <si>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</si>
  <si>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</si>
  <si>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</si>
  <si>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</si>
  <si>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</si>
  <si>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</si>
  <si>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</si>
  <si>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</si>
  <si>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</si>
  <si>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</si>
  <si>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</si>
  <si>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</si>
  <si>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</si>
  <si>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</si>
  <si>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</si>
  <si>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</si>
  <si>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</si>
  <si>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</si>
  <si>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</si>
  <si>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</si>
  <si>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</si>
  <si>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</si>
  <si>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</si>
  <si>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</si>
  <si>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</si>
  <si>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</si>
  <si>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</si>
  <si>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</si>
  <si>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</si>
  <si>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</si>
  <si>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</si>
  <si>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</si>
  <si>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</si>
  <si>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</si>
  <si>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</si>
  <si>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</si>
  <si>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</si>
  <si>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</si>
  <si>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</si>
  <si>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</si>
  <si>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</si>
  <si>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</si>
  <si>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</si>
  <si>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</si>
  <si>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</si>
  <si>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</si>
  <si>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</si>
  <si>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</si>
  <si>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</si>
  <si>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</si>
  <si>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</si>
  <si>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</si>
  <si>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</si>
  <si>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</si>
  <si>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</si>
  <si>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</si>
  <si>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</si>
  <si>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</si>
  <si>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</si>
  <si>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</si>
  <si>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</si>
  <si>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</si>
  <si>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</si>
  <si>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</si>
  <si>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</si>
  <si>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</si>
  <si>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</si>
  <si>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</si>
  <si>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</si>
  <si>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</si>
  <si>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</si>
  <si>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</si>
  <si>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</si>
  <si>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</si>
  <si>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</si>
  <si>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</si>
  <si>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</si>
  <si>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</si>
  <si>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</si>
  <si>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</si>
  <si>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</si>
  <si>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</si>
  <si>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</si>
  <si>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</si>
  <si>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</si>
  <si>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</si>
  <si>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</si>
  <si>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</si>
  <si>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</si>
  <si>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</si>
  <si>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</si>
  <si>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</si>
  <si>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</si>
  <si>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</si>
  <si>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</si>
  <si>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</si>
  <si>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</si>
  <si>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</si>
  <si>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</si>
  <si>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</si>
  <si>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</si>
  <si>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</si>
  <si>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</si>
  <si>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</si>
  <si>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</si>
  <si>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</si>
  <si>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</si>
  <si>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</si>
  <si>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</si>
  <si>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</si>
  <si>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</si>
  <si>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</si>
  <si>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</si>
  <si>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</si>
  <si>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</si>
  <si>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</si>
  <si>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</si>
  <si>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</si>
  <si>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</si>
  <si>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</si>
  <si>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</si>
  <si>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</si>
  <si>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</si>
  <si>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</si>
  <si>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</si>
  <si>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</si>
  <si>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</si>
  <si>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</si>
  <si>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</si>
  <si>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</si>
  <si>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</si>
  <si>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</si>
  <si>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</si>
  <si>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</si>
  <si>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</si>
  <si>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</si>
  <si>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</si>
  <si>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</si>
  <si>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</si>
  <si>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</si>
  <si>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</si>
  <si>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</si>
  <si>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</si>
  <si>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</si>
  <si>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</si>
  <si>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</si>
  <si>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</si>
  <si>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</si>
  <si>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</si>
  <si>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</si>
  <si>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</si>
  <si>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</si>
  <si>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</si>
  <si>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</si>
  <si>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</si>
  <si>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</si>
  <si>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</si>
  <si>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</si>
  <si>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</si>
  <si>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</si>
  <si>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</si>
  <si>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</si>
  <si>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</si>
  <si>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</si>
  <si>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</si>
  <si>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</si>
  <si>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</si>
  <si>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</si>
  <si>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</si>
  <si>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</si>
  <si>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</si>
  <si>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</si>
  <si>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</si>
  <si>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</si>
  <si>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</si>
  <si>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</si>
  <si>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</si>
  <si>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</si>
  <si>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</si>
  <si>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</si>
  <si>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</si>
  <si>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</si>
  <si>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</si>
  <si>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</si>
  <si>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</si>
  <si>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</si>
  <si>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</si>
  <si>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</si>
  <si>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</si>
  <si>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</si>
  <si>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</si>
  <si>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</si>
  <si>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</si>
  <si>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</si>
  <si>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</si>
  <si>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</si>
  <si>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</si>
  <si>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</si>
  <si>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</si>
  <si>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</si>
  <si>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</si>
  <si>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</si>
  <si>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</si>
  <si>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</si>
  <si>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</si>
  <si>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</si>
  <si>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</si>
  <si>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</si>
  <si>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</si>
  <si>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</si>
  <si>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</si>
  <si>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</si>
  <si>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</si>
  <si>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</si>
  <si>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</si>
  <si>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</si>
  <si>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</si>
  <si>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</si>
  <si>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</si>
  <si>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</si>
  <si>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</si>
  <si>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</si>
  <si>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</si>
  <si>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</si>
  <si>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</si>
  <si>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</si>
  <si>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</si>
  <si>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</si>
  <si>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</si>
  <si>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</si>
  <si>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</si>
  <si>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</si>
  <si>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</si>
  <si>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</si>
  <si>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</si>
  <si>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</si>
  <si>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</si>
  <si>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</si>
  <si>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</si>
  <si>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</si>
  <si>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</si>
  <si>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</si>
  <si>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</si>
  <si>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</si>
  <si>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</si>
  <si>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</si>
  <si>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</si>
  <si>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</si>
  <si>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</si>
  <si>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</si>
  <si>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</si>
  <si>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</si>
  <si>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</si>
  <si>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</si>
  <si>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</si>
  <si>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</si>
  <si>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</si>
  <si>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</si>
  <si>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</si>
  <si>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</si>
  <si>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</si>
  <si>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</si>
  <si>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</si>
  <si>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</si>
  <si>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</si>
  <si>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</si>
  <si>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</si>
  <si>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</si>
  <si>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</si>
  <si>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</si>
  <si>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</si>
  <si>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</si>
  <si>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</si>
  <si>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</si>
  <si>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</si>
  <si>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</si>
  <si>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</si>
  <si>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</si>
  <si>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</si>
  <si>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</si>
  <si>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</si>
  <si>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</si>
  <si>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</si>
  <si>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</si>
  <si>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</si>
  <si>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</si>
  <si>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</si>
  <si>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</si>
  <si>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</si>
  <si>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</si>
  <si>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</si>
  <si>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</si>
  <si>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</si>
  <si>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</si>
  <si>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</si>
  <si>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</si>
  <si>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</si>
  <si>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</si>
  <si>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</si>
  <si>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</si>
  <si>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</si>
  <si>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</si>
  <si>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</si>
  <si>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</si>
  <si>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</si>
  <si>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</si>
  <si>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</si>
  <si>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</si>
  <si>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</si>
  <si>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</si>
  <si>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</si>
  <si>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</si>
  <si>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</si>
  <si>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</si>
  <si>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</si>
  <si>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</si>
  <si>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</si>
  <si>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</si>
  <si>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</si>
  <si>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</si>
  <si>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</si>
  <si>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</si>
  <si>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</si>
  <si>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</si>
  <si>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</si>
  <si>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</si>
  <si>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</si>
  <si>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</si>
  <si>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</si>
  <si>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</si>
  <si>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</si>
  <si>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</si>
  <si>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</si>
  <si>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</si>
  <si>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</si>
  <si>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</si>
  <si>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</si>
  <si>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</si>
  <si>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</si>
  <si>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</si>
  <si>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</si>
  <si>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</si>
  <si>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</si>
  <si>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</si>
  <si>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</si>
  <si>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</si>
  <si>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</si>
  <si>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</si>
  <si>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</si>
  <si>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</si>
  <si>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</si>
  <si>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</si>
  <si>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</si>
  <si>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</si>
  <si>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</si>
  <si>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</si>
  <si>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</si>
  <si>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</si>
  <si>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</si>
  <si>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</si>
  <si>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</si>
  <si>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</si>
  <si>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</si>
  <si>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</si>
  <si>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</si>
  <si>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</si>
  <si>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</si>
  <si>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</si>
  <si>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</si>
  <si>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</si>
  <si>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</si>
  <si>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</si>
  <si>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</si>
  <si>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</si>
  <si>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</si>
  <si>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</si>
  <si>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</si>
  <si>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</si>
  <si>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</si>
  <si>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</si>
  <si>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</si>
  <si>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</si>
  <si>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</si>
  <si>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</si>
  <si>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</si>
  <si>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</si>
  <si>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</si>
  <si>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</si>
  <si>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</si>
  <si>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</si>
  <si>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</si>
  <si>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</si>
  <si>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</si>
  <si>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</si>
  <si>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</si>
  <si>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</si>
  <si>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</si>
  <si>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</si>
  <si>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</si>
  <si>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</si>
  <si>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</si>
  <si>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</si>
  <si>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</si>
  <si>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</si>
  <si>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</si>
  <si>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</si>
  <si>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</si>
  <si>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</si>
  <si>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</si>
  <si>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</si>
  <si>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</si>
  <si>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</si>
  <si>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</si>
  <si>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</si>
  <si>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</si>
  <si>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</si>
  <si>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</si>
  <si>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</si>
  <si>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</si>
  <si>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</si>
  <si>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</si>
  <si>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</si>
  <si>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</si>
  <si>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</si>
  <si>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</si>
  <si>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</si>
  <si>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</si>
  <si>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</si>
  <si>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</si>
  <si>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</si>
  <si>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</si>
  <si>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</si>
  <si>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</si>
  <si>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</si>
  <si>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</si>
  <si>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</si>
  <si>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</si>
  <si>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</si>
  <si>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</si>
  <si>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</si>
  <si>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</si>
  <si>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</si>
  <si>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</si>
  <si>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</si>
  <si>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</si>
  <si>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</si>
  <si>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</si>
  <si>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</si>
  <si>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</si>
  <si>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</si>
  <si>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</si>
  <si>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</si>
  <si>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</si>
  <si>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</si>
  <si>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</si>
  <si>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</si>
  <si>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</si>
  <si>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</si>
  <si>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</si>
  <si>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</si>
  <si>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</si>
  <si>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</si>
  <si>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</si>
  <si>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</si>
  <si>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</si>
  <si>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</si>
  <si>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</si>
  <si>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</si>
  <si>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</si>
  <si>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</si>
  <si>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</si>
  <si>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</si>
  <si>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</si>
  <si>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</si>
  <si>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</si>
  <si>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</si>
  <si>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</si>
  <si>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</si>
  <si>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</si>
  <si>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</si>
  <si>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</si>
  <si>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</si>
  <si>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</si>
  <si>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</si>
  <si>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</si>
  <si>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</si>
  <si>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</si>
  <si>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</si>
  <si>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</si>
  <si>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</si>
  <si>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</si>
  <si>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</si>
  <si>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</si>
  <si>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</si>
  <si>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</si>
  <si>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</si>
  <si>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</si>
  <si>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</si>
  <si>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</si>
  <si>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</si>
  <si>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</si>
  <si>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</si>
  <si>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</si>
  <si>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</si>
  <si>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</si>
  <si>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</si>
  <si>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</si>
  <si>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</si>
  <si>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</si>
  <si>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</si>
  <si>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</si>
  <si>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</si>
  <si>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</si>
  <si>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</si>
  <si>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</si>
  <si>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</si>
  <si>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</si>
  <si>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</si>
  <si>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</si>
  <si>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</si>
  <si>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</si>
  <si>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</si>
  <si>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</si>
  <si>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</si>
  <si>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</si>
  <si>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</si>
  <si>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</si>
  <si>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</si>
  <si>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</si>
  <si>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</si>
  <si>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</si>
  <si>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</si>
  <si>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</si>
  <si>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</si>
  <si>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</si>
  <si>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</si>
  <si>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</si>
  <si>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</si>
  <si>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</si>
  <si>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</si>
  <si>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</si>
  <si>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</si>
  <si>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</si>
  <si>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</si>
  <si>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</si>
  <si>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</si>
  <si>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</si>
  <si>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</si>
  <si>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</si>
  <si>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</si>
  <si>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</si>
  <si>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</si>
  <si>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</si>
  <si>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</si>
  <si>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</si>
  <si>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</si>
  <si>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</si>
  <si>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</si>
  <si>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</si>
  <si>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</si>
  <si>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</si>
  <si>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</si>
  <si>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</si>
  <si>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</si>
  <si>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</si>
  <si>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</si>
  <si>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</si>
  <si>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</si>
  <si>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</si>
  <si>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</si>
  <si>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</si>
  <si>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</si>
  <si>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</si>
  <si>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</si>
  <si>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</si>
  <si>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</si>
  <si>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</si>
  <si>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</si>
  <si>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</si>
  <si>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</si>
  <si>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</si>
  <si>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</si>
  <si>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</si>
  <si>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</si>
  <si>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</si>
  <si>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</si>
  <si>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</si>
  <si>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</si>
  <si>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</si>
  <si>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</si>
  <si>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</si>
  <si>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</si>
  <si>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</si>
  <si>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</si>
  <si>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</si>
  <si>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</si>
  <si>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</si>
  <si>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</si>
  <si>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</si>
  <si>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</si>
  <si>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</si>
  <si>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</si>
  <si>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</si>
  <si>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</si>
  <si>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</si>
  <si>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</si>
  <si>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</si>
  <si>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</si>
  <si>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</si>
  <si>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</si>
  <si>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</si>
  <si>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</si>
  <si>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</si>
  <si>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</si>
  <si>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</si>
  <si>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</si>
  <si>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</si>
  <si>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</si>
  <si>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</si>
  <si>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</si>
  <si>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</si>
  <si>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</si>
  <si>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</si>
  <si>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</si>
  <si>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</si>
  <si>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</si>
  <si>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</si>
  <si>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</si>
  <si>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</si>
  <si>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</si>
  <si>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</si>
  <si>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</si>
  <si>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</si>
  <si>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</si>
  <si>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</si>
  <si>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</si>
  <si>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</si>
  <si>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</si>
  <si>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</si>
  <si>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</si>
  <si>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</si>
  <si>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</si>
  <si>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</si>
  <si>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</si>
  <si>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</si>
  <si>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</si>
  <si>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</si>
  <si>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</si>
  <si>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</si>
  <si>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</si>
  <si>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</si>
  <si>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</si>
  <si>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</si>
  <si>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</si>
  <si>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</si>
  <si>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</si>
  <si>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</si>
  <si>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</si>
  <si>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</si>
  <si>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</si>
  <si>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</si>
  <si>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</si>
  <si>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</si>
  <si>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</si>
  <si>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</si>
  <si>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</si>
  <si>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</si>
  <si>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</si>
  <si>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</si>
  <si>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</si>
  <si>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</si>
  <si>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</si>
  <si>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</si>
  <si>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</si>
  <si>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</si>
  <si>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</si>
  <si>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</si>
  <si>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</si>
  <si>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</si>
  <si>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</si>
  <si>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</si>
  <si>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</si>
  <si>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</si>
  <si>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</si>
  <si>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</si>
  <si>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</si>
  <si>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</si>
  <si>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</si>
  <si>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</si>
  <si>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</si>
  <si>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</si>
  <si>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</si>
  <si>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</si>
  <si>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</si>
  <si>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</si>
  <si>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</si>
  <si>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</si>
  <si>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</si>
  <si>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</si>
  <si>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</si>
  <si>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</si>
  <si>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</si>
  <si>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</si>
  <si>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</si>
  <si>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</si>
  <si>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</si>
  <si>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</si>
  <si>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</si>
  <si>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</si>
  <si>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</si>
  <si>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</si>
  <si>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</si>
  <si>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</si>
  <si>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</si>
  <si>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</si>
  <si>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</si>
  <si>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</si>
  <si>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</si>
  <si>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</si>
  <si>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</si>
  <si>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</si>
  <si>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</si>
  <si>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</si>
  <si>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</si>
  <si>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</si>
  <si>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</si>
  <si>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</si>
  <si>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</si>
  <si>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</si>
  <si>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</si>
  <si>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</si>
  <si>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</si>
  <si>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</si>
  <si>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</si>
  <si>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</si>
  <si>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</si>
  <si>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</si>
  <si>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</si>
  <si>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</si>
  <si>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</si>
  <si>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</si>
  <si>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</si>
  <si>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</si>
  <si>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</si>
  <si>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</si>
  <si>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</si>
  <si>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</si>
  <si>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</si>
  <si>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</si>
  <si>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</si>
  <si>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</si>
  <si>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</si>
  <si>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</si>
  <si>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</si>
  <si>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</si>
  <si>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</si>
  <si>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</si>
  <si>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</si>
  <si>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</si>
  <si>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</si>
  <si>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</si>
  <si>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</si>
  <si>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</si>
  <si>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</si>
  <si>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</si>
  <si>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</si>
  <si>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</si>
  <si>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</si>
  <si>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</si>
  <si>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</si>
  <si>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</si>
  <si>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</si>
  <si>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</si>
  <si>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</si>
  <si>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</si>
  <si>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</si>
  <si>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</si>
  <si>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</si>
  <si>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</si>
  <si>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</si>
  <si>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</si>
  <si>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</si>
  <si>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</si>
  <si>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</si>
  <si>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</si>
  <si>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</si>
  <si>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</si>
  <si>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</si>
  <si>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</si>
  <si>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</si>
  <si>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</si>
  <si>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</si>
  <si>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</si>
  <si>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</si>
  <si>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</si>
  <si>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</si>
  <si>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</si>
  <si>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</si>
  <si>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</si>
  <si>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</si>
  <si>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</si>
  <si>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</si>
  <si>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</si>
  <si>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</si>
  <si>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</si>
  <si>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</si>
  <si>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</si>
  <si>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</si>
  <si>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</si>
  <si>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</si>
  <si>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</si>
  <si>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</si>
  <si>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</si>
  <si>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</si>
  <si>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</si>
  <si>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</si>
  <si>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</si>
  <si>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</si>
  <si>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</si>
  <si>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</si>
  <si>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</si>
  <si>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</si>
  <si>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</si>
  <si>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</si>
  <si>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</si>
  <si>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</si>
  <si>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</si>
  <si>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</si>
  <si>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</si>
  <si>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</si>
  <si>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</si>
  <si>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</si>
  <si>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</si>
  <si>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</si>
  <si>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</si>
  <si>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</si>
  <si>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</si>
  <si>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</si>
  <si>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</si>
  <si>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</si>
  <si>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</si>
  <si>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</si>
  <si>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</si>
  <si>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</si>
  <si>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</si>
  <si>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</si>
  <si>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</si>
  <si>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</si>
  <si>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</si>
  <si>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</si>
  <si>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</si>
  <si>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</si>
  <si>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</si>
  <si>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</si>
  <si>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</si>
  <si>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</si>
  <si>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</si>
  <si>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</si>
  <si>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</si>
  <si>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</si>
  <si>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</si>
  <si>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</si>
  <si>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</si>
  <si>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</si>
  <si>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</si>
  <si>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</si>
  <si>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</si>
  <si>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</si>
  <si>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</si>
  <si>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</si>
  <si>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</si>
  <si>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</si>
  <si>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</si>
  <si>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</si>
  <si>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</si>
  <si>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</si>
  <si>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</si>
  <si>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</si>
  <si>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</si>
  <si>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</si>
  <si>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</si>
  <si>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</si>
  <si>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</si>
  <si>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</si>
  <si>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</si>
  <si>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</si>
  <si>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</si>
  <si>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</si>
  <si>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</si>
  <si>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</si>
  <si>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</si>
  <si>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</si>
  <si>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</si>
  <si>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</si>
  <si>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</si>
  <si>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</si>
  <si>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</si>
  <si>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</si>
  <si>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</si>
  <si>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</si>
  <si>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</si>
  <si>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</si>
  <si>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</si>
  <si>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</si>
  <si>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</si>
  <si>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</si>
  <si>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</si>
  <si>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</si>
  <si>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</si>
  <si>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</si>
  <si>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</si>
  <si>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</si>
  <si>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</si>
  <si>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</si>
  <si>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</si>
  <si>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</si>
  <si>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</si>
  <si>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</si>
  <si>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</si>
  <si>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</si>
  <si>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</si>
  <si>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</si>
  <si>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</si>
  <si>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</si>
  <si>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</si>
  <si>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</si>
  <si>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</si>
  <si>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</si>
  <si>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</si>
  <si>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</si>
  <si>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</si>
  <si>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</si>
  <si>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</si>
  <si>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</si>
  <si>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</si>
  <si>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</si>
  <si>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</si>
  <si>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</si>
  <si>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</si>
  <si>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</si>
  <si>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</si>
  <si>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</si>
  <si>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</si>
  <si>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</si>
  <si>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</si>
  <si>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</si>
  <si>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</si>
  <si>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</si>
  <si>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</si>
  <si>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</si>
  <si>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</si>
  <si>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</si>
  <si>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</si>
  <si>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</si>
  <si>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</si>
  <si>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</si>
  <si>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</si>
  <si>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</si>
  <si>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</si>
  <si>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</si>
  <si>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</si>
  <si>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</si>
  <si>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</si>
  <si>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</si>
  <si>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</si>
  <si>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</si>
  <si>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</si>
  <si>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</si>
  <si>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</si>
  <si>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</si>
  <si>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</si>
  <si>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</si>
  <si>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</si>
  <si>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</si>
  <si>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</si>
  <si>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</si>
  <si>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</si>
  <si>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</si>
  <si>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</si>
  <si>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</si>
  <si>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</si>
  <si>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</si>
  <si>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</si>
  <si>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</si>
  <si>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</si>
  <si>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</si>
  <si>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</si>
  <si>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</si>
  <si>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</si>
  <si>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</si>
  <si>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</si>
  <si>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</si>
  <si>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</si>
  <si>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</si>
  <si>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</si>
  <si>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</si>
  <si>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</si>
  <si>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</si>
  <si>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</si>
  <si>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</si>
  <si>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</si>
  <si>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</si>
  <si>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</si>
  <si>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</si>
  <si>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</si>
  <si>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</si>
  <si>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</si>
  <si>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</si>
  <si>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</si>
  <si>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</si>
  <si>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</si>
  <si>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</si>
  <si>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</si>
  <si>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</si>
  <si>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</si>
  <si>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</si>
  <si>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</si>
  <si>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</si>
  <si>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</si>
  <si>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</si>
  <si>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</si>
  <si>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</si>
  <si>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</si>
  <si>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</si>
  <si>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</si>
  <si>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</si>
  <si>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</si>
  <si>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</si>
  <si>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</si>
  <si>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</si>
  <si>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</si>
  <si>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</si>
  <si>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</si>
  <si>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</si>
  <si>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</si>
  <si>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</si>
  <si>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</si>
  <si>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</si>
  <si>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</si>
  <si>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</si>
  <si>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</si>
  <si>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</si>
  <si>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</si>
  <si>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</si>
  <si>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</si>
  <si>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</si>
  <si>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</si>
  <si>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</si>
  <si>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</si>
  <si>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</si>
  <si>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</si>
  <si>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</si>
  <si>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</si>
  <si>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</si>
  <si>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</si>
  <si>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</si>
  <si>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</si>
  <si>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</si>
  <si>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</si>
  <si>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</si>
  <si>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</si>
  <si>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</si>
  <si>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</si>
  <si>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</si>
  <si>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</si>
  <si>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</si>
  <si>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</si>
  <si>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</si>
  <si>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</si>
  <si>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</si>
  <si>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</si>
  <si>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</si>
  <si>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</si>
  <si>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</si>
  <si>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</si>
  <si>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</si>
  <si>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</si>
  <si>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</si>
  <si>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</si>
  <si>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</si>
  <si>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</si>
  <si>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</si>
  <si>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</si>
  <si>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</si>
  <si>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</si>
  <si>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</si>
  <si>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</si>
  <si>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</si>
  <si>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</si>
  <si>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</si>
  <si>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</si>
  <si>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</si>
  <si>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</si>
  <si>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</si>
  <si>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</si>
  <si>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</si>
  <si>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</si>
  <si>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</si>
  <si>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</si>
  <si>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</si>
  <si>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</si>
  <si>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</si>
  <si>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</si>
  <si>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</si>
  <si>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</si>
  <si>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</si>
  <si>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</si>
  <si>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</si>
  <si>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</si>
  <si>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</si>
  <si>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</si>
  <si>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</si>
  <si>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</si>
  <si>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</si>
  <si>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</si>
  <si>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</si>
  <si>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</si>
  <si>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</si>
  <si>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</si>
  <si>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</si>
  <si>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</si>
  <si>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</si>
  <si>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</si>
  <si>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</si>
  <si>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</si>
  <si>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</si>
  <si>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</si>
  <si>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</si>
  <si>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</si>
  <si>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</si>
  <si>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</si>
  <si>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</si>
  <si>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</si>
  <si>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</si>
  <si>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</si>
  <si>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</si>
  <si>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</si>
  <si>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</si>
  <si>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</si>
  <si>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</si>
  <si>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</si>
  <si>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</si>
  <si>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</si>
  <si>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</si>
  <si>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</si>
  <si>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</si>
  <si>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</si>
  <si>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</si>
  <si>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</si>
  <si>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</si>
  <si>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</si>
  <si>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</si>
  <si>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</si>
  <si>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</si>
  <si>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</si>
  <si>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</si>
  <si>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</si>
  <si>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</si>
  <si>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</si>
  <si>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</si>
  <si>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</si>
  <si>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</si>
  <si>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</si>
  <si>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</si>
  <si>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</si>
  <si>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</si>
  <si>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</si>
  <si>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</si>
  <si>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</si>
  <si>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</si>
  <si>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</si>
  <si>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</si>
  <si>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</si>
  <si>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</si>
  <si>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</si>
  <si>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</si>
  <si>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</si>
  <si>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</si>
  <si>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</si>
  <si>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</si>
  <si>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</si>
  <si>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</si>
  <si>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</si>
  <si>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</si>
  <si>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</si>
  <si>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</si>
  <si>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</si>
  <si>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</si>
  <si>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</si>
  <si>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</si>
  <si>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</si>
  <si>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</si>
  <si>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</si>
  <si>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</si>
  <si>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</si>
  <si>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</si>
  <si>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</si>
  <si>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</si>
  <si>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</si>
  <si>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</si>
  <si>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</si>
  <si>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</si>
  <si>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</si>
  <si>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</si>
  <si>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</si>
  <si>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</si>
  <si>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</si>
  <si>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</si>
  <si>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</si>
  <si>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</si>
  <si>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</si>
  <si>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</si>
  <si>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</si>
  <si>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</si>
  <si>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</si>
  <si>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</si>
  <si>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</si>
  <si>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</si>
  <si>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</si>
  <si>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</si>
  <si>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</si>
  <si>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</si>
  <si>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</si>
  <si>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</si>
  <si>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</si>
  <si>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</si>
  <si>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</si>
  <si>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</si>
  <si>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</si>
  <si>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</si>
  <si>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</si>
  <si>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</si>
  <si>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</si>
  <si>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</si>
  <si>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</si>
  <si>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</si>
  <si>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</si>
  <si>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</si>
  <si>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</si>
  <si>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</si>
  <si>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</si>
  <si>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</si>
  <si>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</si>
  <si>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</si>
  <si>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</si>
  <si>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</si>
  <si>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</si>
  <si>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</si>
  <si>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</si>
  <si>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</si>
  <si>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</si>
  <si>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</si>
  <si>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</si>
  <si>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</si>
  <si>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</si>
  <si>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</si>
  <si>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</si>
  <si>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</si>
  <si>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</si>
  <si>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</si>
  <si>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</si>
  <si>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</si>
  <si>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</si>
  <si>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</si>
  <si>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</si>
  <si>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</si>
  <si>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</si>
  <si>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</si>
  <si>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</si>
  <si>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</si>
  <si>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</si>
  <si>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</si>
  <si>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</si>
  <si>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</si>
  <si>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</si>
  <si>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</si>
  <si>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</si>
  <si>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</si>
  <si>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</si>
  <si>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</si>
  <si>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</si>
  <si>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</si>
  <si>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</si>
  <si>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</si>
  <si>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</si>
  <si>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</si>
  <si>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</si>
  <si>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</si>
  <si>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</si>
  <si>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</si>
  <si>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</si>
  <si>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</si>
  <si>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</si>
  <si>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</si>
  <si>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</si>
  <si>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</si>
  <si>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</si>
  <si>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</si>
  <si>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</si>
  <si>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</si>
  <si>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</si>
  <si>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</si>
  <si>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</si>
  <si>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</si>
  <si>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</si>
  <si>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</si>
  <si>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</si>
  <si>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</si>
  <si>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</si>
  <si>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</si>
  <si>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</si>
  <si>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</si>
  <si>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</si>
  <si>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</si>
  <si>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</si>
  <si>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</si>
  <si>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</si>
  <si>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</si>
  <si>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</si>
  <si>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</si>
  <si>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</si>
  <si>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</si>
  <si>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</si>
  <si>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</si>
  <si>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</si>
  <si>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</si>
  <si>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</si>
  <si>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</si>
  <si>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</si>
  <si>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</si>
  <si>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</si>
  <si>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</si>
  <si>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</si>
  <si>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</si>
  <si>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</si>
  <si>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</si>
  <si>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</si>
  <si>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</si>
  <si>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</si>
  <si>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</si>
  <si>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</si>
  <si>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</si>
  <si>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</si>
  <si>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</si>
  <si>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</si>
  <si>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</si>
  <si>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</si>
  <si>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</si>
  <si>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</si>
  <si>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</si>
  <si>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</si>
  <si>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</si>
  <si>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</si>
  <si>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</si>
  <si>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</si>
  <si>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</si>
  <si>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</si>
  <si>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</si>
  <si>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</si>
  <si>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</si>
  <si>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</si>
  <si>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</si>
  <si>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</si>
  <si>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</si>
  <si>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</si>
  <si>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</si>
  <si>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</si>
  <si>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</si>
  <si>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</si>
  <si>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</si>
  <si>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</si>
  <si>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</si>
  <si>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</si>
  <si>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</si>
  <si>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</si>
  <si>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</si>
  <si>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</si>
  <si>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</si>
  <si>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</si>
  <si>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</si>
  <si>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</si>
  <si>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</si>
  <si>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</si>
  <si>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</si>
  <si>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</si>
  <si>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</si>
  <si>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</si>
  <si>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</si>
  <si>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</si>
  <si>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</si>
  <si>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</si>
  <si>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</si>
  <si>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</si>
  <si>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</si>
  <si>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</si>
  <si>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</si>
  <si>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</si>
  <si>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</si>
  <si>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</si>
  <si>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</si>
  <si>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</si>
  <si>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</si>
  <si>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</si>
  <si>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</si>
  <si>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</si>
  <si>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</si>
  <si>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</si>
  <si>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</si>
  <si>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</si>
  <si>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</si>
  <si>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</si>
  <si>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</si>
  <si>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</si>
  <si>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</si>
  <si>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</si>
  <si>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</si>
  <si>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</si>
  <si>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</si>
  <si>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</si>
  <si>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</si>
  <si>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</si>
  <si>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</si>
  <si>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</si>
  <si>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</si>
  <si>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</si>
  <si>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</si>
  <si>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</si>
  <si>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</si>
  <si>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</si>
  <si>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</si>
  <si>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</si>
  <si>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</si>
  <si>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</si>
  <si>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</si>
  <si>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</si>
  <si>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</si>
  <si>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</si>
  <si>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</si>
  <si>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</si>
  <si>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</si>
  <si>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</si>
  <si>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</si>
  <si>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</si>
  <si>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</si>
  <si>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</si>
  <si>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</si>
  <si>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</si>
  <si>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</si>
  <si>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</si>
  <si>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</si>
  <si>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</si>
  <si>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</si>
  <si>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</si>
  <si>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</si>
  <si>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</si>
  <si>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</si>
  <si>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</si>
  <si>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</si>
  <si>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</si>
  <si>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</si>
  <si>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</si>
  <si>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</si>
  <si>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</si>
  <si>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</si>
  <si>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</si>
  <si>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</si>
  <si>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</si>
  <si>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</si>
  <si>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</si>
  <si>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</si>
  <si>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</si>
  <si>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</si>
  <si>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</si>
  <si>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</si>
  <si>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</si>
  <si>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</si>
  <si>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</si>
  <si>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</si>
  <si>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</si>
  <si>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</si>
  <si>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</si>
  <si>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</si>
  <si>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</si>
  <si>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</si>
  <si>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</si>
  <si>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</si>
  <si>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</si>
  <si>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</si>
  <si>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</si>
  <si>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</si>
  <si>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</si>
  <si>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</si>
  <si>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</si>
  <si>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</si>
  <si>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</si>
  <si>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</si>
  <si>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</si>
  <si>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</si>
  <si>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</si>
  <si>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</si>
  <si>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</si>
  <si>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</si>
  <si>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</si>
  <si>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</si>
  <si>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</si>
  <si>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</si>
  <si>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</si>
  <si>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</si>
  <si>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</si>
  <si>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</si>
  <si>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</si>
  <si>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</si>
  <si>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</si>
  <si>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</si>
  <si>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</si>
  <si>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</si>
  <si>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</si>
  <si>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</si>
  <si>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</si>
  <si>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</si>
  <si>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</si>
  <si>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</si>
  <si>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</si>
  <si>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</si>
  <si>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</si>
  <si>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</si>
  <si>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</si>
  <si>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</si>
  <si>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</si>
  <si>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</si>
  <si>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</si>
  <si>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</si>
  <si>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</si>
  <si>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</si>
  <si>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</si>
  <si>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</si>
  <si>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</si>
  <si>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</si>
  <si>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</si>
  <si>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</si>
  <si>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</si>
  <si>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</si>
  <si>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</si>
  <si>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</si>
  <si>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</si>
  <si>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</si>
  <si>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</si>
  <si>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</si>
  <si>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</si>
  <si>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</si>
  <si>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</si>
  <si>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</si>
  <si>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</si>
  <si>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</si>
  <si>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</si>
  <si>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</si>
  <si>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</si>
  <si>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</si>
  <si>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</si>
  <si>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</si>
  <si>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</si>
  <si>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</si>
  <si>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</si>
  <si>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</si>
  <si>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</si>
  <si>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</si>
  <si>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</si>
  <si>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</si>
  <si>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</si>
  <si>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</si>
  <si>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</si>
  <si>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</si>
  <si>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</si>
  <si>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</si>
  <si>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</si>
  <si>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</si>
  <si>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</si>
  <si>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</si>
  <si>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</si>
  <si>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</si>
  <si>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</si>
  <si>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</si>
  <si>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</si>
  <si>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</si>
  <si>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</si>
  <si>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</si>
  <si>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</si>
  <si>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</si>
  <si>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</si>
  <si>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</si>
  <si>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</si>
  <si>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</si>
  <si>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</si>
  <si>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</si>
  <si>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</si>
  <si>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</si>
  <si>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</si>
  <si>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</si>
  <si>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</si>
  <si>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</si>
  <si>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</si>
  <si>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</si>
  <si>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</si>
  <si>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</si>
  <si>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</si>
  <si>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</si>
  <si>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</si>
  <si>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</si>
  <si>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</si>
  <si>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</si>
  <si>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</si>
  <si>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</si>
  <si>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</si>
  <si>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</si>
  <si>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</si>
  <si>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</si>
  <si>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</si>
  <si>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</si>
  <si>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</si>
  <si>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</si>
  <si>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</si>
  <si>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</si>
  <si>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</si>
  <si>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</si>
  <si>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</si>
  <si>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</si>
  <si>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</si>
  <si>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</si>
  <si>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</si>
  <si>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</si>
  <si>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</si>
  <si>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</si>
  <si>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</si>
  <si>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</si>
  <si>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</si>
  <si>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</si>
  <si>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</si>
  <si>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</si>
  <si>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</si>
  <si>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</si>
  <si>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</si>
  <si>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</si>
  <si>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</si>
  <si>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</si>
  <si>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</si>
  <si>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</si>
  <si>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</si>
  <si>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</si>
  <si>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</si>
  <si>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</si>
  <si>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</si>
  <si>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</si>
  <si>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</si>
  <si>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</si>
  <si>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</si>
  <si>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</si>
  <si>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</si>
  <si>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</si>
  <si>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</si>
  <si>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</si>
  <si>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</si>
  <si>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</si>
  <si>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</si>
  <si>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</si>
  <si>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</si>
  <si>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</si>
  <si>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</si>
  <si>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</si>
  <si>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</si>
  <si>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</si>
  <si>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</si>
  <si>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</si>
  <si>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</si>
  <si>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</si>
  <si>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</si>
  <si>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</si>
  <si>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</si>
  <si>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</si>
  <si>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</si>
  <si>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</si>
  <si>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</si>
  <si>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</si>
  <si>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</si>
  <si>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</si>
  <si>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</si>
  <si>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</si>
  <si>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</si>
  <si>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</si>
  <si>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</si>
  <si>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</si>
  <si>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</si>
  <si>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</si>
  <si>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</si>
  <si>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</si>
  <si>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</si>
  <si>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</si>
  <si>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</si>
  <si>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</si>
  <si>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</si>
  <si>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</si>
  <si>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</si>
  <si>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</si>
  <si>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</si>
  <si>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</si>
  <si>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</si>
  <si>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</si>
  <si>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</si>
  <si>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</si>
  <si>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</si>
  <si>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</si>
  <si>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</si>
  <si>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</si>
  <si>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</si>
  <si>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</si>
  <si>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</si>
  <si>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</si>
  <si>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</si>
  <si>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</si>
  <si>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</si>
  <si>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</si>
  <si>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</si>
  <si>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</si>
  <si>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</si>
  <si>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</si>
  <si>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</si>
  <si>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</si>
  <si>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</si>
  <si>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</si>
  <si>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</si>
  <si>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</si>
  <si>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</si>
  <si>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</si>
  <si>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</si>
  <si>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</si>
  <si>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</si>
  <si>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</si>
  <si>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</si>
  <si>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</si>
  <si>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</si>
  <si>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</si>
  <si>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</si>
  <si>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</si>
  <si>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</si>
  <si>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</si>
  <si>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</si>
  <si>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</si>
  <si>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</si>
  <si>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</si>
  <si>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</si>
  <si>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</si>
  <si>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</si>
  <si>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</si>
  <si>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</si>
  <si>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</si>
  <si>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</si>
  <si>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</si>
  <si>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</si>
  <si>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</si>
  <si>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</si>
  <si>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</si>
  <si>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</si>
  <si>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</si>
  <si>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</si>
  <si>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</si>
  <si>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</si>
  <si>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</si>
  <si>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</si>
  <si>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</si>
  <si>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</si>
  <si>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</si>
  <si>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</si>
  <si>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</si>
  <si>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</si>
  <si>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</si>
  <si>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</si>
  <si>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</si>
  <si>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</si>
  <si>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</si>
  <si>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</si>
  <si>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</si>
  <si>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</si>
  <si>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</si>
  <si>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</si>
  <si>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</si>
  <si>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</si>
  <si>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</si>
  <si>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</si>
  <si>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</si>
  <si>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</si>
  <si>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</si>
  <si>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</si>
  <si>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</si>
  <si>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</si>
  <si>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</si>
  <si>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</si>
  <si>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</si>
  <si>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</si>
  <si>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</si>
  <si>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</si>
  <si>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</si>
  <si>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</si>
  <si>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</si>
  <si>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</si>
  <si>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</si>
  <si>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</si>
  <si>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</si>
  <si>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</si>
  <si>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</si>
  <si>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</si>
  <si>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</si>
  <si>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</si>
  <si>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</si>
  <si>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</si>
  <si>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</si>
  <si>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</si>
  <si>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</si>
  <si>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</si>
  <si>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</si>
  <si>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</si>
  <si>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</si>
  <si>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</si>
  <si>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</si>
  <si>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</si>
  <si>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</si>
  <si>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</si>
  <si>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</si>
  <si>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</si>
  <si>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</si>
  <si>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</si>
  <si>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</si>
  <si>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</si>
  <si>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</si>
  <si>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</si>
  <si>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</si>
  <si>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</si>
  <si>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</si>
  <si>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</si>
  <si>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</si>
  <si>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</si>
  <si>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</si>
  <si>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</si>
  <si>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</si>
  <si>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</si>
  <si>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</si>
  <si>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</si>
  <si>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</si>
  <si>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</si>
  <si>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</si>
  <si>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</si>
  <si>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</si>
  <si>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</si>
  <si>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</si>
  <si>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</si>
  <si>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</si>
  <si>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</si>
  <si>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</si>
  <si>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</si>
  <si>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</si>
  <si>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</si>
  <si>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</si>
  <si>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</si>
  <si>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</si>
  <si>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</si>
  <si>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</si>
  <si>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</si>
  <si>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</si>
  <si>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</si>
  <si>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</si>
  <si>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</si>
  <si>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</si>
  <si>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</si>
  <si>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</si>
  <si>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</si>
  <si>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</si>
  <si>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</si>
  <si>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</si>
  <si>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</si>
  <si>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</si>
  <si>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</si>
  <si>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</si>
  <si>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</si>
  <si>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</si>
  <si>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</si>
  <si>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</si>
  <si>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</si>
  <si>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</si>
  <si>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</si>
  <si>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</si>
  <si>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</si>
  <si>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</si>
  <si>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</si>
  <si>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</si>
  <si>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</si>
  <si>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</si>
  <si>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</si>
  <si>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</si>
  <si>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</si>
  <si>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</si>
  <si>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</si>
  <si>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</si>
  <si>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</si>
  <si>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</si>
  <si>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</si>
  <si>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</si>
  <si>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</si>
  <si>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</si>
  <si>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</si>
  <si>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</si>
  <si>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</si>
  <si>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</si>
  <si>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</si>
  <si>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</si>
  <si>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</si>
  <si>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</si>
  <si>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</si>
  <si>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</si>
  <si>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</si>
  <si>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</si>
  <si>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</si>
  <si>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</si>
  <si>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</si>
  <si>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</si>
  <si>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</si>
  <si>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</si>
  <si>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</si>
  <si>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</si>
  <si>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</si>
  <si>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</si>
  <si>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</si>
  <si>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</si>
  <si>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</si>
  <si>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</si>
  <si>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</si>
  <si>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</si>
  <si>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</si>
  <si>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</si>
  <si>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</si>
  <si>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</si>
  <si>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</si>
  <si>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</si>
  <si>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</si>
  <si>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</si>
  <si>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</si>
  <si>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</si>
  <si>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</si>
  <si>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</si>
  <si>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</si>
  <si>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</si>
  <si>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</si>
  <si>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</si>
  <si>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</si>
  <si>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</si>
  <si>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</si>
  <si>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</si>
  <si>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</si>
  <si>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</si>
  <si>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</si>
  <si>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</si>
  <si>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</si>
  <si>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</si>
  <si>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</si>
  <si>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</si>
  <si>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</si>
  <si>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</si>
  <si>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</si>
  <si>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</si>
  <si>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</si>
  <si>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</si>
  <si>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</si>
  <si>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</si>
  <si>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</si>
  <si>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</si>
  <si>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</si>
  <si>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</si>
  <si>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</si>
  <si>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</si>
  <si>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</si>
  <si>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</si>
  <si>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</si>
  <si>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</si>
  <si>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</si>
  <si>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</si>
  <si>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</si>
  <si>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</si>
  <si>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</si>
  <si>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</si>
  <si>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</si>
  <si>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</si>
  <si>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</si>
  <si>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</si>
  <si>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</si>
  <si>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</si>
  <si>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</si>
  <si>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</si>
  <si>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</si>
  <si>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</si>
  <si>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</si>
  <si>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</si>
  <si>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</si>
  <si>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</si>
  <si>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</si>
  <si>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</si>
  <si>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</si>
  <si>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</si>
  <si>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</si>
  <si>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</si>
  <si>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</si>
  <si>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</si>
  <si>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</si>
  <si>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</si>
  <si>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</si>
  <si>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</si>
  <si>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</si>
  <si>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</si>
  <si>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</si>
  <si>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</si>
  <si>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</si>
  <si>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</si>
  <si>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</si>
  <si>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</si>
  <si>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</si>
  <si>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</si>
  <si>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</si>
  <si>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</si>
  <si>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</si>
  <si>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</si>
  <si>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</si>
  <si>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</si>
  <si>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</si>
  <si>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</si>
  <si>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</si>
  <si>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</si>
  <si>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</si>
  <si>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</si>
  <si>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</si>
  <si>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</si>
  <si>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</si>
  <si>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</si>
  <si>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</si>
  <si>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</si>
  <si>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</si>
  <si>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</si>
  <si>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</si>
  <si>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</si>
  <si>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</si>
  <si>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</si>
  <si>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</si>
  <si>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</si>
  <si>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</si>
  <si>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</si>
  <si>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</si>
  <si>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</si>
  <si>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</si>
  <si>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</si>
  <si>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</si>
  <si>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</si>
  <si>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</si>
  <si>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</si>
  <si>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</si>
  <si>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</si>
  <si>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</si>
  <si>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</si>
  <si>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</si>
  <si>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</si>
  <si>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</si>
  <si>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</si>
  <si>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</si>
  <si>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</si>
  <si>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</si>
  <si>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</si>
  <si>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</si>
  <si>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</si>
  <si>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</si>
  <si>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</si>
  <si>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</si>
  <si>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</si>
  <si>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</si>
  <si>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</si>
  <si>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</si>
  <si>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</si>
  <si>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</si>
  <si>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</si>
  <si>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</si>
  <si>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</si>
  <si>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</si>
  <si>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</si>
  <si>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</si>
  <si>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</si>
  <si>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</si>
  <si>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</si>
  <si>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</si>
  <si>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</si>
  <si>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</si>
  <si>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</si>
  <si>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</si>
  <si>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</si>
  <si>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</si>
  <si>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</si>
  <si>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</si>
  <si>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</si>
  <si>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</si>
  <si>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</si>
  <si>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</si>
  <si>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</si>
  <si>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</si>
  <si>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</si>
  <si>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</si>
  <si>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</si>
  <si>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</si>
  <si>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</si>
  <si>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</si>
  <si>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</si>
  <si>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</si>
  <si>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</si>
  <si>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</si>
  <si>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</si>
  <si>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</si>
  <si>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</si>
  <si>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</si>
  <si>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</si>
  <si>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</si>
  <si>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</si>
  <si>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</si>
  <si>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</si>
  <si>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</si>
  <si>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</si>
  <si>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</si>
  <si>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</si>
  <si>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</si>
  <si>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</si>
  <si>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</si>
  <si>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</si>
  <si>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</si>
  <si>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</si>
  <si>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</si>
  <si>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</si>
  <si>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</si>
  <si>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</si>
  <si>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</si>
  <si>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</si>
  <si>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</si>
  <si>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</si>
  <si>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</si>
  <si>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</si>
  <si>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</si>
  <si>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</si>
  <si>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</si>
  <si>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</si>
  <si>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</si>
  <si>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</si>
  <si>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</si>
  <si>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</si>
  <si>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</si>
  <si>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</si>
  <si>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</si>
  <si>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</si>
  <si>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</si>
  <si>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</si>
  <si>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</si>
  <si>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</si>
  <si>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</si>
  <si>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</si>
  <si>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</si>
  <si>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</si>
  <si>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</si>
  <si>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</si>
  <si>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</si>
  <si>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</si>
  <si>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</si>
  <si>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</si>
  <si>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</si>
  <si>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</si>
  <si>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</si>
  <si>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</si>
  <si>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</si>
  <si>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</si>
  <si>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</si>
  <si>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</si>
  <si>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</si>
  <si>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</si>
  <si>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</si>
  <si>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</si>
  <si>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</si>
  <si>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</si>
  <si>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</si>
  <si>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</si>
  <si>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</si>
  <si>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</si>
  <si>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</si>
  <si>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</si>
  <si>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</si>
  <si>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</si>
  <si>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</si>
  <si>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</si>
  <si>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</si>
  <si>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</si>
  <si>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</si>
  <si>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</si>
  <si>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</si>
  <si>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</si>
  <si>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</si>
  <si>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</si>
  <si>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</si>
  <si>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</si>
  <si>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</si>
  <si>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</si>
  <si>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</si>
  <si>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</si>
  <si>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</si>
  <si>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</si>
  <si>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</si>
  <si>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</si>
  <si>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</si>
  <si>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</si>
  <si>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</si>
  <si>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</si>
  <si>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</si>
  <si>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</si>
  <si>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</si>
  <si>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</si>
  <si>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</si>
  <si>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</si>
  <si>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</si>
  <si>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</si>
  <si>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</si>
  <si>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</si>
  <si>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</si>
  <si>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</si>
  <si>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</si>
  <si>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</si>
  <si>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</si>
  <si>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</si>
  <si>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</si>
  <si>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</si>
  <si>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</si>
  <si>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</si>
  <si>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</si>
  <si>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</si>
  <si>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</si>
  <si>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</si>
  <si>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</si>
  <si>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</si>
  <si>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</si>
  <si>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</si>
  <si>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</si>
  <si>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</si>
  <si>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</si>
  <si>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</si>
  <si>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</si>
  <si>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</si>
  <si>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</si>
  <si>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</si>
  <si>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</si>
  <si>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</si>
  <si>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</si>
  <si>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</si>
  <si>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</si>
  <si>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</si>
  <si>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</si>
  <si>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</si>
  <si>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</si>
  <si>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</si>
  <si>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</si>
  <si>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</si>
  <si>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</si>
  <si>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</si>
  <si>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</si>
  <si>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</si>
  <si>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</si>
  <si>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</si>
  <si>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</si>
  <si>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</si>
  <si>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</si>
  <si>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</si>
  <si>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</si>
  <si>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</si>
  <si>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</si>
  <si>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</si>
  <si>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</si>
  <si>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</si>
  <si>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</si>
  <si>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</si>
  <si>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</si>
  <si>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</si>
  <si>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</si>
  <si>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</si>
  <si>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</si>
  <si>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</si>
  <si>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</si>
  <si>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</si>
  <si>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</si>
  <si>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</si>
  <si>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</si>
  <si>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</si>
  <si>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</si>
  <si>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</si>
  <si>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</si>
  <si>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</si>
  <si>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</si>
  <si>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</si>
  <si>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</si>
  <si>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</si>
  <si>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</si>
  <si>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</si>
  <si>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</si>
  <si>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</si>
  <si>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</si>
  <si>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</si>
  <si>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</si>
  <si>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</si>
  <si>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</si>
  <si>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</si>
  <si>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</si>
  <si>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</si>
  <si>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</si>
  <si>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</si>
  <si>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</si>
  <si>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</si>
  <si>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</si>
  <si>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</si>
  <si>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</si>
  <si>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</si>
  <si>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</si>
  <si>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</si>
  <si>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</si>
  <si>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</si>
  <si>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</si>
  <si>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</si>
  <si>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</si>
  <si>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</si>
  <si>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</si>
  <si>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</si>
  <si>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</si>
  <si>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</si>
  <si>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</si>
  <si>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</si>
  <si>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</si>
  <si>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</si>
  <si>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</si>
  <si>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</si>
  <si>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</si>
  <si>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</si>
  <si>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</si>
  <si>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</si>
  <si>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</si>
  <si>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</si>
  <si>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</si>
  <si>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</si>
  <si>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</si>
  <si>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</si>
  <si>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</si>
  <si>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</si>
  <si>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</si>
  <si>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</si>
  <si>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</si>
  <si>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</si>
  <si>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</si>
  <si>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</si>
  <si>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</si>
  <si>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</si>
  <si>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</si>
  <si>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</si>
  <si>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</si>
  <si>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</si>
  <si>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</si>
  <si>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</si>
  <si>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</si>
  <si>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</si>
  <si>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</si>
  <si>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</si>
  <si>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</si>
  <si>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</si>
  <si>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</si>
  <si>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</si>
  <si>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</si>
  <si>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</si>
  <si>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</si>
  <si>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</si>
  <si>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</si>
  <si>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</si>
  <si>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</si>
  <si>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</si>
  <si>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</si>
  <si>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</si>
  <si>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</si>
  <si>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</si>
  <si>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</si>
  <si>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</si>
  <si>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</si>
  <si>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</si>
  <si>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</si>
  <si>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</si>
  <si>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</si>
  <si>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</si>
  <si>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</si>
  <si>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</si>
  <si>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</si>
  <si>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</si>
  <si>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</si>
  <si>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</si>
  <si>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</si>
  <si>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</si>
  <si>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</si>
  <si>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</si>
  <si>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</si>
  <si>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</si>
  <si>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</si>
  <si>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</si>
  <si>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</si>
  <si>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</si>
  <si>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</si>
  <si>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</si>
  <si>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</si>
  <si>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</si>
  <si>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</si>
  <si>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</si>
  <si>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</si>
  <si>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</si>
  <si>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</si>
  <si>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</si>
  <si>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</si>
  <si>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</si>
  <si>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</si>
  <si>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</si>
  <si>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</si>
  <si>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</si>
  <si>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</si>
  <si>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</si>
  <si>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</si>
  <si>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</si>
  <si>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</si>
  <si>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</si>
  <si>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</si>
  <si>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</si>
  <si>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</si>
  <si>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</si>
  <si>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</si>
  <si>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</si>
  <si>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</si>
  <si>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</si>
  <si>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</si>
  <si>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</si>
  <si>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</si>
  <si>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</si>
  <si>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</si>
  <si>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</si>
  <si>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</si>
  <si>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</si>
  <si>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</si>
  <si>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</si>
  <si>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</si>
  <si>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</si>
  <si>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</si>
  <si>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</si>
  <si>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</si>
  <si>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</si>
  <si>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</si>
  <si>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</si>
  <si>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</si>
  <si>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</si>
  <si>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</si>
  <si>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</si>
  <si>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</si>
  <si>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</si>
  <si>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</si>
  <si>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</si>
  <si>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</si>
  <si>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</si>
  <si>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</si>
  <si>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</si>
  <si>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</si>
  <si>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</si>
  <si>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</si>
  <si>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</si>
  <si>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</si>
  <si>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</si>
  <si>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</si>
  <si>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</si>
  <si>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</si>
  <si>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</si>
  <si>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</si>
  <si>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</si>
  <si>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</si>
  <si>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</si>
  <si>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</si>
  <si>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</si>
  <si>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</si>
  <si>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</si>
  <si>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</si>
  <si>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</si>
  <si>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</si>
  <si>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</si>
  <si>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</si>
  <si>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</si>
  <si>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</si>
  <si>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</si>
  <si>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</si>
  <si>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</si>
  <si>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</si>
  <si>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</si>
  <si>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</si>
  <si>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</si>
  <si>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</si>
  <si>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</si>
  <si>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</si>
  <si>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</si>
  <si>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</si>
  <si>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</si>
  <si>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</si>
  <si>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</si>
  <si>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</si>
  <si>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</si>
  <si>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</si>
  <si>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</si>
  <si>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</si>
  <si>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</si>
  <si>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</si>
  <si>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</si>
  <si>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</si>
  <si>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</si>
  <si>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</si>
  <si>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</si>
  <si>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</si>
  <si>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</si>
  <si>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</si>
  <si>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</si>
  <si>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</si>
  <si>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</si>
  <si>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</si>
  <si>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</si>
  <si>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</si>
  <si>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</si>
  <si>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</si>
  <si>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</si>
  <si>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</si>
  <si>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</si>
  <si>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</si>
  <si>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</si>
  <si>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</si>
  <si>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</si>
  <si>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</si>
  <si>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</si>
  <si>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</si>
  <si>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</si>
  <si>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</si>
  <si>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</si>
  <si>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</si>
  <si>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</si>
  <si>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</si>
  <si>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</si>
  <si>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</si>
  <si>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</si>
  <si>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</si>
  <si>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</si>
  <si>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</si>
  <si>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</si>
  <si>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</si>
  <si>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</si>
  <si>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</si>
  <si>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</si>
  <si>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</si>
  <si>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</si>
  <si>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</si>
  <si>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</si>
  <si>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</si>
  <si>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</si>
  <si>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</si>
  <si>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</si>
  <si>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</si>
  <si>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</si>
  <si>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</si>
  <si>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</si>
  <si>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</si>
  <si>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</si>
  <si>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</si>
  <si>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</si>
  <si>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</si>
  <si>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</si>
  <si>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</si>
  <si>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</si>
  <si>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</si>
  <si>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</si>
  <si>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</si>
  <si>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</si>
  <si>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</si>
  <si>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</si>
  <si>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</si>
  <si>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</si>
  <si>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</si>
  <si>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</si>
  <si>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</si>
  <si>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</si>
  <si>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</si>
  <si>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</si>
  <si>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</si>
  <si>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</si>
  <si>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</si>
  <si>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</si>
  <si>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</si>
  <si>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</si>
  <si>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</si>
  <si>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</si>
  <si>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</si>
  <si>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</si>
  <si>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</si>
  <si>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</si>
  <si>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</si>
  <si>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</si>
  <si>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</si>
  <si>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</si>
  <si>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</si>
  <si>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</si>
  <si>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</si>
  <si>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</si>
  <si>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</si>
  <si>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</si>
  <si>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</si>
  <si>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</si>
  <si>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</si>
  <si>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</si>
  <si>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</si>
  <si>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</si>
  <si>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</si>
  <si>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</si>
  <si>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</si>
  <si>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</si>
  <si>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</si>
  <si>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</si>
  <si>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</si>
  <si>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</si>
  <si>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</si>
  <si>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</si>
  <si>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</si>
  <si>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</si>
  <si>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</si>
  <si>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</si>
  <si>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</si>
  <si>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</si>
  <si>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</si>
  <si>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</si>
  <si>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</si>
  <si>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</si>
  <si>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</si>
  <si>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</si>
  <si>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</si>
  <si>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</si>
  <si>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</si>
  <si>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</si>
  <si>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</si>
  <si>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</si>
  <si>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</si>
  <si>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</si>
  <si>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</si>
  <si>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</si>
  <si>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</si>
  <si>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</si>
  <si>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</si>
  <si>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</si>
  <si>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</si>
  <si>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</si>
  <si>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</si>
  <si>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</si>
  <si>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</si>
  <si>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</si>
  <si>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</si>
  <si>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</si>
  <si>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</si>
  <si>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</si>
  <si>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</si>
  <si>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</si>
  <si>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</si>
  <si>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</si>
  <si>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</si>
  <si>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</si>
  <si>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</si>
  <si>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</si>
  <si>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</si>
  <si>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</si>
  <si>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</si>
  <si>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</si>
  <si>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</si>
  <si>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</si>
  <si>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</si>
  <si>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</si>
  <si>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</si>
  <si>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</si>
  <si>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</si>
  <si>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</si>
  <si>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</si>
  <si>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</si>
  <si>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</si>
  <si>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</si>
  <si>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</si>
  <si>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</si>
  <si>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</si>
  <si>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</si>
  <si>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</si>
  <si>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</si>
  <si>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</si>
  <si>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</si>
  <si>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</si>
  <si>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</si>
  <si>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</si>
  <si>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</si>
  <si>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</si>
  <si>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</si>
  <si>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</si>
  <si>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</si>
  <si>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</si>
  <si>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</si>
  <si>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</si>
  <si>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</si>
  <si>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</si>
  <si>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</si>
  <si>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</si>
  <si>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</si>
  <si>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</si>
  <si>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</si>
  <si>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</si>
  <si>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</si>
  <si>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</si>
  <si>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</si>
  <si>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</si>
  <si>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</si>
  <si>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</si>
  <si>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</si>
  <si>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</si>
  <si>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</si>
  <si>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</si>
  <si>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</si>
  <si>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</si>
  <si>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</si>
  <si>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</si>
  <si>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</si>
  <si>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</si>
  <si>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</si>
  <si>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</si>
  <si>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</si>
  <si>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</si>
  <si>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</si>
  <si>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</si>
  <si>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</si>
  <si>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</si>
  <si>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</si>
  <si>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</si>
  <si>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</si>
  <si>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</si>
  <si>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</si>
  <si>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</si>
  <si>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</si>
  <si>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</si>
  <si>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</si>
  <si>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</si>
  <si>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</si>
  <si>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</si>
  <si>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</si>
  <si>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</si>
  <si>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</si>
  <si>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</si>
  <si>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</si>
  <si>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</si>
  <si>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</si>
  <si>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</si>
  <si>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</si>
  <si>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</si>
  <si>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</si>
  <si>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</si>
  <si>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</si>
  <si>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</si>
  <si>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</si>
  <si>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</si>
  <si>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</si>
  <si>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</si>
  <si>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</si>
  <si>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</si>
  <si>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</si>
  <si>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</si>
  <si>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</si>
  <si>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</si>
  <si>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</si>
  <si>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</si>
  <si>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</si>
  <si>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</si>
  <si>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</si>
  <si>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</si>
  <si>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</si>
  <si>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</si>
  <si>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</si>
  <si>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</si>
  <si>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</si>
  <si>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</si>
  <si>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</si>
  <si>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</si>
  <si>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</si>
  <si>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</si>
  <si>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</si>
  <si>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</si>
  <si>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</si>
  <si>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</si>
  <si>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</si>
  <si>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</si>
  <si>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</si>
  <si>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</si>
  <si>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</si>
  <si>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</si>
  <si>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</si>
  <si>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</si>
  <si>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</si>
  <si>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</si>
  <si>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</si>
  <si>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</si>
  <si>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</si>
  <si>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</si>
  <si>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</si>
  <si>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</si>
  <si>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</si>
  <si>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</si>
  <si>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</si>
  <si>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</si>
  <si>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</si>
  <si>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</si>
  <si>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</si>
  <si>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</si>
  <si>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</si>
  <si>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</si>
  <si>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</si>
  <si>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</si>
  <si>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</si>
  <si>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</si>
  <si>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</si>
  <si>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</si>
  <si>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</si>
  <si>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</si>
  <si>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</si>
  <si>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</si>
  <si>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</si>
  <si>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</si>
  <si>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</si>
  <si>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</si>
  <si>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</si>
  <si>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</si>
  <si>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</si>
  <si>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</si>
  <si>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</si>
  <si>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</si>
  <si>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</si>
  <si>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</si>
  <si>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</si>
  <si>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</si>
  <si>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</si>
  <si>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</si>
  <si>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</si>
  <si>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</si>
  <si>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</si>
  <si>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</si>
  <si>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</si>
  <si>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</si>
  <si>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</si>
  <si>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</si>
  <si>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</si>
  <si>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</si>
  <si>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</si>
  <si>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</si>
  <si>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</si>
  <si>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</si>
  <si>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</si>
  <si>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</si>
  <si>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</si>
  <si>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</si>
  <si>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</si>
  <si>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</si>
  <si>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</si>
  <si>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</si>
  <si>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</si>
  <si>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</si>
  <si>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</si>
  <si>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</si>
  <si>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</si>
  <si>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</si>
  <si>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</si>
  <si>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</si>
  <si>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</si>
  <si>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</si>
  <si>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</si>
  <si>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</si>
  <si>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</si>
  <si>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</si>
  <si>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</si>
  <si>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</si>
  <si>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</si>
  <si>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</si>
  <si>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</si>
  <si>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</si>
  <si>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</si>
  <si>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</si>
  <si>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</si>
  <si>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</si>
  <si>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</si>
  <si>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</si>
  <si>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</si>
  <si>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</si>
  <si>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</si>
  <si>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</si>
  <si>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</si>
  <si>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</si>
  <si>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</si>
  <si>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</si>
  <si>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</si>
  <si>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</si>
  <si>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</si>
  <si>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</si>
  <si>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</si>
  <si>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</si>
  <si>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</si>
  <si>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</si>
  <si>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</si>
  <si>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</si>
  <si>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</si>
  <si>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</si>
  <si>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</si>
  <si>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</si>
  <si>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</si>
  <si>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</si>
  <si>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</si>
  <si>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</si>
  <si>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</si>
  <si>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</si>
  <si>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</si>
  <si>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</si>
  <si>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</si>
  <si>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</si>
  <si>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</si>
  <si>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</si>
  <si>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</si>
  <si>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</si>
  <si>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</si>
  <si>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</si>
  <si>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</si>
  <si>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</si>
  <si>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</si>
  <si>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</si>
  <si>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</si>
  <si>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</si>
  <si>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</si>
  <si>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</si>
  <si>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</si>
  <si>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</si>
  <si>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</si>
  <si>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</si>
  <si>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</si>
  <si>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</si>
  <si>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</si>
  <si>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</si>
  <si>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</si>
  <si>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</si>
  <si>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</si>
  <si>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</si>
  <si>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</si>
  <si>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</si>
  <si>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</si>
  <si>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</si>
  <si>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</si>
  <si>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</si>
  <si>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</si>
  <si>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</si>
  <si>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</si>
  <si>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</si>
  <si>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</si>
  <si>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</si>
  <si>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</si>
  <si>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</si>
  <si>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</si>
  <si>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</si>
  <si>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</si>
  <si>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</si>
  <si>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</si>
  <si>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</si>
  <si>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</si>
  <si>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</si>
  <si>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</si>
  <si>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</si>
  <si>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</si>
  <si>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</si>
  <si>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</si>
  <si>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</si>
  <si>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</si>
  <si>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</si>
  <si>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</si>
  <si>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</si>
  <si>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</si>
  <si>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</si>
  <si>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</si>
  <si>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</si>
  <si>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</si>
  <si>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</si>
  <si>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</si>
  <si>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</si>
  <si>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</si>
  <si>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</si>
  <si>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</si>
  <si>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</si>
  <si>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</si>
  <si>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</si>
  <si>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</si>
  <si>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</si>
  <si>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</si>
  <si>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</si>
  <si>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</si>
  <si>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</si>
  <si>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</si>
  <si>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</si>
  <si>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</si>
  <si>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</si>
  <si>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</si>
  <si>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</si>
  <si>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</si>
  <si>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</si>
  <si>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</si>
  <si>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</si>
  <si>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</si>
  <si>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</si>
  <si>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</si>
  <si>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</si>
  <si>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</si>
  <si>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</si>
  <si>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</si>
  <si>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</si>
  <si>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</si>
  <si>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</si>
  <si>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</si>
  <si>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</si>
  <si>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</si>
  <si>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</si>
  <si>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</si>
  <si>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</si>
  <si>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</si>
  <si>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</si>
  <si>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</si>
  <si>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</si>
  <si>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</si>
  <si>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</si>
  <si>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</si>
  <si>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</si>
  <si>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</si>
  <si>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</si>
  <si>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</si>
  <si>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</si>
  <si>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</si>
  <si>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</si>
  <si>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</si>
  <si>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</si>
  <si>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</si>
  <si>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</si>
  <si>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</si>
  <si>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</si>
  <si>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</si>
  <si>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</si>
  <si>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</si>
  <si>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</si>
  <si>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</si>
  <si>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</si>
  <si>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</si>
  <si>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</si>
  <si>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</si>
  <si>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</si>
  <si>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</si>
  <si>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</si>
  <si>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</si>
  <si>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</si>
  <si>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</si>
  <si>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</si>
  <si>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</si>
  <si>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</si>
  <si>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</si>
  <si>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</si>
  <si>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</si>
  <si>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</si>
  <si>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</si>
  <si>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</si>
  <si>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</si>
  <si>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</si>
  <si>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</si>
  <si>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</si>
  <si>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</si>
  <si>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</si>
  <si>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</si>
  <si>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</si>
  <si>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</si>
  <si>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</si>
  <si>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</si>
  <si>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</si>
  <si>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</si>
  <si>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</si>
  <si>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</si>
  <si>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</si>
  <si>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</si>
  <si>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</si>
  <si>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</si>
  <si>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</si>
  <si>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</si>
  <si>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</si>
  <si>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</si>
  <si>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</si>
  <si>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</si>
  <si>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</si>
  <si>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</si>
  <si>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</si>
  <si>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</si>
  <si>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</si>
  <si>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</si>
  <si>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</si>
  <si>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</si>
  <si>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</si>
  <si>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</si>
  <si>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</si>
  <si>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</si>
  <si>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</si>
  <si>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</si>
  <si>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</si>
  <si>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</si>
  <si>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</si>
  <si>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</si>
  <si>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</si>
  <si>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</si>
  <si>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</si>
  <si>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</si>
  <si>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</si>
  <si>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</si>
  <si>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</si>
  <si>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</si>
  <si>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</si>
  <si>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</si>
  <si>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</si>
  <si>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</si>
  <si>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</si>
  <si>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</si>
  <si>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</si>
  <si>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</si>
  <si>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</si>
  <si>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</si>
  <si>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</si>
  <si>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</si>
  <si>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</si>
  <si>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</si>
  <si>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</si>
  <si>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</si>
  <si>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</si>
  <si>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</si>
  <si>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</si>
  <si>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</si>
  <si>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</si>
  <si>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</si>
  <si>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</si>
  <si>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</si>
  <si>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</si>
  <si>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</si>
  <si>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</si>
  <si>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</si>
  <si>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</si>
  <si>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</si>
  <si>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</si>
  <si>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</si>
  <si>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</si>
  <si>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</si>
  <si>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</si>
  <si>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</si>
  <si>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</si>
  <si>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</si>
  <si>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</si>
  <si>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</si>
  <si>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</si>
  <si>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</si>
  <si>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</si>
  <si>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</si>
  <si>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</si>
  <si>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</si>
  <si>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</si>
  <si>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</si>
  <si>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</si>
  <si>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</si>
  <si>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</si>
  <si>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</si>
  <si>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</si>
  <si>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</si>
  <si>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</si>
  <si>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</si>
  <si>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</si>
  <si>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</si>
  <si>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</si>
  <si>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</si>
  <si>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</si>
  <si>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</si>
  <si>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</si>
  <si>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</si>
  <si>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</si>
  <si>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</si>
  <si>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</si>
  <si>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</si>
  <si>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</si>
  <si>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</si>
  <si>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</si>
  <si>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</si>
  <si>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</si>
  <si>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</si>
  <si>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</si>
  <si>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</si>
  <si>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</si>
  <si>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</si>
  <si>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</si>
  <si>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</si>
  <si>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</si>
  <si>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</si>
  <si>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</si>
  <si>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</si>
  <si>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</si>
  <si>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</si>
  <si>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</si>
  <si>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</si>
  <si>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</si>
  <si>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</si>
  <si>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</si>
  <si>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</si>
  <si>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</si>
  <si>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</si>
  <si>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</si>
  <si>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</si>
  <si>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</si>
  <si>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</si>
  <si>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</si>
  <si>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</si>
  <si>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</si>
  <si>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</si>
  <si>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</si>
  <si>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</si>
  <si>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</si>
  <si>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</si>
  <si>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</si>
  <si>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</si>
  <si>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</si>
  <si>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</si>
  <si>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</si>
  <si>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</si>
  <si>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</si>
  <si>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</si>
  <si>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</si>
  <si>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</si>
  <si>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</si>
  <si>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</si>
  <si>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</si>
  <si>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</si>
  <si>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</si>
  <si>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</si>
  <si>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</si>
  <si>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</si>
  <si>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</si>
  <si>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</si>
  <si>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</si>
  <si>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</si>
  <si>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</si>
  <si>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</si>
  <si>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</si>
  <si>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</si>
  <si>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</si>
  <si>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</si>
  <si>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</si>
  <si>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</si>
  <si>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</si>
  <si>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</si>
  <si>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</si>
  <si>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</si>
  <si>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</si>
  <si>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</si>
  <si>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</si>
  <si>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</si>
  <si>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</si>
  <si>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</si>
  <si>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</si>
  <si>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</si>
  <si>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</si>
  <si>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</si>
  <si>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</si>
  <si>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</si>
  <si>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</si>
  <si>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</si>
  <si>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</si>
  <si>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</si>
  <si>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</si>
  <si>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</si>
  <si>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</si>
  <si>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</si>
  <si>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</si>
  <si>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</si>
  <si>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</si>
  <si>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</si>
  <si>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</si>
  <si>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</si>
  <si>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</si>
  <si>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</si>
  <si>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</si>
  <si>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</si>
  <si>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</si>
  <si>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</si>
  <si>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</si>
  <si>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</si>
  <si>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</si>
  <si>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</si>
  <si>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</si>
  <si>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</si>
  <si>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</si>
  <si>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</si>
  <si>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</si>
  <si>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</si>
  <si>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</si>
  <si>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</si>
  <si>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</si>
  <si>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</si>
  <si>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</si>
  <si>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</si>
  <si>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</si>
  <si>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</si>
  <si>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</si>
  <si>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</si>
  <si>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</si>
  <si>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</si>
  <si>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</si>
  <si>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</si>
  <si>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</si>
  <si>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</si>
  <si>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</si>
  <si>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</si>
  <si>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</si>
  <si>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</si>
  <si>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</si>
  <si>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</si>
  <si>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</si>
  <si>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</si>
  <si>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</si>
  <si>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</si>
  <si>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</si>
  <si>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</si>
  <si>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</si>
  <si>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</si>
  <si>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</si>
  <si>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</si>
  <si>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</si>
  <si>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</si>
  <si>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</si>
  <si>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</si>
  <si>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</si>
  <si>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</si>
  <si>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</si>
  <si>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</si>
  <si>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</si>
  <si>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</si>
  <si>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</si>
  <si>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</si>
  <si>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</si>
  <si>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</si>
  <si>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</si>
  <si>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</si>
  <si>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</si>
  <si>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</si>
  <si>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</si>
  <si>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</si>
  <si>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</si>
  <si>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</si>
  <si>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</si>
  <si>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</si>
  <si>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</si>
  <si>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</si>
  <si>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</si>
  <si>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</si>
  <si>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</si>
  <si>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</si>
  <si>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</si>
  <si>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</si>
  <si>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</si>
  <si>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</si>
  <si>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</si>
  <si>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</si>
  <si>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</si>
  <si>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</si>
  <si>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</si>
  <si>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</si>
  <si>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</si>
  <si>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</si>
  <si>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</si>
  <si>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</si>
  <si>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</si>
  <si>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</si>
  <si>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</si>
  <si>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</si>
  <si>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</si>
  <si>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</si>
  <si>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</si>
  <si>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</si>
  <si>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</si>
  <si>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</si>
  <si>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</si>
  <si>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</si>
  <si>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</si>
  <si>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</si>
  <si>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</si>
  <si>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</si>
  <si>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</si>
  <si>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</si>
  <si>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</si>
  <si>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</si>
  <si>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</si>
  <si>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</si>
  <si>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</si>
  <si>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</si>
  <si>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</si>
  <si>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</si>
  <si>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</si>
  <si>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</si>
  <si>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</si>
  <si>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</si>
  <si>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</si>
  <si>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</si>
  <si>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</si>
  <si>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</si>
  <si>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</si>
  <si>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</si>
  <si>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</si>
  <si>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</si>
  <si>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</si>
  <si>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</si>
  <si>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</si>
  <si>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</si>
  <si>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</si>
  <si>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</si>
  <si>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</si>
  <si>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</si>
  <si>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</si>
  <si>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</si>
  <si>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</si>
  <si>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</si>
  <si>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</si>
  <si>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</si>
  <si>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</si>
  <si>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</si>
  <si>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</si>
  <si>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</si>
  <si>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</si>
  <si>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</si>
  <si>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</si>
  <si>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</si>
  <si>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</si>
  <si>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</si>
  <si>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</si>
  <si>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</si>
  <si>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</si>
  <si>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</si>
  <si>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</si>
  <si>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</si>
  <si>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</si>
  <si>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</si>
  <si>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</si>
  <si>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</si>
  <si>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</si>
  <si>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</si>
  <si>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</si>
  <si>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</si>
  <si>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</si>
  <si>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</si>
  <si>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</si>
  <si>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</si>
  <si>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</si>
  <si>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</si>
  <si>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</si>
  <si>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</si>
  <si>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</si>
  <si>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</si>
  <si>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</si>
  <si>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</si>
  <si>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</si>
  <si>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</si>
  <si>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</si>
  <si>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</si>
  <si>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</si>
  <si>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</si>
  <si>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</si>
  <si>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</si>
  <si>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</si>
  <si>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</si>
  <si>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</si>
  <si>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</si>
  <si>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</si>
  <si>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</si>
  <si>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</si>
  <si>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</si>
  <si>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</si>
  <si>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</si>
  <si>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</si>
  <si>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</si>
  <si>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</si>
  <si>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</si>
  <si>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</si>
  <si>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</si>
  <si>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</si>
  <si>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</si>
  <si>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</si>
  <si>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</si>
  <si>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</si>
  <si>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</si>
  <si>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</si>
  <si>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</si>
  <si>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</si>
  <si>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</si>
  <si>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</si>
  <si>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</si>
  <si>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</si>
  <si>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</si>
  <si>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</si>
  <si>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</si>
  <si>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</si>
  <si>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</si>
  <si>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</si>
  <si>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</si>
  <si>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</si>
  <si>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</si>
  <si>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</si>
  <si>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</si>
  <si>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</si>
  <si>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</si>
  <si>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</si>
  <si>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</si>
  <si>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</si>
  <si>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</si>
  <si>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</si>
  <si>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</si>
  <si>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</si>
  <si>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</si>
  <si>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</si>
  <si>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</si>
  <si>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</si>
  <si>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</si>
  <si>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</si>
  <si>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</si>
  <si>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</si>
  <si>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</si>
  <si>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</si>
  <si>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</si>
  <si>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</si>
  <si>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</si>
  <si>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</si>
  <si>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</si>
  <si>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</si>
  <si>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</si>
  <si>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</si>
  <si>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</si>
  <si>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</si>
  <si>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</si>
  <si>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</si>
  <si>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</si>
  <si>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</si>
  <si>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</si>
  <si>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</si>
  <si>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</si>
  <si>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</si>
  <si>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</si>
  <si>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</si>
  <si>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</si>
  <si>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</si>
  <si>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</si>
  <si>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</si>
  <si>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</si>
  <si>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</si>
  <si>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</si>
  <si>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</si>
  <si>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</si>
  <si>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</si>
  <si>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</si>
  <si>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</si>
  <si>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</si>
  <si>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</si>
  <si>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</si>
  <si>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</si>
  <si>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</si>
  <si>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</si>
  <si>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</si>
  <si>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</si>
  <si>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</si>
  <si>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</si>
  <si>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</si>
  <si>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</si>
  <si>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</si>
  <si>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</si>
  <si>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</si>
  <si>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</si>
  <si>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</si>
  <si>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</si>
  <si>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</si>
  <si>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</si>
  <si>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</si>
  <si>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</si>
  <si>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</si>
  <si>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</si>
  <si>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</si>
  <si>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</si>
  <si>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</si>
  <si>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</si>
  <si>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</si>
  <si>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</si>
  <si>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</si>
  <si>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</si>
  <si>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</si>
  <si>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</si>
  <si>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</si>
  <si>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</si>
  <si>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</si>
  <si>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</si>
  <si>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</si>
  <si>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</si>
  <si>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</si>
  <si>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</si>
  <si>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</si>
  <si>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</si>
  <si>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</si>
  <si>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</si>
  <si>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</si>
  <si>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</si>
  <si>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</si>
  <si>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</si>
  <si>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</si>
  <si>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</si>
  <si>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</si>
  <si>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</si>
  <si>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</si>
  <si>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</si>
  <si>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</si>
  <si>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</si>
  <si>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</si>
  <si>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</si>
  <si>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</si>
  <si>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</si>
  <si>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</si>
  <si>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</si>
  <si>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</si>
  <si>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</si>
  <si>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</si>
  <si>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</si>
  <si>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</si>
  <si>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</si>
  <si>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</si>
  <si>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</si>
  <si>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</si>
  <si>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</si>
  <si>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</si>
  <si>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</si>
  <si>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</si>
  <si>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</si>
  <si>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</si>
  <si>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</si>
  <si>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</si>
  <si>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</si>
  <si>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</si>
  <si>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</si>
  <si>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</si>
  <si>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</si>
  <si>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</si>
  <si>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</si>
  <si>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</si>
  <si>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</si>
  <si>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</si>
  <si>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</si>
  <si>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</si>
  <si>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</si>
  <si>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</si>
  <si>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</si>
  <si>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</si>
  <si>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</si>
  <si>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</si>
  <si>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</si>
  <si>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</si>
  <si>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</si>
  <si>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</si>
  <si>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</si>
  <si>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</si>
  <si>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</si>
  <si>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</si>
  <si>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</si>
  <si>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</si>
  <si>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</si>
  <si>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</si>
  <si>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</si>
  <si>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</si>
  <si>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</si>
  <si>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</si>
  <si>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</si>
  <si>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</si>
  <si>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</si>
  <si>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</si>
  <si>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</si>
  <si>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</si>
  <si>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</si>
  <si>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</si>
  <si>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</si>
  <si>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</si>
  <si>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</si>
  <si>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</si>
  <si>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</si>
  <si>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</si>
  <si>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</si>
  <si>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</si>
  <si>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</si>
  <si>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</si>
  <si>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</si>
  <si>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</si>
  <si>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</si>
  <si>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</si>
  <si>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</si>
  <si>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</si>
  <si>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</si>
  <si>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</si>
  <si>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</si>
  <si>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</si>
  <si>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</si>
  <si>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</si>
  <si>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</si>
  <si>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</si>
  <si>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</si>
  <si>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</si>
  <si>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</si>
  <si>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</si>
  <si>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</si>
  <si>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</si>
  <si>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</si>
  <si>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</si>
  <si>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</si>
  <si>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</si>
  <si>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</si>
  <si>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</si>
  <si>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</si>
  <si>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</si>
  <si>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</si>
  <si>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</si>
  <si>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</si>
  <si>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</si>
  <si>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</si>
  <si>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</si>
  <si>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</si>
  <si>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</si>
  <si>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</si>
  <si>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</si>
  <si>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</si>
  <si>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</si>
  <si>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</si>
  <si>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</si>
  <si>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</si>
  <si>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</si>
  <si>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</si>
  <si>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</si>
  <si>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</si>
  <si>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</si>
  <si>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</si>
  <si>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</si>
  <si>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</si>
  <si>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</si>
  <si>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</si>
  <si>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</si>
  <si>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</si>
  <si>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</si>
  <si>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</si>
  <si>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</si>
  <si>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</si>
  <si>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</si>
  <si>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</si>
  <si>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</si>
  <si>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</si>
  <si>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</si>
  <si>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</si>
  <si>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</si>
  <si>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</si>
  <si>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</si>
  <si>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</si>
  <si>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</si>
  <si>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</si>
  <si>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</si>
  <si>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</si>
  <si>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</si>
  <si>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</si>
  <si>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</si>
  <si>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</si>
  <si>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</si>
  <si>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</si>
  <si>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</si>
  <si>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</si>
  <si>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</si>
  <si>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</si>
  <si>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</si>
  <si>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</si>
  <si>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</si>
  <si>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</si>
  <si>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</si>
  <si>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</si>
  <si>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</si>
  <si>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</si>
  <si>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</si>
  <si>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</si>
  <si>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</si>
  <si>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</si>
  <si>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</si>
  <si>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</si>
  <si>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</si>
  <si>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</si>
  <si>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</si>
  <si>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</si>
  <si>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</si>
  <si>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</si>
  <si>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</si>
  <si>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</si>
  <si>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</si>
  <si>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</si>
  <si>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</si>
  <si>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</si>
  <si>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</si>
  <si>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</si>
  <si>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</si>
  <si>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</si>
  <si>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</si>
  <si>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</si>
  <si>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</si>
  <si>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</si>
  <si>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</si>
  <si>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</si>
  <si>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</si>
  <si>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</si>
  <si>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</si>
  <si>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</si>
  <si>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</si>
  <si>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</si>
  <si>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</si>
  <si>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</si>
  <si>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</si>
  <si>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</si>
  <si>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</si>
  <si>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</si>
  <si>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</si>
  <si>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</si>
  <si>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</si>
  <si>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</si>
  <si>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</si>
  <si>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</si>
  <si>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</si>
  <si>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</si>
  <si>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</si>
  <si>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</si>
  <si>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</si>
  <si>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</si>
  <si>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</si>
  <si>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</si>
  <si>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</si>
  <si>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</si>
  <si>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</si>
  <si>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</si>
  <si>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</si>
  <si>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</si>
  <si>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</si>
  <si>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</si>
  <si>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</si>
  <si>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</si>
  <si>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</si>
  <si>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</si>
  <si>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</si>
  <si>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</si>
  <si>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</si>
  <si>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</si>
  <si>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</si>
  <si>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</si>
  <si>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</si>
  <si>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</si>
  <si>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</si>
  <si>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</si>
  <si>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</si>
  <si>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</si>
  <si>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</si>
  <si>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</si>
  <si>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</si>
  <si>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</si>
  <si>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</si>
  <si>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</si>
  <si>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</si>
  <si>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</si>
  <si>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</si>
  <si>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</si>
  <si>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</si>
  <si>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</si>
  <si>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</si>
  <si>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</si>
  <si>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</si>
  <si>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</si>
  <si>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</si>
  <si>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</si>
  <si>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</si>
  <si>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</si>
  <si>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</si>
  <si>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</si>
  <si>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</si>
  <si>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</si>
  <si>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</si>
  <si>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</si>
  <si>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</si>
  <si>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</si>
  <si>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</si>
  <si>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</si>
  <si>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</si>
  <si>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</si>
  <si>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</si>
  <si>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</si>
  <si>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</si>
  <si>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</si>
  <si>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</si>
  <si>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</si>
  <si>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</si>
  <si>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</si>
  <si>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</si>
  <si>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</si>
  <si>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</si>
  <si>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</si>
  <si>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</si>
  <si>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</si>
  <si>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</si>
  <si>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</si>
  <si>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</si>
  <si>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</si>
  <si>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</si>
  <si>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</si>
  <si>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</si>
  <si>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</si>
  <si>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</si>
  <si>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</si>
  <si>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</si>
  <si>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</si>
  <si>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</si>
  <si>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</si>
  <si>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</si>
  <si>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</si>
  <si>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</si>
  <si>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</si>
  <si>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</si>
  <si>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</si>
  <si>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</si>
  <si>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</si>
  <si>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</si>
  <si>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</si>
  <si>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</si>
  <si>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</si>
  <si>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</si>
  <si>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</si>
  <si>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</si>
  <si>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</si>
  <si>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</si>
  <si>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</si>
  <si>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</si>
  <si>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</si>
  <si>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</si>
  <si>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</si>
  <si>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</si>
  <si>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</si>
  <si>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</si>
  <si>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</si>
  <si>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</si>
  <si>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</si>
  <si>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</si>
  <si>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</si>
  <si>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</si>
  <si>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</si>
  <si>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</si>
  <si>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</si>
  <si>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</si>
  <si>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</si>
  <si>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</si>
  <si>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</si>
  <si>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</si>
  <si>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</si>
  <si>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</si>
  <si>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</si>
  <si>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</si>
  <si>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</si>
  <si>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</si>
  <si>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</si>
  <si>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</si>
  <si>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</si>
  <si>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</si>
  <si>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</si>
  <si>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</si>
  <si>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</si>
  <si>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</si>
  <si>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</si>
  <si>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</si>
  <si>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</si>
  <si>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</si>
  <si>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</si>
  <si>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</si>
  <si>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</si>
  <si>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</si>
  <si>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</si>
  <si>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</si>
  <si>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</si>
  <si>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</si>
  <si>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</si>
  <si>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</si>
  <si>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</si>
  <si>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</si>
  <si>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</si>
  <si>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</si>
  <si>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</si>
  <si>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</si>
  <si>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</si>
  <si>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</si>
  <si>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</si>
  <si>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</si>
  <si>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</si>
  <si>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</si>
  <si>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</si>
  <si>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</si>
  <si>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</si>
  <si>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</si>
  <si>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</si>
  <si>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</si>
  <si>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</si>
  <si>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</si>
  <si>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</si>
  <si>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</si>
  <si>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</si>
  <si>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</si>
  <si>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</si>
  <si>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</si>
  <si>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</si>
  <si>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</si>
  <si>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</si>
  <si>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</si>
  <si>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</si>
  <si>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</si>
  <si>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</si>
  <si>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</si>
  <si>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</si>
  <si>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</si>
  <si>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</si>
  <si>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</si>
  <si>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</si>
  <si>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</si>
  <si>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</si>
  <si>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</si>
  <si>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</si>
  <si>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</si>
  <si>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</si>
  <si>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</si>
  <si>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</si>
  <si>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</si>
  <si>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</si>
  <si>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</si>
  <si>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</si>
  <si>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</si>
  <si>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</si>
  <si>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</si>
  <si>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</si>
  <si>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</si>
  <si>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</si>
  <si>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</si>
  <si>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</si>
  <si>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</si>
  <si>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</si>
  <si>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</si>
  <si>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</si>
  <si>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</si>
  <si>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</si>
  <si>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</si>
  <si>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</si>
  <si>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</si>
  <si>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</si>
  <si>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</si>
  <si>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</si>
  <si>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</si>
  <si>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</si>
  <si>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</si>
  <si>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</si>
  <si>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</si>
  <si>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</si>
  <si>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</si>
  <si>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</si>
  <si>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</si>
  <si>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</si>
  <si>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</si>
  <si>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</si>
  <si>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</si>
  <si>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</si>
  <si>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</si>
  <si>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</si>
  <si>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</si>
  <si>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</si>
  <si>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</si>
  <si>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</si>
  <si>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</si>
  <si>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</si>
  <si>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</si>
  <si>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</si>
  <si>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</si>
  <si>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</si>
  <si>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</si>
  <si>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</si>
  <si>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</si>
  <si>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</si>
  <si>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</si>
  <si>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</si>
  <si>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</si>
  <si>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</si>
  <si>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</si>
  <si>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</si>
  <si>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</si>
  <si>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</si>
  <si>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</si>
  <si>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</si>
  <si>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</si>
  <si>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</si>
  <si>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</si>
  <si>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</si>
  <si>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</si>
  <si>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</si>
  <si>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</si>
  <si>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</si>
  <si>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</si>
  <si>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</si>
  <si>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</si>
  <si>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</si>
  <si>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</si>
  <si>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</si>
  <si>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</si>
  <si>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</si>
  <si>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</si>
  <si>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</si>
  <si>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</si>
  <si>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</si>
  <si>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</si>
  <si>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</si>
  <si>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</si>
  <si>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</si>
  <si>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</si>
  <si>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</si>
  <si>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</si>
  <si>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</si>
  <si>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</si>
  <si>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</si>
  <si>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</si>
  <si>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</si>
  <si>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</si>
  <si>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</si>
  <si>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</si>
  <si>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</si>
  <si>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</si>
  <si>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</si>
  <si>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</si>
  <si>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</si>
  <si>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</si>
  <si>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</si>
  <si>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</si>
  <si>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</si>
  <si>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</si>
  <si>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</si>
  <si>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</si>
  <si>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</si>
  <si>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</si>
  <si>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</si>
  <si>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</si>
  <si>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</si>
  <si>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</si>
  <si>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</si>
  <si>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</si>
  <si>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</si>
  <si>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</si>
  <si>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</si>
  <si>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</si>
  <si>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</si>
  <si>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</si>
  <si>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</si>
  <si>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</si>
  <si>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</si>
  <si>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</si>
  <si>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</si>
  <si>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</si>
  <si>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</si>
  <si>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</si>
  <si>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</si>
  <si>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</si>
  <si>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</si>
  <si>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</si>
  <si>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</si>
  <si>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</si>
  <si>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</si>
  <si>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</si>
  <si>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</si>
  <si>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</si>
  <si>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</si>
  <si>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</si>
  <si>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</si>
  <si>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</si>
  <si>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</si>
  <si>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</si>
  <si>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</si>
  <si>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</si>
  <si>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</si>
  <si>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</si>
  <si>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</si>
  <si>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</si>
  <si>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</si>
  <si>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</si>
  <si>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</si>
  <si>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</si>
  <si>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</si>
  <si>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</si>
  <si>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</si>
  <si>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</si>
  <si>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</si>
  <si>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</si>
  <si>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</si>
  <si>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</si>
  <si>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</si>
  <si>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</si>
  <si>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</si>
  <si>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</si>
  <si>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</si>
  <si>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</si>
  <si>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</si>
  <si>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</si>
  <si>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</si>
  <si>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</si>
  <si>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</si>
  <si>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</si>
  <si>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</si>
  <si>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</si>
  <si>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</si>
  <si>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</si>
  <si>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</si>
  <si>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</si>
  <si>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</si>
  <si>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</si>
  <si>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</si>
  <si>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</si>
  <si>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</si>
  <si>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</si>
  <si>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</si>
  <si>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</si>
  <si>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</si>
  <si>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</si>
  <si>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</si>
  <si>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</si>
  <si>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</si>
  <si>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</si>
  <si>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</si>
  <si>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</si>
  <si>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</si>
  <si>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</si>
  <si>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</si>
  <si>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</si>
  <si>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</si>
  <si>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</si>
  <si>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</si>
  <si>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</si>
  <si>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</si>
  <si>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</si>
  <si>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</si>
  <si>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</si>
  <si>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</si>
  <si>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</si>
  <si>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</si>
  <si>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</si>
  <si>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</si>
  <si>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</si>
  <si>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</si>
  <si>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</si>
  <si>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</si>
  <si>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</si>
  <si>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</si>
  <si>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</si>
  <si>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</si>
  <si>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</si>
  <si>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</si>
  <si>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</si>
  <si>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</si>
  <si>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</si>
  <si>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</si>
  <si>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</si>
  <si>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</si>
  <si>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</si>
  <si>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</si>
  <si>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</si>
  <si>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</si>
  <si>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</si>
  <si>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</si>
  <si>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</si>
  <si>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</si>
  <si>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</si>
  <si>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</si>
  <si>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</si>
  <si>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</si>
  <si>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</si>
  <si>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</si>
  <si>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</si>
  <si>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</si>
  <si>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</si>
  <si>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</si>
  <si>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</si>
  <si>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</si>
  <si>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</si>
  <si>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</si>
  <si>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</si>
  <si>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</si>
  <si>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</si>
  <si>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</si>
  <si>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</si>
  <si>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</si>
  <si>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</si>
  <si>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</si>
  <si>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</si>
  <si>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</si>
  <si>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</si>
  <si>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</si>
  <si>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</si>
  <si>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</si>
  <si>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</si>
  <si>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</si>
  <si>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</si>
  <si>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</si>
  <si>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</si>
  <si>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</si>
  <si>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</si>
  <si>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</si>
  <si>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</si>
  <si>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</si>
  <si>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</si>
  <si>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</si>
  <si>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</si>
  <si>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</si>
  <si>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</si>
  <si>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</si>
  <si>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</si>
  <si>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</si>
  <si>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</si>
  <si>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</si>
  <si>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</si>
  <si>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</si>
  <si>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</si>
  <si>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</si>
  <si>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</si>
  <si>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</si>
  <si>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</si>
  <si>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</si>
  <si>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</si>
  <si>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</si>
  <si>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</si>
  <si>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</si>
  <si>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</si>
  <si>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</si>
  <si>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</si>
  <si>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</si>
  <si>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</si>
  <si>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</si>
  <si>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</si>
  <si>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</si>
  <si>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</si>
  <si>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</si>
  <si>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</si>
  <si>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</si>
  <si>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</si>
  <si>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</si>
  <si>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</si>
  <si>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</si>
  <si>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</si>
  <si>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</si>
  <si>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</si>
  <si>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</si>
  <si>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</si>
  <si>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</si>
  <si>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</si>
  <si>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</si>
  <si>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</si>
  <si>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</si>
  <si>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</si>
  <si>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</si>
  <si>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</si>
  <si>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</si>
  <si>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</si>
  <si>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</si>
  <si>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</si>
  <si>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</si>
  <si>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</si>
  <si>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</si>
  <si>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</si>
  <si>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</si>
  <si>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</si>
  <si>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</si>
  <si>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</si>
  <si>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</si>
  <si>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</si>
  <si>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</si>
  <si>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</si>
  <si>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</si>
  <si>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</si>
  <si>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</si>
  <si>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</si>
  <si>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</si>
  <si>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</si>
  <si>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</si>
  <si>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</si>
  <si>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</si>
  <si>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</si>
  <si>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</si>
  <si>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</si>
  <si>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</si>
  <si>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</si>
  <si>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</si>
  <si>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</si>
  <si>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</si>
  <si>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</si>
  <si>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</si>
  <si>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</si>
  <si>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</si>
  <si>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</si>
  <si>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</si>
  <si>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</si>
  <si>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</si>
  <si>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</si>
  <si>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</si>
  <si>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</si>
  <si>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</si>
  <si>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</si>
  <si>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</si>
  <si>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</si>
  <si>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</si>
  <si>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</si>
  <si>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</si>
  <si>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</si>
  <si>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</si>
  <si>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</si>
  <si>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</si>
  <si>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</si>
  <si>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</si>
  <si>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</si>
  <si>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</si>
  <si>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</si>
  <si>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</si>
  <si>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</si>
  <si>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</si>
  <si>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</si>
  <si>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</si>
  <si>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</si>
  <si>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</si>
  <si>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</si>
  <si>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</si>
  <si>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</si>
  <si>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</si>
  <si>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</si>
  <si>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</si>
  <si>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</si>
  <si>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</si>
  <si>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</si>
  <si>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</si>
  <si>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</si>
  <si>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</si>
  <si>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</si>
  <si>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</si>
  <si>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</si>
  <si>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</si>
  <si>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</si>
  <si>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</si>
  <si>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</si>
  <si>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</si>
  <si>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</si>
  <si>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</si>
  <si>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</si>
  <si>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</si>
  <si>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</si>
  <si>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</si>
  <si>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</si>
  <si>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</si>
  <si>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</si>
  <si>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</si>
  <si>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</si>
  <si>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</si>
  <si>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</si>
  <si>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</si>
  <si>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</si>
  <si>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</si>
  <si>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</si>
  <si>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</si>
  <si>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</si>
  <si>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</si>
  <si>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</si>
  <si>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</si>
  <si>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</si>
  <si>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</si>
  <si>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</si>
  <si>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</si>
  <si>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</si>
  <si>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</si>
  <si>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</si>
  <si>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</si>
  <si>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</si>
  <si>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</si>
  <si>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</si>
  <si>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</si>
  <si>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</si>
  <si>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</si>
  <si>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</si>
  <si>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</si>
  <si>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</si>
  <si>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</si>
  <si>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</si>
  <si>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</si>
  <si>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</si>
  <si>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</si>
  <si>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</si>
  <si>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</si>
  <si>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</si>
  <si>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</si>
  <si>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</si>
  <si>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</si>
  <si>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</si>
  <si>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</si>
  <si>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</si>
  <si>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</si>
  <si>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</si>
  <si>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</si>
  <si>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</si>
  <si>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</si>
  <si>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</si>
  <si>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</si>
  <si>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</si>
  <si>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</si>
  <si>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</si>
  <si>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</si>
  <si>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</si>
  <si>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</si>
  <si>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</si>
  <si>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</si>
  <si>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</si>
  <si>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</si>
  <si>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</si>
  <si>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</si>
  <si>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</si>
  <si>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</si>
  <si>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</si>
  <si>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</si>
  <si>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</si>
  <si>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</si>
  <si>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</si>
  <si>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</si>
  <si>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</si>
  <si>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</si>
  <si>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</si>
  <si>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</si>
  <si>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</si>
  <si>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</si>
  <si>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</si>
  <si>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</si>
  <si>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</si>
  <si>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</si>
  <si>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</si>
  <si>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</si>
  <si>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</si>
  <si>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</si>
  <si>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</si>
  <si>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</si>
  <si>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</si>
  <si>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</si>
  <si>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</si>
  <si>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</si>
  <si>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</si>
  <si>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</si>
  <si>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</si>
  <si>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</si>
  <si>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</si>
  <si>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</si>
  <si>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</si>
  <si>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</si>
  <si>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</si>
  <si>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</si>
  <si>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</si>
  <si>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</si>
  <si>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</si>
  <si>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</si>
  <si>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</si>
  <si>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</si>
  <si>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</si>
  <si>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</si>
  <si>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</si>
  <si>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</si>
  <si>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</si>
  <si>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</si>
  <si>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</si>
  <si>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</si>
  <si>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</si>
  <si>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</si>
  <si>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</si>
  <si>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</si>
  <si>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</si>
  <si>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</si>
  <si>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</si>
  <si>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</si>
  <si>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</si>
  <si>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</si>
  <si>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</si>
  <si>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</si>
  <si>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</si>
  <si>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</si>
  <si>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</si>
  <si>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</si>
  <si>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</si>
  <si>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</si>
  <si>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</si>
  <si>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</si>
  <si>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</si>
  <si>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</si>
  <si>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</si>
  <si>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</si>
  <si>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</si>
  <si>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</si>
  <si>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</si>
  <si>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</si>
  <si>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</si>
  <si>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</si>
  <si>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</si>
  <si>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</si>
  <si>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</si>
  <si>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</si>
  <si>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</si>
  <si>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</si>
  <si>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</si>
  <si>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</si>
  <si>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</si>
  <si>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</si>
  <si>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</si>
  <si>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</si>
  <si>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</si>
  <si>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</si>
  <si>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</si>
  <si>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</si>
  <si>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</si>
  <si>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</si>
  <si>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</si>
  <si>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</si>
  <si>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</si>
  <si>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</si>
  <si>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</si>
  <si>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</si>
  <si>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</si>
  <si>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</si>
  <si>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</si>
  <si>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</si>
  <si>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</si>
  <si>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</si>
  <si>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</si>
  <si>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</si>
  <si>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</si>
  <si>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</si>
  <si>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</si>
  <si>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</si>
  <si>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</si>
  <si>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</si>
  <si>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</si>
  <si>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</si>
  <si>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</si>
  <si>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</si>
  <si>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</si>
  <si>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</si>
  <si>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</si>
  <si>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</si>
  <si>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</si>
  <si>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</si>
  <si>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</si>
  <si>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</si>
  <si>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</si>
  <si>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</si>
  <si>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</si>
  <si>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</si>
  <si>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</si>
  <si>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</si>
  <si>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</si>
  <si>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</si>
  <si>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</si>
  <si>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</si>
  <si>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</si>
  <si>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</si>
  <si>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</si>
  <si>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</si>
  <si>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</si>
  <si>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</si>
  <si>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</si>
  <si>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</si>
  <si>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</si>
  <si>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</si>
  <si>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</si>
  <si>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</si>
  <si>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</si>
  <si>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</si>
  <si>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</si>
  <si>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</si>
  <si>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</si>
  <si>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</si>
  <si>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</si>
  <si>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</si>
  <si>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</si>
  <si>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</si>
  <si>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</si>
  <si>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</si>
  <si>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</si>
  <si>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</si>
  <si>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</si>
  <si>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</si>
  <si>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</si>
  <si>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</si>
  <si>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</si>
  <si>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</si>
  <si>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</si>
  <si>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</si>
  <si>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</si>
  <si>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</si>
  <si>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</si>
  <si>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</si>
  <si>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</si>
  <si>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</si>
  <si>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</si>
  <si>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</si>
  <si>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</si>
  <si>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</si>
  <si>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</si>
  <si>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</si>
  <si>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</si>
  <si>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</si>
  <si>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</si>
  <si>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</si>
  <si>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</si>
  <si>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</si>
  <si>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</si>
  <si>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</si>
  <si>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</si>
  <si>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</si>
  <si>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</si>
  <si>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</si>
  <si>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</si>
  <si>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</si>
  <si>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</si>
  <si>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</si>
  <si>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</si>
  <si>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</si>
  <si>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</si>
  <si>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</si>
  <si>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</si>
  <si>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</si>
  <si>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</si>
  <si>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</si>
  <si>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</si>
  <si>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</si>
  <si>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</si>
  <si>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</si>
  <si>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</si>
  <si>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</si>
  <si>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</si>
  <si>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</si>
  <si>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</si>
  <si>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</si>
  <si>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</si>
  <si>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</si>
  <si>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</si>
  <si>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</si>
  <si>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</si>
  <si>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</si>
  <si>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</si>
  <si>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</si>
  <si>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</si>
  <si>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</si>
  <si>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</si>
  <si>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</si>
  <si>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</si>
  <si>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</si>
  <si>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</si>
  <si>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</si>
  <si>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</si>
  <si>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</si>
  <si>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</si>
  <si>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</si>
  <si>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</si>
  <si>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</si>
  <si>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</si>
  <si>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</si>
  <si>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</si>
  <si>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</si>
  <si>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</si>
  <si>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</si>
  <si>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</si>
  <si>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</si>
  <si>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</si>
  <si>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</si>
  <si>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</si>
  <si>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</si>
  <si>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</si>
  <si>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</si>
  <si>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</si>
  <si>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</si>
  <si>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</si>
  <si>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</si>
  <si>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</si>
  <si>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</si>
  <si>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</si>
  <si>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</si>
  <si>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</si>
  <si>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</si>
  <si>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</si>
  <si>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</si>
  <si>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</si>
  <si>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</si>
  <si>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</si>
  <si>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</si>
  <si>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</si>
  <si>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</si>
  <si>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</si>
  <si>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</si>
  <si>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</si>
  <si>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</si>
  <si>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</si>
  <si>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</si>
  <si>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</si>
  <si>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</si>
  <si>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</si>
  <si>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</si>
  <si>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</si>
  <si>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</si>
  <si>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</si>
  <si>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</si>
  <si>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</si>
  <si>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</si>
  <si>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</si>
  <si>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</si>
  <si>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</si>
  <si>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</si>
  <si>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</si>
  <si>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</si>
  <si>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</si>
  <si>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</si>
  <si>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</si>
  <si>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</si>
  <si>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</si>
  <si>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</si>
  <si>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</si>
  <si>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</si>
  <si>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</si>
  <si>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</si>
  <si>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</si>
  <si>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</si>
  <si>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</si>
  <si>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</si>
  <si>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</si>
  <si>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</si>
  <si>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</si>
  <si>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</si>
  <si>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</si>
  <si>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</si>
  <si>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</si>
  <si>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</si>
  <si>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</si>
  <si>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</si>
  <si>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</si>
  <si>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</si>
  <si>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</si>
  <si>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</si>
  <si>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</si>
  <si>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</si>
  <si>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</si>
  <si>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</si>
  <si>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</si>
  <si>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</si>
  <si>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</si>
  <si>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</si>
  <si>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</si>
  <si>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</si>
  <si>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</si>
  <si>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</si>
  <si>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</si>
  <si>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</si>
  <si>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</si>
  <si>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</si>
  <si>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</si>
  <si>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</si>
  <si>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</si>
  <si>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</si>
  <si>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</si>
  <si>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</si>
  <si>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</si>
  <si>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</si>
  <si>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</si>
  <si>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</si>
  <si>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</si>
  <si>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</si>
  <si>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</si>
  <si>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</si>
  <si>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</si>
  <si>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</si>
  <si>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</si>
  <si>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</si>
  <si>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</si>
  <si>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</si>
  <si>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</si>
  <si>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</si>
  <si>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</si>
  <si>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</si>
  <si>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</si>
  <si>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</si>
  <si>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</si>
  <si>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</si>
  <si>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</si>
  <si>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</si>
  <si>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</si>
  <si>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</si>
  <si>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</si>
  <si>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</si>
  <si>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</si>
  <si>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</si>
  <si>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</si>
  <si>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</si>
  <si>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</si>
  <si>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</si>
  <si>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</si>
  <si>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</si>
  <si>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</si>
  <si>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</si>
  <si>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</si>
  <si>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</si>
  <si>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</si>
  <si>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</si>
  <si>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</si>
  <si>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</si>
  <si>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</si>
  <si>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</si>
  <si>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</si>
  <si>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</si>
  <si>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</si>
  <si>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</si>
  <si>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</si>
  <si>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</si>
  <si>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</si>
  <si>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</si>
  <si>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</si>
  <si>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</si>
  <si>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</si>
  <si>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</si>
  <si>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</si>
  <si>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</si>
  <si>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</si>
  <si>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</si>
  <si>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</si>
  <si>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</si>
  <si>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</si>
  <si>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</si>
  <si>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</si>
  <si>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</si>
  <si>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</si>
  <si>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</si>
  <si>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</si>
  <si>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</si>
  <si>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</si>
  <si>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</si>
  <si>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</si>
  <si>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</si>
  <si>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</si>
  <si>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</si>
  <si>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</si>
  <si>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</si>
  <si>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</si>
  <si>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</si>
  <si>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</si>
  <si>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</si>
  <si>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</si>
  <si>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</si>
  <si>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</si>
  <si>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</si>
  <si>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</si>
  <si>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</si>
  <si>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</si>
  <si>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</si>
  <si>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</si>
  <si>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</si>
  <si>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</si>
  <si>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</si>
  <si>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</si>
  <si>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</si>
  <si>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</si>
  <si>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</si>
  <si>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</si>
  <si>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</si>
  <si>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</si>
  <si>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</si>
  <si>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</si>
  <si>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</si>
  <si>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</si>
  <si>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</si>
  <si>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</si>
  <si>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</si>
  <si>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</si>
  <si>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</si>
  <si>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</si>
  <si>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</si>
  <si>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</si>
  <si>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</si>
  <si>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</si>
  <si>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</si>
  <si>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</si>
  <si>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</si>
  <si>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</si>
  <si>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</si>
  <si>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</si>
  <si>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</si>
  <si>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</si>
  <si>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</si>
  <si>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</si>
  <si>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</si>
  <si>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</si>
  <si>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</si>
  <si>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</si>
  <si>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</si>
  <si>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</si>
  <si>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</si>
  <si>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</si>
  <si>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</si>
  <si>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</si>
  <si>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</si>
  <si>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</si>
  <si>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</si>
  <si>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</si>
  <si>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</si>
  <si>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</si>
  <si>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</si>
  <si>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</si>
  <si>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</si>
  <si>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</si>
  <si>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</si>
  <si>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</si>
  <si>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</si>
  <si>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</si>
  <si>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</si>
  <si>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</si>
  <si>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</si>
  <si>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</si>
  <si>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</si>
  <si>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</si>
  <si>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</si>
  <si>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</si>
  <si>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</si>
  <si>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</si>
  <si>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</si>
  <si>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</si>
  <si>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</si>
  <si>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</si>
  <si>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</si>
  <si>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</si>
  <si>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</si>
  <si>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</si>
  <si>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</si>
  <si>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</si>
  <si>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</si>
  <si>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</si>
  <si>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</si>
  <si>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</si>
  <si>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</si>
  <si>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</si>
  <si>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</si>
  <si>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</si>
  <si>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</si>
  <si>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</si>
  <si>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</si>
  <si>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</si>
  <si>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</si>
  <si>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</si>
  <si>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</si>
  <si>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</si>
  <si>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</si>
  <si>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</si>
  <si>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</si>
  <si>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</si>
  <si>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</si>
  <si>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</si>
  <si>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</si>
  <si>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</si>
  <si>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</si>
  <si>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</si>
  <si>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</si>
  <si>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</si>
  <si>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</si>
  <si>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</si>
  <si>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</si>
  <si>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</si>
  <si>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</si>
  <si>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</si>
  <si>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</si>
  <si>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</si>
  <si>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</si>
  <si>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</si>
  <si>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</si>
  <si>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</si>
  <si>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</si>
  <si>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</si>
  <si>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</si>
  <si>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</si>
  <si>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</si>
  <si>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</si>
  <si>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</si>
  <si>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</si>
  <si>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</si>
  <si>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</si>
  <si>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</si>
  <si>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</si>
  <si>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</si>
  <si>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</si>
  <si>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</si>
  <si>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</si>
  <si>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</si>
  <si>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</si>
  <si>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</si>
  <si>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</si>
  <si>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</si>
  <si>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</si>
  <si>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</si>
  <si>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</si>
  <si>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</si>
  <si>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</si>
  <si>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</si>
  <si>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</si>
  <si>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</si>
  <si>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</si>
  <si>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</si>
  <si>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</si>
  <si>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</si>
  <si>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</si>
  <si>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</si>
  <si>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</si>
  <si>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</si>
  <si>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</si>
  <si>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</si>
  <si>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</si>
  <si>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</si>
  <si>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</si>
  <si>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</si>
  <si>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</si>
  <si>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</si>
  <si>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</si>
  <si>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</si>
  <si>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</si>
  <si>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</si>
  <si>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</si>
  <si>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</si>
  <si>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</si>
  <si>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</si>
  <si>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</si>
  <si>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</si>
  <si>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</si>
  <si>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</si>
  <si>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</si>
  <si>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</si>
  <si>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</si>
  <si>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</si>
  <si>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</si>
  <si>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</si>
  <si>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</si>
  <si>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</si>
  <si>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</si>
  <si>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</si>
  <si>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</si>
  <si>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</si>
  <si>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</si>
  <si>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</si>
  <si>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</si>
  <si>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</si>
  <si>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</si>
  <si>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</si>
  <si>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</si>
  <si>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</si>
  <si>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</si>
  <si>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</si>
  <si>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</si>
  <si>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</si>
  <si>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</si>
  <si>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</si>
  <si>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</si>
  <si>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</si>
  <si>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</si>
  <si>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</si>
  <si>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</si>
  <si>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</si>
  <si>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</si>
  <si>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</si>
  <si>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</si>
  <si>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</si>
  <si>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</si>
  <si>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</si>
  <si>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</si>
  <si>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</si>
  <si>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</si>
  <si>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</si>
  <si>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</si>
  <si>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</si>
  <si>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</si>
  <si>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</si>
  <si>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</si>
  <si>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</si>
  <si>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</si>
  <si>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</si>
  <si>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</si>
  <si>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</si>
  <si>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</si>
  <si>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</si>
  <si>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</si>
  <si>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</si>
  <si>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</si>
  <si>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</si>
  <si>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</si>
  <si>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</si>
  <si>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</si>
  <si>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</si>
  <si>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</si>
  <si>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</si>
  <si>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</si>
  <si>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</si>
  <si>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</si>
  <si>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</si>
  <si>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</si>
  <si>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</si>
  <si>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</si>
  <si>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</si>
  <si>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</si>
  <si>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</si>
  <si>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</si>
  <si>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</si>
  <si>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</si>
  <si>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</si>
  <si>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</si>
  <si>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</si>
  <si>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</si>
  <si>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</si>
  <si>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</si>
  <si>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</si>
  <si>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</si>
  <si>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</si>
  <si>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</si>
  <si>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</si>
  <si>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</si>
  <si>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</si>
  <si>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</si>
  <si>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</si>
  <si>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</si>
  <si>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</si>
  <si>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</si>
  <si>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</si>
  <si>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</si>
  <si>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</si>
  <si>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</si>
  <si>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</si>
  <si>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</si>
  <si>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</si>
  <si>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</si>
  <si>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</si>
  <si>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</si>
  <si>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</si>
  <si>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</si>
  <si>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</si>
  <si>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</si>
  <si>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</si>
  <si>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</si>
  <si>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</si>
  <si>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</si>
  <si>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</si>
  <si>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</si>
  <si>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</si>
  <si>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</si>
  <si>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</si>
  <si>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</si>
  <si>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</si>
  <si>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</si>
  <si>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</si>
  <si>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</si>
  <si>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</si>
  <si>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</si>
  <si>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</si>
  <si>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</si>
  <si>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</si>
  <si>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</si>
  <si>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</si>
  <si>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</si>
  <si>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</si>
  <si>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</si>
  <si>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</si>
  <si>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</si>
  <si>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</si>
  <si>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</si>
  <si>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</si>
  <si>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</si>
  <si>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</si>
  <si>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</si>
  <si>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</si>
  <si>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</si>
  <si>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</si>
  <si>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</si>
  <si>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</si>
  <si>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</si>
  <si>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</si>
  <si>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</si>
  <si>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</si>
  <si>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</si>
  <si>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</si>
  <si>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</si>
  <si>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</si>
  <si>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</si>
  <si>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</si>
  <si>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</si>
  <si>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</si>
  <si>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</si>
  <si>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</si>
  <si>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</si>
  <si>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</si>
  <si>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</si>
  <si>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</si>
  <si>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</si>
  <si>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</si>
  <si>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</si>
  <si>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</si>
  <si>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</si>
  <si>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</si>
  <si>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</si>
  <si>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</si>
  <si>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</si>
  <si>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</si>
  <si>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</si>
  <si>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</si>
  <si>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</si>
  <si>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</si>
  <si>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</si>
  <si>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</si>
  <si>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</si>
  <si>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</si>
  <si>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</si>
  <si>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</si>
  <si>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</si>
  <si>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</si>
  <si>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</si>
  <si>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</si>
  <si>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</si>
  <si>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</si>
  <si>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</si>
  <si>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</si>
  <si>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</si>
  <si>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</si>
  <si>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</si>
  <si>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</si>
  <si>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</si>
  <si>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</si>
  <si>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</si>
  <si>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</si>
  <si>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</si>
  <si>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</si>
  <si>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</si>
  <si>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</si>
  <si>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</si>
  <si>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</si>
  <si>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</si>
  <si>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</si>
  <si>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</si>
  <si>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</si>
  <si>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</si>
  <si>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</si>
  <si>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</si>
  <si>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</si>
  <si>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</si>
  <si>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</si>
  <si>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</si>
  <si>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</si>
  <si>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</si>
  <si>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</si>
  <si>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</si>
  <si>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</si>
  <si>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</si>
  <si>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</si>
  <si>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</si>
  <si>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</si>
  <si>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</si>
  <si>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</si>
  <si>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</si>
  <si>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</si>
  <si>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</si>
  <si>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</si>
  <si>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</si>
  <si>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</si>
  <si>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</si>
  <si>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</si>
  <si>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</si>
  <si>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</si>
  <si>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</si>
  <si>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</si>
  <si>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</si>
  <si>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</si>
  <si>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</si>
  <si>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</si>
  <si>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</si>
  <si>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</si>
  <si>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</si>
  <si>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</si>
  <si>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</si>
  <si>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</si>
  <si>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</si>
  <si>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</si>
  <si>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</si>
  <si>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</si>
  <si>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</si>
  <si>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</si>
  <si>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</si>
  <si>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</si>
  <si>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</si>
  <si>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</si>
  <si>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</si>
  <si>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</si>
  <si>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</si>
  <si>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</si>
  <si>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</si>
  <si>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</si>
  <si>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</si>
  <si>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</si>
  <si>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</si>
  <si>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</si>
  <si>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</si>
  <si>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</si>
  <si>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</si>
  <si>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</si>
  <si>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</si>
  <si>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</si>
  <si>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</si>
  <si>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</si>
  <si>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</si>
  <si>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</si>
  <si>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</si>
  <si>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</si>
  <si>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</si>
  <si>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</si>
  <si>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</si>
  <si>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</si>
  <si>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</si>
  <si>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</si>
  <si>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</si>
  <si>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</si>
  <si>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</si>
  <si>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</si>
  <si>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</si>
  <si>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</si>
  <si>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</si>
  <si>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</si>
  <si>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</si>
  <si>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</si>
  <si>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</si>
  <si>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</si>
  <si>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</si>
  <si>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</si>
  <si>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</si>
  <si>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</si>
  <si>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</si>
  <si>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</si>
  <si>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</si>
  <si>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</si>
  <si>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</si>
  <si>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</si>
  <si>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</si>
  <si>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</si>
  <si>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</si>
  <si>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</si>
  <si>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</si>
  <si>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</si>
  <si>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</si>
  <si>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</si>
  <si>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</si>
  <si>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</si>
  <si>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</si>
  <si>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</si>
  <si>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</si>
  <si>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</si>
  <si>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</si>
  <si>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</si>
  <si>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</si>
  <si>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</si>
  <si>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</si>
  <si>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</si>
  <si>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</si>
  <si>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</si>
  <si>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</si>
  <si>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</si>
  <si>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</si>
  <si>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</si>
  <si>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</si>
  <si>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</si>
  <si>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</si>
  <si>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</si>
  <si>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</si>
  <si>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</si>
  <si>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</si>
  <si>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</si>
  <si>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</si>
  <si>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</si>
  <si>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</si>
  <si>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</si>
  <si>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</si>
  <si>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</si>
  <si>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</si>
  <si>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</si>
  <si>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</si>
  <si>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</si>
  <si>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</si>
  <si>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</si>
  <si>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</si>
  <si>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</si>
  <si>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</si>
  <si>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</si>
  <si>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</si>
  <si>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</si>
  <si>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</si>
  <si>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</si>
  <si>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</si>
  <si>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</si>
  <si>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</si>
  <si>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</si>
  <si>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</si>
  <si>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</si>
  <si>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</si>
  <si>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</si>
  <si>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</si>
  <si>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</si>
  <si>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</si>
  <si>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</si>
  <si>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</si>
  <si>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</si>
  <si>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</si>
  <si>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</si>
  <si>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</si>
  <si>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</si>
  <si>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</si>
  <si>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</si>
  <si>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</si>
  <si>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</si>
  <si>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</si>
  <si>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</si>
  <si>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</si>
  <si>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</si>
  <si>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</si>
  <si>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</si>
  <si>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</si>
  <si>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</si>
  <si>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</si>
  <si>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</si>
  <si>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</si>
  <si>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</si>
  <si>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</si>
  <si>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</si>
  <si>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</si>
  <si>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</si>
  <si>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</si>
  <si>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</si>
  <si>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</si>
  <si>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</si>
  <si>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</si>
  <si>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</si>
  <si>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</si>
  <si>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</si>
  <si>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</si>
  <si>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</si>
  <si>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</si>
  <si>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</si>
  <si>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</si>
  <si>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</si>
  <si>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</si>
  <si>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</si>
  <si>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</si>
  <si>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</si>
  <si>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</si>
  <si>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</si>
  <si>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</si>
  <si>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</si>
  <si>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</si>
  <si>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</si>
  <si>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</si>
  <si>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</si>
  <si>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</si>
  <si>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</si>
  <si>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</si>
  <si>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</si>
  <si>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</si>
  <si>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</si>
  <si>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</si>
  <si>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</si>
  <si>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</si>
  <si>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</si>
  <si>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</si>
  <si>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</si>
  <si>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</si>
  <si>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</si>
  <si>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</si>
  <si>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</si>
  <si>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</si>
  <si>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</si>
  <si>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</si>
  <si>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</si>
  <si>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</si>
  <si>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</si>
  <si>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</si>
  <si>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</si>
  <si>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</si>
  <si>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</si>
  <si>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</si>
  <si>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</si>
  <si>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</si>
  <si>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</si>
  <si>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</si>
  <si>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</si>
  <si>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</si>
  <si>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</si>
  <si>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</si>
  <si>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</si>
  <si>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</si>
  <si>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</si>
  <si>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</si>
  <si>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</si>
  <si>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</si>
  <si>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</si>
  <si>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</si>
  <si>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</si>
  <si>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</si>
  <si>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</si>
  <si>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</si>
  <si>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</si>
  <si>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</si>
  <si>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</si>
  <si>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</si>
  <si>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</si>
  <si>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</si>
  <si>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</si>
  <si>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</si>
  <si>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</si>
  <si>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</si>
  <si>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</si>
  <si>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</si>
  <si>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</si>
  <si>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</si>
  <si>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</si>
  <si>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</si>
  <si>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</si>
  <si>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</si>
  <si>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</si>
  <si>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</si>
  <si>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</si>
  <si>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</si>
  <si>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</si>
  <si>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</si>
  <si>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</si>
  <si>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</si>
  <si>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</si>
  <si>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</si>
  <si>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</si>
  <si>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</si>
  <si>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</si>
  <si>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</si>
  <si>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</si>
  <si>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</si>
  <si>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</si>
  <si>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</si>
  <si>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</si>
  <si>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</si>
  <si>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</si>
  <si>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</si>
  <si>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</si>
  <si>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</si>
  <si>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</si>
  <si>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</si>
  <si>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</si>
  <si>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</si>
  <si>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</si>
  <si>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</si>
  <si>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</si>
  <si>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</si>
  <si>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</si>
  <si>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</si>
  <si>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</si>
  <si>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</si>
  <si>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</si>
  <si>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</si>
  <si>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</si>
  <si>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</si>
  <si>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</si>
  <si>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</si>
  <si>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</si>
  <si>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</si>
  <si>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</si>
  <si>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</si>
  <si>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</si>
  <si>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</si>
  <si>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</si>
  <si>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</si>
  <si>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</si>
  <si>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</si>
  <si>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</si>
  <si>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</si>
  <si>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</si>
  <si>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</si>
  <si>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</si>
  <si>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</si>
  <si>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</si>
  <si>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</si>
  <si>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</si>
  <si>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</si>
  <si>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</si>
  <si>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</si>
  <si>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</si>
  <si>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</si>
  <si>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</si>
  <si>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</si>
  <si>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</si>
  <si>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</si>
  <si>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</si>
  <si>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</si>
  <si>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</si>
  <si>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</si>
  <si>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</si>
  <si>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</si>
  <si>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</si>
  <si>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</si>
  <si>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</si>
  <si>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</si>
  <si>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</si>
  <si>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</si>
  <si>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</si>
  <si>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</si>
  <si>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</si>
  <si>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</si>
  <si>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</si>
  <si>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</si>
  <si>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</si>
  <si>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</si>
  <si>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</si>
  <si>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</si>
  <si>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</si>
  <si>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</si>
  <si>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</si>
  <si>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</si>
  <si>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</si>
  <si>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</si>
  <si>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</si>
  <si>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</si>
  <si>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</si>
  <si>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</si>
  <si>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</si>
  <si>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</si>
  <si>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</si>
  <si>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</si>
  <si>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</si>
  <si>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</si>
  <si>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</si>
  <si>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</si>
  <si>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</si>
  <si>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</si>
  <si>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</si>
  <si>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</si>
  <si>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</si>
  <si>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</si>
  <si>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</si>
  <si>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</si>
  <si>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</si>
  <si>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</si>
  <si>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</si>
  <si>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</si>
  <si>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</si>
  <si>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</si>
  <si>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</si>
  <si>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</si>
  <si>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</si>
  <si>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</si>
  <si>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</si>
  <si>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</si>
  <si>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</si>
  <si>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</si>
  <si>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</si>
  <si>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</si>
  <si>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</si>
  <si>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</si>
  <si>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</si>
  <si>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</si>
  <si>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</si>
  <si>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</si>
  <si>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</si>
  <si>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</si>
  <si>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</si>
  <si>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</si>
  <si>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</si>
  <si>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</si>
  <si>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</si>
  <si>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</si>
  <si>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</si>
  <si>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</si>
  <si>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</si>
  <si>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</si>
  <si>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</si>
  <si>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</si>
  <si>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</si>
  <si>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</si>
  <si>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</si>
  <si>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</si>
  <si>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</si>
  <si>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</si>
  <si>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</si>
  <si>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</si>
  <si>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</si>
  <si>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</si>
  <si>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</si>
  <si>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</si>
  <si>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</si>
  <si>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</si>
  <si>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</si>
  <si>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</si>
  <si>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</si>
  <si>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</si>
  <si>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</si>
  <si>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</si>
  <si>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</si>
  <si>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</si>
  <si>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</si>
  <si>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</si>
  <si>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</si>
  <si>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</si>
  <si>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</si>
  <si>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</si>
  <si>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</si>
  <si>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</si>
  <si>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</si>
  <si>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</si>
  <si>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</si>
  <si>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</si>
  <si>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</si>
  <si>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</si>
  <si>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</si>
  <si>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</si>
  <si>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</si>
  <si>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</si>
  <si>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</si>
  <si>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</si>
  <si>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</si>
  <si>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</si>
  <si>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</si>
  <si>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</si>
  <si>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</si>
  <si>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</si>
  <si>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</si>
  <si>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</si>
  <si>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</si>
  <si>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</si>
  <si>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</si>
  <si>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</si>
  <si>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</si>
  <si>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</si>
  <si>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</si>
  <si>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</si>
  <si>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</si>
  <si>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</si>
  <si>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</si>
  <si>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</si>
  <si>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</si>
  <si>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</si>
  <si>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</si>
  <si>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</si>
  <si>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</si>
  <si>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</si>
  <si>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</si>
  <si>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</si>
  <si>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</si>
  <si>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</si>
  <si>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</si>
  <si>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</si>
  <si>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</si>
  <si>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</si>
  <si>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</si>
  <si>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</si>
  <si>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</si>
  <si>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</si>
  <si>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</si>
  <si>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</si>
  <si>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</si>
  <si>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</si>
  <si>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</si>
  <si>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</si>
  <si>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</si>
  <si>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</si>
  <si>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</si>
  <si>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</si>
  <si>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</si>
  <si>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</si>
  <si>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</si>
  <si>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</si>
  <si>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</si>
  <si>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</si>
  <si>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</si>
  <si>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</si>
  <si>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</si>
  <si>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</si>
  <si>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</si>
  <si>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</si>
  <si>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</si>
  <si>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</si>
  <si>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</si>
  <si>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</si>
  <si>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</si>
  <si>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</si>
  <si>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</si>
  <si>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</si>
  <si>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</si>
  <si>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</si>
  <si>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</si>
  <si>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</si>
  <si>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</si>
  <si>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</si>
  <si>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</si>
  <si>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</si>
  <si>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</si>
  <si>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</si>
  <si>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</si>
  <si>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</si>
  <si>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</si>
  <si>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</si>
  <si>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</si>
  <si>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</si>
  <si>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</si>
  <si>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</si>
  <si>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</si>
  <si>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</si>
  <si>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</si>
  <si>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</si>
  <si>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</si>
  <si>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</si>
  <si>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</si>
  <si>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</si>
  <si>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</si>
  <si>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</si>
  <si>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</si>
  <si>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</si>
  <si>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</si>
  <si>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</si>
  <si>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</si>
  <si>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</si>
  <si>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</si>
  <si>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</si>
  <si>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</si>
  <si>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</si>
  <si>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</si>
  <si>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</si>
  <si>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</si>
  <si>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</si>
  <si>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</si>
  <si>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</si>
  <si>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</si>
  <si>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</si>
  <si>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</si>
  <si>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</si>
  <si>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</si>
  <si>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</si>
  <si>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</si>
  <si>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</si>
  <si>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</si>
  <si>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</si>
  <si>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</si>
  <si>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</si>
  <si>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</si>
  <si>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</si>
  <si>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</si>
  <si>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</si>
  <si>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</si>
  <si>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</si>
  <si>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</si>
  <si>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</si>
  <si>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</si>
  <si>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</si>
  <si>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</si>
  <si>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</si>
  <si>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</si>
  <si>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</si>
  <si>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</si>
  <si>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</si>
  <si>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</si>
  <si>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</si>
  <si>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</si>
  <si>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</si>
  <si>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</si>
  <si>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</si>
  <si>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</si>
  <si>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</si>
  <si>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</si>
  <si>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</si>
  <si>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</si>
  <si>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</si>
  <si>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</si>
  <si>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</si>
  <si>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</si>
  <si>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</si>
  <si>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</si>
  <si>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</si>
  <si>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</si>
  <si>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</si>
  <si>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</si>
  <si>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</si>
  <si>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</si>
  <si>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</si>
  <si>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</si>
  <si>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</si>
  <si>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</si>
  <si>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</si>
  <si>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</si>
  <si>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</si>
  <si>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</si>
  <si>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</si>
  <si>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</si>
  <si>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</si>
  <si>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</si>
  <si>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</si>
  <si>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</si>
  <si>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</si>
  <si>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</si>
  <si>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</si>
  <si>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</si>
  <si>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</si>
  <si>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</si>
  <si>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</si>
  <si>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</si>
  <si>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</si>
  <si>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</si>
  <si>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</si>
  <si>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</si>
  <si>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</si>
  <si>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</si>
  <si>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</si>
  <si>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</si>
  <si>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</si>
  <si>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</si>
  <si>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</si>
  <si>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</si>
  <si>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</si>
  <si>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</si>
  <si>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</si>
  <si>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</si>
  <si>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</si>
  <si>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</si>
  <si>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</si>
  <si>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</si>
  <si>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</si>
  <si>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</si>
  <si>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</si>
  <si>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</si>
  <si>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</si>
  <si>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</si>
  <si>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</si>
  <si>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</si>
  <si>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</si>
  <si>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</si>
  <si>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</si>
  <si>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</si>
  <si>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</si>
  <si>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</si>
  <si>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</si>
  <si>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</si>
  <si>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</si>
  <si>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</si>
  <si>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</si>
  <si>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</si>
  <si>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</si>
  <si>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</si>
  <si>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</si>
  <si>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</si>
  <si>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</si>
  <si>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</si>
  <si>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</si>
  <si>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</si>
  <si>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</si>
  <si>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</si>
  <si>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</si>
  <si>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</si>
  <si>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</si>
  <si>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</si>
  <si>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</si>
  <si>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</si>
  <si>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</si>
  <si>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</si>
  <si>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</si>
  <si>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</si>
  <si>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</si>
  <si>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</si>
  <si>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</si>
  <si>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</si>
  <si>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</si>
  <si>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</si>
  <si>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</si>
  <si>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</si>
  <si>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</si>
  <si>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</si>
  <si>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</si>
  <si>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</si>
  <si>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</si>
  <si>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</si>
  <si>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</si>
  <si>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</si>
  <si>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</si>
  <si>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</si>
  <si>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</si>
  <si>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</si>
  <si>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</si>
  <si>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</si>
  <si>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</si>
  <si>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</si>
  <si>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</si>
  <si>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</si>
  <si>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</si>
  <si>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</si>
  <si>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</si>
  <si>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</si>
  <si>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</si>
  <si>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</si>
  <si>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</si>
  <si>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</si>
  <si>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</si>
  <si>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</si>
  <si>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</si>
  <si>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</si>
  <si>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</si>
  <si>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</si>
  <si>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</si>
  <si>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</si>
  <si>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</si>
  <si>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</si>
  <si>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</si>
  <si>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</si>
  <si>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</si>
  <si>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</si>
  <si>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</si>
  <si>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</si>
  <si>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</si>
  <si>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</si>
  <si>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</si>
  <si>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</si>
  <si>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</si>
  <si>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</si>
  <si>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</si>
  <si>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</si>
  <si>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</si>
  <si>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</si>
  <si>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</si>
  <si>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</si>
  <si>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</si>
  <si>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</si>
  <si>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</si>
  <si>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</si>
  <si>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</si>
  <si>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</si>
  <si>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</si>
  <si>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</si>
  <si>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</si>
  <si>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</si>
  <si>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</si>
  <si>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</si>
  <si>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</si>
  <si>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</si>
  <si>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</si>
  <si>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</si>
  <si>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</si>
  <si>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</si>
  <si>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</si>
  <si>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</si>
  <si>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</si>
  <si>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</si>
  <si>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</si>
  <si>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</si>
  <si>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</si>
  <si>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</si>
  <si>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</si>
  <si>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</si>
  <si>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</si>
  <si>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</si>
  <si>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</si>
  <si>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</si>
  <si>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</si>
  <si>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</si>
  <si>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</si>
  <si>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</si>
  <si>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</si>
  <si>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</si>
  <si>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</si>
  <si>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</si>
  <si>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</si>
  <si>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</si>
  <si>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</si>
  <si>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</si>
  <si>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</si>
  <si>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</si>
  <si>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</si>
  <si>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</si>
  <si>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</si>
  <si>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</si>
  <si>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</si>
  <si>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</si>
  <si>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</si>
  <si>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</si>
  <si>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</si>
  <si>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</si>
  <si>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</si>
  <si>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</si>
  <si>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</si>
  <si>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</si>
  <si>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</si>
  <si>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</si>
  <si>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</si>
  <si>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</si>
  <si>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</si>
  <si>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</si>
  <si>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</si>
  <si>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</si>
  <si>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</si>
  <si>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</si>
  <si>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</si>
  <si>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</si>
  <si>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</si>
  <si>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</si>
  <si>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</si>
  <si>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</si>
  <si>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</si>
  <si>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</si>
  <si>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</si>
  <si>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</si>
  <si>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</si>
  <si>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</si>
  <si>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</si>
  <si>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</si>
  <si>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</si>
  <si>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</si>
  <si>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</si>
  <si>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</si>
  <si>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</si>
  <si>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</si>
  <si>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</si>
  <si>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</si>
  <si>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</si>
  <si>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</si>
  <si>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</si>
  <si>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</si>
  <si>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</si>
  <si>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</si>
  <si>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</si>
  <si>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</si>
  <si>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</si>
  <si>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</si>
  <si>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</si>
  <si>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</si>
  <si>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</si>
  <si>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</si>
  <si>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</si>
  <si>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</si>
  <si>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</si>
  <si>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</si>
  <si>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</si>
  <si>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</si>
  <si>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</si>
  <si>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</si>
  <si>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</si>
  <si>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</si>
  <si>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</si>
  <si>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</si>
  <si>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</si>
  <si>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</si>
  <si>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</si>
  <si>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</si>
  <si>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</si>
  <si>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</si>
  <si>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</si>
  <si>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</si>
  <si>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</si>
  <si>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</si>
  <si>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</si>
  <si>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</si>
  <si>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</si>
  <si>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</si>
  <si>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</si>
  <si>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</si>
  <si>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</si>
  <si>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</si>
  <si>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</si>
  <si>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</si>
  <si>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</si>
  <si>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</si>
  <si>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</si>
  <si>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</si>
  <si>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</si>
  <si>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</si>
  <si>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</si>
  <si>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</si>
  <si>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</si>
  <si>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</si>
  <si>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</si>
  <si>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</si>
  <si>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</si>
  <si>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</si>
  <si>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</si>
  <si>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</si>
  <si>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</si>
  <si>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</si>
  <si>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</si>
  <si>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</si>
  <si>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</si>
  <si>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</si>
  <si>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</si>
  <si>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</si>
  <si>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</si>
  <si>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</si>
  <si>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</si>
  <si>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</si>
  <si>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</si>
  <si>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</si>
  <si>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</si>
  <si>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</si>
  <si>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</si>
  <si>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</si>
  <si>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</si>
  <si>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</si>
  <si>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</si>
  <si>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</si>
  <si>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</si>
  <si>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</si>
  <si>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</si>
  <si>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</si>
  <si>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</si>
  <si>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</si>
  <si>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</si>
  <si>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</si>
  <si>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</si>
  <si>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</si>
  <si>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</si>
  <si>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</si>
  <si>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</si>
  <si>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</si>
  <si>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</si>
  <si>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</si>
  <si>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</si>
  <si>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</si>
  <si>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</si>
  <si>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</si>
  <si>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</si>
  <si>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</si>
  <si>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</si>
  <si>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</si>
  <si>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</si>
  <si>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</si>
  <si>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</si>
  <si>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</si>
  <si>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</si>
  <si>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</si>
  <si>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</si>
  <si>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</si>
  <si>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</si>
  <si>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</si>
  <si>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</si>
  <si>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</si>
  <si>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</si>
  <si>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</si>
  <si>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</si>
  <si>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</si>
  <si>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</si>
  <si>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</si>
  <si>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</si>
  <si>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</si>
  <si>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</si>
  <si>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</si>
  <si>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</si>
  <si>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</si>
  <si>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</si>
  <si>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</si>
  <si>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</si>
  <si>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</si>
  <si>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</si>
  <si>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</si>
  <si>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</si>
  <si>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</si>
  <si>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</si>
  <si>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</si>
  <si>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</si>
  <si>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</si>
  <si>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</si>
  <si>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</si>
  <si>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</si>
  <si>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</si>
  <si>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</si>
  <si>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</si>
  <si>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</si>
  <si>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</si>
  <si>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</si>
  <si>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</si>
  <si>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</si>
  <si>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</si>
  <si>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</si>
  <si>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</si>
  <si>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</si>
  <si>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</si>
  <si>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</si>
  <si>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</si>
  <si>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</si>
  <si>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</si>
  <si>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</si>
  <si>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</si>
  <si>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</si>
  <si>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</si>
  <si>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</si>
  <si>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</si>
  <si>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</si>
  <si>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</si>
  <si>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</si>
  <si>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</si>
  <si>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</si>
  <si>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</si>
  <si>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</si>
  <si>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</si>
  <si>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</si>
  <si>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</si>
  <si>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</si>
  <si>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</si>
  <si>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</si>
  <si>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</si>
  <si>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</si>
  <si>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</si>
  <si>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</si>
  <si>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</si>
  <si>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</si>
  <si>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</si>
  <si>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</si>
  <si>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</si>
  <si>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</si>
  <si>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</si>
  <si>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</si>
  <si>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</si>
  <si>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</si>
  <si>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</si>
  <si>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</si>
  <si>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</si>
  <si>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</si>
  <si>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</si>
  <si>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</si>
  <si>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</si>
  <si>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</si>
  <si>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</si>
  <si>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</si>
  <si>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</si>
  <si>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</si>
  <si>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</si>
  <si>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</si>
  <si>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</si>
  <si>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</si>
  <si>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</si>
  <si>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</si>
  <si>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</si>
  <si>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</si>
  <si>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</si>
  <si>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</si>
  <si>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</si>
  <si>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</si>
  <si>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</si>
  <si>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</si>
  <si>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</si>
  <si>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</si>
  <si>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</si>
  <si>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</si>
  <si>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</si>
  <si>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</si>
  <si>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</si>
  <si>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</si>
  <si>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</si>
  <si>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</si>
  <si>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</si>
  <si>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</si>
  <si>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</si>
  <si>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</si>
  <si>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</si>
  <si>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</si>
  <si>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</si>
  <si>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</si>
  <si>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</si>
  <si>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</si>
  <si>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</si>
  <si>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</si>
  <si>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</si>
  <si>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</si>
  <si>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</si>
  <si>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</si>
  <si>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</si>
  <si>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</si>
  <si>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</si>
  <si>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</si>
  <si>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</si>
  <si>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</si>
  <si>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</si>
  <si>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</si>
  <si>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</si>
  <si>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</si>
  <si>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</si>
  <si>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</si>
  <si>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</si>
  <si>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</si>
  <si>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</si>
  <si>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</si>
  <si>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</si>
  <si>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</si>
  <si>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</si>
  <si>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</si>
  <si>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</si>
  <si>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</si>
  <si>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</si>
  <si>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</si>
  <si>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</si>
  <si>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</si>
  <si>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</si>
  <si>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</si>
  <si>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</si>
  <si>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</si>
  <si>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</si>
  <si>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</si>
  <si>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</si>
  <si>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</si>
  <si>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</si>
  <si>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</si>
  <si>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</si>
  <si>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</si>
  <si>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</si>
  <si>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</si>
  <si>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</si>
  <si>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</si>
  <si>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</si>
  <si>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</si>
  <si>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</si>
  <si>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</si>
  <si>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</si>
  <si>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</si>
  <si>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</si>
  <si>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</si>
  <si>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</si>
  <si>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</si>
  <si>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</si>
  <si>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</si>
  <si>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</si>
  <si>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</si>
  <si>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</si>
  <si>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</si>
  <si>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</si>
  <si>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</si>
  <si>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</si>
  <si>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</si>
  <si>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</si>
  <si>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</si>
  <si>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</si>
  <si>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</si>
  <si>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</si>
  <si>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</si>
  <si>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</si>
  <si>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</si>
  <si>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</si>
  <si>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</si>
  <si>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</si>
  <si>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</si>
  <si>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</si>
  <si>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</si>
  <si>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</si>
  <si>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</si>
  <si>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</si>
  <si>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</si>
  <si>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</si>
  <si>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</si>
  <si>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</si>
  <si>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</si>
  <si>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</si>
  <si>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</si>
  <si>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</si>
  <si>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</si>
  <si>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</si>
  <si>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</si>
  <si>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</si>
  <si>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</si>
  <si>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</si>
  <si>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</si>
  <si>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</si>
  <si>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</si>
  <si>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</si>
  <si>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</si>
  <si>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</si>
  <si>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</si>
  <si>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</si>
  <si>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</si>
  <si>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</si>
  <si>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</si>
  <si>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</si>
  <si>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</si>
  <si>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</si>
  <si>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</si>
  <si>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</si>
  <si>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</si>
  <si>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</si>
  <si>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</si>
  <si>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</si>
  <si>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</si>
  <si>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</si>
  <si>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</si>
  <si>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</si>
  <si>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</si>
  <si>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</si>
  <si>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</si>
  <si>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</si>
  <si>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</si>
  <si>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</si>
  <si>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</si>
  <si>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</si>
  <si>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</si>
  <si>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</si>
  <si>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</si>
  <si>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</si>
  <si>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</si>
  <si>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</si>
  <si>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</si>
  <si>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</si>
  <si>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</si>
  <si>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</si>
  <si>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</si>
  <si>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</si>
  <si>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</si>
  <si>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</si>
  <si>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</si>
  <si>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</si>
  <si>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</si>
  <si>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</si>
  <si>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</si>
  <si>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</si>
  <si>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</si>
  <si>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</si>
  <si>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</si>
  <si>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</si>
  <si>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</si>
  <si>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</si>
  <si>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</si>
  <si>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</si>
  <si>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</si>
  <si>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</si>
  <si>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</si>
  <si>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</si>
  <si>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</si>
  <si>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</si>
  <si>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</si>
  <si>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</si>
  <si>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</si>
  <si>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</si>
  <si>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</si>
  <si>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</si>
  <si>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</si>
  <si>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</si>
  <si>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</si>
  <si>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</si>
  <si>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</si>
  <si>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</si>
  <si>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</si>
  <si>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</si>
  <si>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</si>
  <si>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</si>
  <si>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</si>
  <si>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</si>
  <si>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</si>
  <si>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</si>
  <si>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</si>
  <si>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</si>
  <si>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</si>
  <si>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</si>
  <si>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</si>
  <si>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</si>
  <si>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</si>
  <si>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</si>
  <si>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</si>
  <si>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</si>
  <si>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</si>
  <si>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</si>
  <si>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</si>
  <si>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</si>
  <si>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</si>
  <si>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</si>
  <si>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</si>
  <si>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</si>
  <si>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</si>
  <si>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</si>
  <si>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</si>
  <si>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</si>
  <si>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</si>
  <si>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</si>
  <si>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</si>
  <si>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</si>
  <si>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</si>
  <si>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</si>
  <si>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</si>
  <si>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</si>
  <si>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</si>
  <si>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</si>
  <si>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</si>
  <si>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</si>
  <si>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</si>
  <si>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</si>
  <si>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</si>
  <si>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</si>
  <si>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</si>
  <si>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</si>
  <si>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</si>
  <si>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</si>
  <si>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</si>
  <si>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</si>
  <si>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</si>
  <si>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</si>
  <si>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</si>
  <si>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</si>
  <si>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</si>
  <si>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</si>
  <si>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</si>
  <si>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</si>
  <si>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</si>
  <si>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</si>
  <si>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</si>
  <si>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</si>
  <si>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</si>
  <si>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</si>
  <si>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</si>
  <si>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</si>
  <si>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</si>
  <si>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</si>
  <si>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</si>
  <si>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</si>
  <si>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</si>
  <si>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</si>
  <si>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</si>
  <si>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</si>
  <si>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</si>
  <si>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</si>
  <si>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</si>
  <si>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</si>
  <si>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</si>
  <si>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</si>
  <si>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</si>
  <si>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</si>
  <si>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</si>
  <si>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</si>
  <si>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</si>
  <si>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</si>
  <si>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</si>
  <si>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</si>
  <si>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</si>
  <si>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</si>
  <si>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</si>
  <si>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</si>
  <si>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</si>
  <si>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</si>
  <si>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</si>
  <si>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</si>
  <si>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</si>
  <si>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</si>
  <si>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</si>
  <si>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</si>
  <si>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</si>
  <si>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</si>
  <si>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</si>
  <si>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</si>
  <si>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</si>
  <si>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</si>
  <si>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</si>
  <si>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</si>
  <si>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</si>
  <si>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</si>
  <si>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</si>
  <si>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</si>
  <si>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</si>
  <si>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</si>
  <si>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</si>
  <si>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</si>
  <si>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</si>
  <si>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</si>
  <si>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</si>
  <si>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</si>
  <si>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</si>
  <si>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</si>
  <si>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</si>
  <si>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</si>
  <si>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</si>
  <si>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</si>
  <si>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</si>
  <si>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</si>
  <si>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</si>
  <si>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</si>
  <si>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</si>
  <si>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</si>
  <si>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</si>
  <si>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</si>
  <si>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</si>
  <si>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</si>
  <si>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</si>
  <si>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</si>
  <si>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</si>
  <si>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</si>
  <si>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</si>
  <si>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</si>
  <si>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</si>
  <si>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</si>
  <si>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</si>
  <si>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</si>
  <si>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</si>
  <si>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</si>
  <si>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</si>
  <si>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</si>
  <si>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</si>
  <si>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</si>
  <si>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</si>
  <si>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</si>
  <si>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</si>
  <si>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</si>
  <si>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</si>
  <si>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</si>
  <si>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</si>
  <si>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</si>
  <si>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</si>
  <si>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</si>
  <si>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</si>
  <si>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</si>
  <si>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</si>
  <si>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</si>
  <si>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</si>
  <si>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</si>
  <si>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</si>
  <si>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</si>
  <si>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</si>
  <si>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</si>
  <si>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</si>
  <si>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</si>
  <si>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</si>
  <si>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</si>
  <si>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</si>
  <si>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</si>
  <si>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</si>
  <si>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</si>
  <si>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</si>
  <si>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</si>
  <si>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</si>
  <si>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</si>
  <si>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</si>
  <si>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</si>
  <si>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</si>
  <si>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</si>
  <si>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</si>
  <si>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</si>
  <si>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</si>
  <si>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</si>
  <si>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</si>
  <si>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</si>
  <si>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</si>
  <si>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</si>
  <si>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</si>
  <si>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</si>
  <si>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</si>
  <si>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</si>
  <si>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</si>
  <si>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</si>
  <si>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</si>
  <si>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</si>
  <si>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</si>
  <si>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</si>
  <si>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</si>
  <si>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</si>
  <si>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</si>
  <si>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</si>
  <si>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</si>
  <si>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</si>
  <si>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</si>
  <si>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</si>
  <si>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</si>
  <si>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</si>
  <si>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</si>
  <si>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</si>
  <si>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</si>
  <si>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</si>
  <si>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</si>
  <si>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</si>
  <si>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</si>
  <si>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</si>
  <si>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</si>
  <si>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</si>
  <si>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</si>
  <si>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</si>
  <si>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</si>
  <si>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</si>
  <si>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</si>
  <si>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</si>
  <si>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</si>
  <si>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</si>
  <si>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</si>
  <si>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</si>
  <si>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</si>
  <si>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</si>
  <si>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</si>
  <si>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</si>
  <si>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</si>
  <si>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</si>
  <si>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</si>
  <si>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</si>
  <si>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</si>
  <si>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</si>
  <si>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</si>
  <si>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</si>
  <si>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</si>
  <si>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</si>
  <si>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</si>
  <si>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</si>
  <si>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</si>
  <si>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</si>
  <si>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</si>
  <si>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</si>
  <si>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</si>
  <si>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</si>
  <si>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</si>
  <si>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</si>
  <si>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</si>
  <si>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</si>
  <si>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</si>
  <si>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</si>
  <si>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</si>
  <si>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</si>
  <si>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</si>
  <si>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</si>
  <si>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</si>
  <si>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</si>
  <si>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</si>
  <si>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</si>
  <si>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</si>
  <si>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</si>
  <si>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</si>
  <si>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</si>
  <si>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</si>
  <si>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</si>
  <si>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</si>
  <si>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</si>
  <si>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</si>
  <si>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</si>
  <si>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</si>
  <si>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</si>
  <si>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</si>
  <si>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</si>
  <si>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</si>
  <si>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</si>
  <si>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</si>
  <si>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</si>
  <si>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</si>
  <si>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</si>
  <si>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</si>
  <si>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</si>
  <si>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</si>
  <si>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</si>
  <si>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</si>
  <si>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</si>
  <si>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</si>
  <si>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</si>
  <si>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</si>
  <si>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</si>
  <si>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</si>
  <si>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</si>
  <si>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</si>
  <si>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</si>
  <si>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</si>
  <si>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</si>
  <si>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</si>
  <si>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</si>
  <si>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</si>
  <si>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</si>
  <si>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</si>
  <si>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</si>
  <si>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</si>
  <si>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</si>
  <si>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</si>
  <si>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</si>
  <si>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</si>
  <si>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</si>
  <si>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</si>
  <si>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</si>
  <si>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</si>
  <si>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</si>
  <si>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</si>
  <si>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</si>
  <si>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</si>
  <si>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</si>
  <si>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</si>
  <si>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</si>
  <si>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</si>
  <si>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</si>
  <si>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</si>
  <si>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</si>
  <si>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</si>
  <si>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</si>
  <si>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</si>
  <si>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</si>
  <si>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</si>
  <si>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</si>
  <si>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</si>
  <si>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</si>
  <si>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</si>
  <si>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</si>
  <si>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</si>
  <si>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</si>
  <si>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</si>
  <si>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</si>
  <si>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</si>
  <si>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</si>
  <si>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</si>
  <si>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</si>
  <si>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</si>
  <si>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</si>
  <si>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</si>
  <si>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</si>
  <si>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</si>
  <si>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</si>
  <si>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</si>
  <si>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</si>
  <si>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</si>
  <si>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</si>
  <si>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</si>
  <si>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</si>
  <si>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</si>
  <si>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</si>
  <si>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</si>
  <si>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</si>
  <si>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</si>
  <si>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</si>
  <si>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</si>
  <si>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</si>
  <si>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</si>
  <si>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</si>
  <si>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</si>
  <si>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</si>
  <si>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</si>
  <si>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</si>
  <si>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</si>
  <si>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</si>
  <si>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</si>
  <si>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</si>
  <si>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</si>
  <si>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</si>
  <si>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</si>
  <si>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</si>
  <si>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</si>
  <si>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</si>
  <si>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</si>
  <si>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</si>
  <si>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</si>
  <si>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</si>
  <si>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</si>
  <si>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</si>
  <si>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</si>
  <si>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</si>
  <si>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</si>
  <si>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</si>
  <si>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</si>
  <si>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</si>
  <si>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</si>
  <si>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</si>
  <si>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</si>
  <si>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</si>
  <si>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</si>
  <si>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</si>
  <si>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</si>
  <si>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</si>
  <si>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</si>
  <si>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</si>
  <si>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</si>
  <si>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</si>
  <si>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</si>
  <si>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</si>
  <si>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</si>
  <si>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</si>
  <si>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</si>
  <si>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</si>
  <si>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</si>
  <si>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</si>
  <si>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</si>
  <si>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</si>
  <si>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</si>
  <si>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</si>
  <si>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</si>
  <si>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</si>
  <si>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</si>
  <si>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</si>
  <si>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81111500;</t>
  </si>
  <si>
    <t>7518-4-15-BS002 REALIZAR LA ADQUISICIÓN DEL SOFTWARE DE OFIMÁTICA Y LICENCIAS DE “MICROSOFT OFFICE”, PARA LOS COMPUTADORES DE PROPIEDAD DE INSTITUTO DISTRITAL DE PROTECCIÓN Y BIENESTAR ANIMAL Y AQUELLOS QUE LLEGARE A ADQUIRIR</t>
  </si>
  <si>
    <t>3</t>
  </si>
  <si>
    <t>10</t>
  </si>
  <si>
    <t>5</t>
  </si>
  <si>
    <t>Instituto Distrital de Protección y Bienestar Animal- contractual</t>
  </si>
  <si>
    <t>Edgar Arturo Pintor Peláez Cargo: Subdirector de Gestión Corporativa</t>
  </si>
  <si>
    <t>6477117</t>
  </si>
  <si>
    <t>proteccionanimal@alcaldiabogota.gov.co</t>
  </si>
  <si>
    <t>7518-4-15-BS003 REALIZAR LA ADQUISICIÓN DE LOS INSUMOS CONSUMIBLES DE IMPRESIÓN, PARA LAS IMPRESORAS DE PROPIEDAD DEL INSTITUTO DISTRITAL DE PROTECCIÓN Y BIENESTAR ANIMAL Y AQUELLAS QUE LLEGARE A ADQUIRIR</t>
  </si>
  <si>
    <t xml:space="preserve">FUNC-BS01 REALIZAR EL SUMINISTRO DE PAPELERÍA Y ÚTILES DE OFICINA, PARA LAS DIFERENTES DEPENDENCIAS DEL INSTITUTO DISTRITAL DE PROTECCIÓN Y BIENESTAR ANIMAL </t>
  </si>
  <si>
    <t>2</t>
  </si>
  <si>
    <t>12</t>
  </si>
  <si>
    <t xml:space="preserve">FUNC -BS02 REALIZAR EL SUMINISTRO DE PAPELERÍA Y ÚTILES DE OFICINA, PARA LAS DIFERENTES DEPENDENCIAS DEL INSTITUTO DISTRITAL DE PROTECCIÓN Y BIENESTAR ANIMAL </t>
  </si>
  <si>
    <t xml:space="preserve">FUNC -BS03 REALIZAR EL SUMINISTRO DE PAPELERÍA Y ÚTILES DE OFICINA, PARA LAS DIFERENTES DEPENDENCIAS DEL INSTITUTO DISTRITAL DE PROTECCIÓN Y BIENESTAR ANIMAL </t>
  </si>
  <si>
    <t xml:space="preserve">FUNC -BS04 REALIZAR EL SUMINISTRO DE PAPELERÍA Y ÚTILES DE OFICINA, PARA LAS DIFERENTES DEPENDENCIAS DEL INSTITUTO DISTRITAL DE PROTECCIÓN Y BIENESTAR ANIMAL </t>
  </si>
  <si>
    <t xml:space="preserve">FUNC -BS05 REALIZAR EL SUMINISTRO DE PAPELERÍA Y ÚTILES DE OFICINA, PARA LAS DIFERENTES DEPENDENCIAS DEL INSTITUTO DISTRITAL DE PROTECCIÓN Y BIENESTAR ANIMAL </t>
  </si>
  <si>
    <t xml:space="preserve">FUNC -BS06 REALIZAR EL SUMINISTRO DE PAPELERÍA Y ÚTILES DE OFICINA, PARA LAS DIFERENTES DEPENDENCIAS DEL INSTITUTO DISTRITAL DE PROTECCIÓN Y BIENESTAR ANIMAL </t>
  </si>
  <si>
    <t xml:space="preserve">FUNC -BS07 REALIZAR EL SUMINISTRO DE PAPELERÍA Y ÚTILES DE OFICINA, PARA LAS DIFERENTES DEPENDENCIAS DEL INSTITUTO DISTRITAL DE PROTECCIÓN Y BIENESTAR ANIMAL </t>
  </si>
  <si>
    <t xml:space="preserve">FUNC -BS08 REALIZAR EL SUMINISTRO DE PAPELERÍA Y ÚTILES DE OFICINA, PARA LAS DIFERENTES DEPENDENCIAS DEL INSTITUTO DISTRITAL DE PROTECCIÓN Y BIENESTAR ANIMAL </t>
  </si>
  <si>
    <t xml:space="preserve">FUNC -BS09 REALIZAR EL SUMINISTRO DE PAPELERÍA Y ÚTILES DE OFICINA, PARA LAS DIFERENTES DEPENDENCIAS DEL INSTITUTO DISTRITAL DE PROTECCIÓN Y BIENESTAR ANIMAL </t>
  </si>
  <si>
    <t>76111500; 90101700</t>
  </si>
  <si>
    <t>FUNC -BS39 ADOC 31097 2018 CONTRATAR EL SERVICIO INTEGRAL DE ASEO Y CAFETERIA PARA EL INSTITUTO DISTRITAL DE PROTECCION Y BIENESTAR ANIMAL, SEDE ADMINISTRATIVA Y UNIDAD DE CUIDADO ANIMAL</t>
  </si>
  <si>
    <t xml:space="preserve">Edgar Arturo Pintor Peláez </t>
  </si>
  <si>
    <t>edgar.pintor@proteccionanimalbogota.gov.co</t>
  </si>
  <si>
    <t>FUNC -BS38 ADCTO 286 2018 PRESTAR EL SERVICIO DE VIGILANCIA Y SEGURIDAD PRIVADA, DE LA SEDE ADMINISTRATIVA Y DE LOS DEMÁS BIENES DE LOS QUE SEA O FUERE LEGALMENTE RESPONSABLE EL INSTITUTO DISTRITAL DE PROTECCIÓN Y BIENESTAR ANIMAL</t>
  </si>
  <si>
    <t>4</t>
  </si>
  <si>
    <t>7520-1-15-BS041 OC 31097 2018 CONTRATAR EL SERVICIO INTEGRAL DE ASEO Y CAFETERIA PARA EL INSTITUTO DISTRITAL DE PROTECCION Y BIENESTAR ANIMAL, SEDE ADMINISTRATIVA Y UNIDAD DE CUIDADO ANIMAL</t>
  </si>
  <si>
    <t>LUIS CARLOS PATIÑO TOVAR</t>
  </si>
  <si>
    <t>luiscarlos.patino@proteccionanimalbogota.gov.co</t>
  </si>
  <si>
    <t>FUNC -BS13 CONTRATAR LA PRESTACION DEL SERVICIO DE TRANSPORTE TERRESTRE AUTOMOTOR DE ACUERDO  A LAS NECESIDADES DEL INSTITUTO DISTRITAL DE PROTECCION Y BIENESTAR ANIMAL PARA EL CUMPLIMEINTO DE SU MISION Y DESARROLLO DE SUS FUNCIONES.</t>
  </si>
  <si>
    <t>8</t>
  </si>
  <si>
    <t>FUNC -BS22 CONTRATAR EL SERVICIO INTEGRAL DE ASEO Y CAFETERIA PARA EL INSTITUTO DISTRITAL DE PROTECCION Y BIENESTAR ANIMAL, SEDE ADMINISTRATIVA Y UNIDAD DE CUIDADO ANIMAL</t>
  </si>
  <si>
    <t>FUNC -BS23 PRESTAR EL SERVICIO DE VIGILANCIA Y SEGURIDAD PRIVADA, DE LA SEDE ADMINISTRATIVA Y DE LOS DEMÁS BIENES DE LOS QUE SEA O FUERE LEGALMENTE RESPONSABLE EL INSTITUTO DISTRITAL DE PROTECCIÓN Y BIENESTAR ANIMAL</t>
  </si>
  <si>
    <t>7521-1-15-BS001 CONTRATAR EL SERVICIO DE ESTERILIZACIÓN CANINA Y FELINA PARA HOGARES ESTRATOS 1,2 Y 3 ANIMALES ABANDONADOS Y EN HABITABILIDAD DE CALLE EN EL DISTRITO CAPITAL</t>
  </si>
  <si>
    <t>9</t>
  </si>
  <si>
    <t>Luis Carlos Patiño Tovar Subdirector de Atencion a la Fauna</t>
  </si>
  <si>
    <t>3778811</t>
  </si>
  <si>
    <t>atencionfauna.idpyba@gmail.com</t>
  </si>
  <si>
    <t>7519-8-15-BS004 CONTRATAR LA PRESTACIÓN DEL SERVICIO DE TRANSPORTE TERRESTRE AUTOMOTOR DE ACUERDO CON LAS NECESIDADES DEL INSTITUTO DISTRITAL DE PROTECCIÓN Y BIENESTAR ANIMAL PARA EL CUMPLIMIENTO DE SU MISIÓN Y DESARROLLO DE SUS FUNCIONES</t>
  </si>
  <si>
    <t>Catalina Rivera Forero Cargo: Subdirectora Gestión del Conocimiento y Cultura Ci</t>
  </si>
  <si>
    <t>7519-8-15-BS005 PRESTAR SERVICIOS DE CENTRAL DE MEDIOS PARA LA PLANIFICACION Y EJECUCION DE ESTRATEGIAS Y ACCIONES DE DIFUSION DE INFORMACION EN LOS MEDIOS DE COMUNICACIÓN, SOBRE LOS PLANES, PROGRAMAS PROYECTOS Y EN LOS MEDIOS DE COMUNICACIÓN.</t>
  </si>
  <si>
    <t>7519-8-15-BS007 PRESTAR EL SERVICIO DE VIGILANCIA Y SEGURIDAD PRIVADA, DE LA SEDE ADMINISTRATIVA Y DE LOS DEMAS BIENES DE LOS QUE SEA O FUERE LEGALMENTE RESPONSABLE EL INSTITUTO DISTRITAL DE PROTECCIÓN Y BIENESTAR ANIMAL.</t>
  </si>
  <si>
    <t>7519-8-15-BS008 CONTRATAR EL SERVICIO INTEGRAL DE ASEO Y CAFETERIA PARA EL INSTITUTO DISTRITAL DE PROTECCION Y BIENESTAR ANIMAL, SEDE ADMINISTRATIVA Y UNIDAD DE CUIDADO ANIMAL</t>
  </si>
  <si>
    <t>7520-1-15-BS006-AD CTO 283 DEL 2018 - CONTRATAR LA PRESTACION DE SERVICIO DE TRANSPORTE TERRESTRE AUTOMOTOR DE ACUERDO CON LAS NECESIDADES DEL INSTITUTO DISTRITAL DE PROTECCION Y BIENESTAR ANIMAL , PARA EL CUMPLIMIENTO DE SU MISION Y DESARROLLO DE SUS FUNCIONES</t>
  </si>
  <si>
    <t>7520-1-15-BS002-PRESTAR EL SERVICIO DE VIGILANCIA Y SEGURIDAD PRIVADA, DE LA SEDE ADMINISTRATIVA Y DE LOS DEMAS BIENES DE LOS QUE SEA O FUERE LEGALMENTE RESPONSABLE EL INSTITUTO DISTRITAL DE PROTECCIÓN Y BIENESTAR ANIMAL.</t>
  </si>
  <si>
    <t>7520-1-15-BS003 ADCTO 286 2018 PRESTAR EL SERVICIO DE VIGILANCIA Y SEGURIDAD PRIVADA, DE LA SEDE ADMINISTRATIVA Y DE LOS DEMAS BIENES DE LOS QUE SEA O FUERE LEGALMENTE RESPONSABLE EL INSTITUTO DISTRITAL DE PROTECCIÓN Y BIENESTAR ANIMAL.</t>
  </si>
  <si>
    <t>70122000;</t>
  </si>
  <si>
    <t>7521-1-14-BS006 CONTRATAR EL SERVICIO DE ESTERILIZACIÓN CANINA Y FELINA PARA HOGARES ESTRATOS 1,2 Y 3 ANIMALES ABANDONADOS Y EN HABITABILIDAD DE CALLE EN EL DISTRITO CAPITAL ZONA 3</t>
  </si>
  <si>
    <t>7521-2-15-BS002 CONTRATAR EL SERVICIO DE ESTERILIZACIÓN CANINA Y FELINA PARA HOGARES ESTRATOS 1,2 Y 3 ANIMALES ABANDONADOS Y EN HABITABILIDAD DE CALLE EN EL DISTRITO CAPITAL</t>
  </si>
  <si>
    <t xml:space="preserve">7519-10-15-BS009 ADQUIRIR SOFTWARE PARA PONER EN FUNCIONAMIENTO EL OBSERVATORIO DE PROTECCIÓN ANIMAL: PROFESIONAL PARA PLATAFORMA VIRTUAL, ANALISIS ESTADISTICO, LICENCIADO ARGIS  </t>
  </si>
  <si>
    <t xml:space="preserve">FUNC -BS16 SERVICIO DE TELEFONÍA FIJA </t>
  </si>
  <si>
    <t>11</t>
  </si>
  <si>
    <t>FUNC -BS17 SERVICIO DE TELEFONÍA MOVIL</t>
  </si>
  <si>
    <t>83100000</t>
  </si>
  <si>
    <t>FUNC -BS30 PAGO DE SERVICIOS PUBLICO DE LA SEDE ADMINSITRATIVA DEL INSTITUTO</t>
  </si>
  <si>
    <t>FUNC -BS31 PAGO DE SERVICIOS PUBLICO DE LA SEDE ADMINSITRATIVA DEL INSTITUTO</t>
  </si>
  <si>
    <t>80120000</t>
  </si>
  <si>
    <t xml:space="preserve">FUNC -BS37 GASTOS NOTARIALES, AVISOS Y TASAS </t>
  </si>
  <si>
    <t>80101505;</t>
  </si>
  <si>
    <t xml:space="preserve">7520-5-14-BS015-AUNAR ESFUERZOS TÉCNICOS, LOGÍSTICOS, ADMINISTRATIVOS Y FINANCIEROS PARA GARANTIZAR EL BIENESTAR DE LOS ESPECÍMENES DE FAUNA SILVESTRE BAJO EL CUIDADO DEL INSTITUTO DISTRITAL DE PROTECCIÓN Y BIENESTAR ANIMAL - SALDO DE REORIENTACION </t>
  </si>
  <si>
    <t>7520-5-15-BS016-AUNAR ESFUERZOS TÉCNICOS, LOGÍSTICOS, ADMINISTRATIVOS Y FINANCIEROS PARA GARANTIZAR EL BIENESTAR DE LOS ESPECÍMENES DE FAUNA SILVESTRE" BAJO EL CUIDADO DEL INSTITUTO DISTRITAL DE PROTECCIÓN Y BIENESTAR ANIMAL.</t>
  </si>
  <si>
    <t>70122009;</t>
  </si>
  <si>
    <t>7520-1-15-BS023-AD CTO 443 DE 2018 - CONTRATAR EL SERVICIO DE LABORATORIO CLÍNICO VETERINARIO PARA EL PROCESAMIENTO DE LAS MUESTRAS QUE SE REQUIERAN PARA LA ATENCIÓN DE LA FAUNA DOMÉSTICA BAJO EL CUIDADO DEL IDPYBA</t>
  </si>
  <si>
    <t>7520-1-15-BS034- CONTRATAR LA ADQUISICION DE PUESTOS DE TRABAJO PARA LAS INSTALACIONES DE LA UNIDAD DE CUIDADO ANIMAL - UCA</t>
  </si>
  <si>
    <t>84130000</t>
  </si>
  <si>
    <t>FUNC -BS25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</si>
  <si>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FUNC -BS26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</si>
  <si>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FUNC -BS27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</si>
  <si>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FUNC -BS28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</si>
  <si>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FUNC -BS29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</si>
  <si>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80141900;</t>
  </si>
  <si>
    <t>7520-6-14-BS037-DESARROLLAR LA LOGISTICA PARA LA REALIZACION DE EVENTOS, CAMPAÑAS, CAPACITACIONES Y DEMAS ACTIVIDADES RELACIONADAS CON LA MISIONALIDAD DEL IDPYBA</t>
  </si>
  <si>
    <t>10111300;</t>
  </si>
  <si>
    <t>7521-2-15-BS003 ADQUIRIR LOS INSUMOS REQUERIDOS PARA LLEVAR  A CABO LA CAPTURA DE LOS  CANINOS Y FELINOS PARA LA ESTRATEGIA CAPTURAR-ESTERILZIAR Y SOLTAR</t>
  </si>
  <si>
    <t>7519-8-15-BS003 PRESTAR LOS SERVICIOS DE LOGISTICA PARA APOYAR LOS EVENTOS, CAMPAÑAS Y ACTIVIDADES RELACIONADAS CON LA MISIONALIDAD Y PROYECTOS DE INVERSIÓN DEL INSTITUTO DISTRITAL DE PROTECCIÓN Y BIENESTAR ANIMAL – IDPYBA.</t>
  </si>
  <si>
    <t>10121800;</t>
  </si>
  <si>
    <t>7520-1-15-BS035-SUMINISTRAR LOS INSUMOS PARA LA ALIMENTACIÓN DE CANINOS Y FELINOS BAJO EL CUIDADO DEL IDPYBA</t>
  </si>
  <si>
    <t>31162800;</t>
  </si>
  <si>
    <t>7520-1-15-BS026-AD CTO DE 2018 - CONTRATAR EL SUMINISTRO DE MATERIALES ELECTRICOS, HIDROSANITARIOS Y FERRETERÍA EN GENERAL PARA REALIZAR EL MANTENIMIENTO Y ADECUACIONES DE LAS INSTALACIONES DE LA UNIDAD DE CIUDADO ANIMAL DEL INSTITUTO DISTRITAL DE PROTECCIÓN Y BIENESTAR ANIMAL.</t>
  </si>
  <si>
    <t>7520-1-15-BS027-CONTRATAR EL SUMINISTRO DE INSUMOS Y EQUIPOS REQUERIDOS PARA LOS PROCESOS DE ATENCION INTEGRAL A LA FAUNA EN EL DISTRITO CAPITAL</t>
  </si>
  <si>
    <t>6</t>
  </si>
  <si>
    <t>32111600;41102603;43211710;</t>
  </si>
  <si>
    <t>7520-3-15-BS017-CONTRATAR LA ADQUISICIÓN DE MICROCHIPS DE IDENTIFICACIÓN PARA EL PROGRAMA DE IDENTIFICACIÓN, REGISTRO Y MONITOREO EN EL DISTRITO CAPITAL</t>
  </si>
  <si>
    <t>7520-3-14-BS018-CONTRATAR LA COMPRA DE MICROCHIPS DE IDENTIFICACIÓN PARA EL PROGRAMA DE IDENTIFICACIÓN, REGISTRO Y MONITOREO EN EL DISTRITO CAPITAL</t>
  </si>
  <si>
    <t>7520-3-14-BS019-CONTRATAR LA COMPRA DE MICROCHIPS DE IDENTIFICACIÓN PARA EL PROGRAMA DE IDENTIFICACIÓN, REGISTRO Y MONITOREO EN EL DISTRITO CAPITAL</t>
  </si>
  <si>
    <t>70111706;</t>
  </si>
  <si>
    <t>7520-1-15-BS028-CONTRATAR EL SERVICIO DE PODA DE CESPED EN LA UNIDAD DE CUIDADO ANIMAL - UCA</t>
  </si>
  <si>
    <t>7520-1-15-BS024-AD CTO 471 DE 2018 - CONTRATAR EL SERVICIO DE PODA DE CESPED EN LA UNIDAD DE CUIDADO ANIMAL - UCA</t>
  </si>
  <si>
    <t>7520-1-15-BS030-CONTRATAR EL SUMINISTRO DE MATERIALES ELECTRICOS, HIDROSANITARIOS Y FERRETERÍA EN GENERAL PARA REALIZAR EL MANTENIMIENTO Y ADECUACIONES DE LAS INSTALACIONES DE LA UNIDAD DE CIUDADO ANIMAL DEL INSTITUTO DISTRITAL DE PROTECCIÓN Y BIENESTAR ANIMAL.</t>
  </si>
  <si>
    <t>7520-1-15-BS039-ADQUISICIÓN DE CANILES Y/O GATERAS MÓVILES PARA LA ATENCIÓN INTEGRAL DE CANINOS Y FELINOS EN EL DISTRITO CAPITAL</t>
  </si>
  <si>
    <t>7519-5-7-BS002 ADQUIRIR EL LICENCIAMIENTO DEL SOFTWARE DE FUNCIONAMIENTO DEL SISTEMA DE INFORMACION INTEGRAL DEL INSTITUTO</t>
  </si>
  <si>
    <t xml:space="preserve">FUNC -BS24 PRESTAR EL SERVICIO DE MANTENIMIENTO PREVENTIVO Y CORRECTIVO DE LOS VEHICULOS DEL INSTITUTO </t>
  </si>
  <si>
    <t>80141600; 80141500</t>
  </si>
  <si>
    <t>FUNC -BS20 PRESTAR EL SERVICIO DE IMPRESIÓN DE PIEZAS DE COMUNICACIÓN O DIVULGACION Y MATERIAL DIDACTICO ALUSIVAS A LAS ACTIVIDADES, EVENTOS Y CAMPAÑAS REALIZADAS POR EL INSTITUTO DISTRITAL DE PROTECCION Y BIENESTAR ANIMAL</t>
  </si>
  <si>
    <t>FUNC -BS21 PRESTAR EL SERVICIO INTEGRAL DE FOTOCOPIADO PARA EL INSTITUTO DISTRITAL DE PROTECCIÓN Y BIENESTAR ANIMAL BAJO LA FIGURA DE OUTSOURCING.</t>
  </si>
  <si>
    <t>FUNC -BS15 PRESTAR EL SERVICIO DE MENSAJERIA EXPRESA  A NIVEL URBANO, REGIONAL Y NACIONAL PARA LA DISTRIBUCION DE LA CORRESPONDENCIA GENERADA POR EL INSTITUTO DISTRITAL DE PROTECCION Y BIENESTAR ANIMAL.</t>
  </si>
  <si>
    <t>FUNC -BS34 PRESTAR LOS SERVICIOS PARA LA REALIZACIÓN DE LA EVALUACIONES MEDICAS OCUPACIONALES Y EXAMENES COMPLEMENTARIOS DEL INSTITUTO DISTRITAL DE PROTECCION Y BIENESTAR ANIMAL.</t>
  </si>
  <si>
    <t>FUNC -BS35 ADQUISICIÓN DE ELEMENTOS DE SEÑALIZACIÓN, PRIMEROS AUXILIOS, DOTACIÓN DE BOTIQUINES, ADQUISICIÓN, RECARGA Y MANTENIMIENTO DE EXTINTORES DE LAS SEDES DEL INSTITUTO DISTRITAL DE PROTECCIÓN Y BIENESTAR ANIMAL.</t>
  </si>
  <si>
    <t>7</t>
  </si>
  <si>
    <t>FUNC -BS36 ADQUISICIÓN DE ELEMENTOS DE SEGURIDAD Y DOTACIÓN PARA EL PERSONAL DE LA BRIGADA DE EMERGENCIAS DE CADA UNA DE LAS SEDES DEL INSTITUTO DISTRITAL DE PROTECCIÓN Y BIENESTAR ANIMAL</t>
  </si>
  <si>
    <t>80101505;86131500;83121700;82101900;</t>
  </si>
  <si>
    <t>7519-5-7-BS001 ADQUIRIR EL SERVICIO DE UN SISTEMA DE FORMACIÓN Y DE APRENDIZAJE VIRTUAL EN LINEA CON LA MODALIDAD SAAS (SOFTWARE COMO SERVICIO) DE PLATAFORMAS E-LEARNING, CONFORME CON TODOS LOS ESTÁNDARES INTERNACIONALES (SCORM, IMS) Y EL SOPORTE TÉCNICO PARA ADELANTAR LOS PROCESOS DE FORMACIÓN Y CAPACITACIÓN VIRTUAL EN EL MARCO DE LA PROTECCIÓN Y BIENESTAR ANIMAL</t>
  </si>
  <si>
    <t>10111300; 42121600; 51102600; 51102700; 51142100; 41104200; 51161600; 51181700; 51101600; 51142900; 51141800; 51151700; 51151600; 51211900</t>
  </si>
  <si>
    <t>7520-4-15-BS040-AD CTO 376 DE 2018 - PRESTAR EL SERVICIO DE ATENCIÓN MEDICA VETERINARIA, ALIMENTACIÓN Y ALOJAMIENTO PARA PALOMAS QUE SE ENCUENTRAN EN LA PLAZA DE BOLÍVAR D.C</t>
  </si>
  <si>
    <t xml:space="preserve">7519-10-15-BS010 PRESTAR LOS SERVICIOS PARA CREAR Y ACOMPAÑAR LA CREACIÓN E IMPLEMENTACIÓN DEL OBSERVATORIO SOCIAL </t>
  </si>
  <si>
    <t>7519-5-4-RH072 PRESTAR LOS SERVICIOS PROFESIONALES PARA ADELANTAR LAS ACTIVIDADES RELACIONADAS CON LOS PROCESOS DE SOPORTE, MEJORAS Y PUBLICACIONES DEL SISTEMA DE INFORMACIÓN MISIONAL Y SISTEMAS COMPLEMENTARIOS, QUE REQUIERA EL INSTITUTO DISTRITAL DE PROTECCIÓN Y BIENESTAR ANIMAL.</t>
  </si>
  <si>
    <t xml:space="preserve">7519-8-2-RH073 PRESTAR SERVICIOS PROFESIONALES PARA EL DESARROLLO DE ACTIVIDADES RELACIONADAS CON LA INSPECCIÓN, VIGILANCIA Y CONTROL EN TORNO A LA PROTECCIÓN Y BIENESTAR  ANIMAL EN EL MARCO DEL PROYECTO 7519.   </t>
  </si>
  <si>
    <t>80111600;</t>
  </si>
  <si>
    <t xml:space="preserve">7519-8-2-RH074 PRESTAR SERVICIOS PROFESIONALES PARA EL DESARROLLO DE ACTIVIDADES RELACIONADAS CON LA INSPECCIÓN, VIGILANCIA Y CONTROL EN TORNO A LA PROTECCIÓN Y BIENESTAR  ANIMAL EN EL MARCO DEL PROYECTO 7519.   </t>
  </si>
  <si>
    <t xml:space="preserve"> 7519-8-2-RH075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</si>
  <si>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 xml:space="preserve"> 7519-8-2-RH110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</si>
  <si>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7519-8-1-RH103 PRESTAR LOS SERVICIOS PROFESIONALES PARA IMPLEMENTAR LA ESTRATEGÍA DE SENSIBILIZACIÓN, FORMACIÓN Y EDUCACIÓN  DE PROTECCIÓN Y BIENESTAR ANIMAL EN EL TERRITORIO RURAL DEL  DISTRITO CAPITAL,  EN EL MARCO DEL PROYECTO  DE INVERSIÓN 7519  "GESTIÓN DEL CONOCIMIENTO Y CULTURA CIUDADANA PARA LA PROTECCIÓN Y EL BIENESTAR ANIMAL</t>
  </si>
  <si>
    <t>7519-9-3-RH135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</si>
  <si>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7519-9-3-RH079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</si>
  <si>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7519-9-3-RH121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</si>
  <si>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7519-9-3-RH122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</si>
  <si>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7519-9-3-RH123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</si>
  <si>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7519-9-3-RH083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</si>
  <si>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7519-9-3-RH136 PRESTAR LOS SERVICIOS PROFESIONALES PARA IMPLEMENTAR LAS ACCIONES DE PROTECCIÓN Y BIENESTAR ANIMAL, EN LAS DIFERENTES LOCALIDADES DEL D.C., EN EL MARCO DE EJECUCION DEL PROYECTO 7519 "GESTIÓN DEL CONOCIMIENTO Y CULTURA CIUDADANA PARA LA PROTECCIÓN Y EL BIENESTAR ANIMAL".</t>
  </si>
  <si>
    <t xml:space="preserve"> 7519-9-3-RH146 PRESTAR LOS SERVICIOS DE APOYO A LA GESTIÓN PARA ACOMPAÑAR OPERATIVAMENTE LAS ACCIONES DE PROTECCION Y BIENESTAR ANIMAL EN LOS PROCESOS LOCALES DE PARTICIPACIÓN CIUDADANA EN EL MARCO DE EJECUCION DEL PROYECTO 7519 "GESTIÓN DEL CONOCIMIENTO Y CULTURA CIUDADANA PARA LA PROTECCIÓN Y EL BIENESTAR ANIMAL" </t>
  </si>
  <si>
    <t xml:space="preserve">7519-10-6-RH086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</si>
  <si>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 xml:space="preserve">7519-10-6-RH140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</si>
  <si>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 xml:space="preserve">7519-10-6-RH125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</si>
  <si>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 xml:space="preserve">7519-10-6-RH143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</si>
  <si>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7519-10-6-RH139 PRESTAR LOS SERVICIOS DE APOYO A LA GESTIÓN EN LA IMPLEMENTACIÓN DEL SISTEMA DE INFORMACIÓN GEOGRÁFICO Y DEMOGRAFÍA Y LA GENERACIÓN DEL PROYECTO DE OBSERVATORIO DE PROTECCIÓN Y BIENESTAR ANIMAL</t>
  </si>
  <si>
    <t>7519-9-3-RH115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</si>
  <si>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7519-9-3-RH147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</si>
  <si>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7519-9-3-RH093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</si>
  <si>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7519-9-3-RH094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</si>
  <si>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7519-8-2-RH107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</si>
  <si>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7519-8-2-RH096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</si>
  <si>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7519-5-4-RH112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 7519 "GESTIÓN DEL CONOCIMIENTO Y CULTURA CIUDADANA PARA LA PROTECCIÓN Y BIENESTAR ANIMAL".</t>
  </si>
  <si>
    <t>7519-8-2-RH097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</si>
  <si>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7519-8-2-RH109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</si>
  <si>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7519-8-2-RH128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</si>
  <si>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7519-8-2-RH145 PRESTAR LOS SERVICIOS PROFESIONALES PARA ACOMPAÑAR LA ESTRATEGIA  DE SENSIBILIZACION, FORMACIÓN Y EDUCACIÓN  Y CAPACITACION DE  PROTECCIÓN Y BIENESTAR ANIMAL A TRAVES DE LA IMPLEMENTACION DEL SISTEMA DE FORMACI"ÓN Y DE APRENDIZAJE VIRTUAL EN LINEA DE LA ENTIDAD, EN EL MARCO DEL PROYECTO  DE INVERSIÓN 7519  "GESTIÓN DEL CONOCIMIENTO Y CULTURA CIUDADANA PARA LA PROTECCIÓN Y EL BIENESTAR ANIMAL</t>
  </si>
  <si>
    <t xml:space="preserve">7519-5-4-RH152 PRESTAR LOS SERVICIOS DE APOYO A LA GESTIÓN ADMINISTRATIVA DE LOS PROCESOS DE DESARROLLO DE SISTEMAS DE INFORMACIÓN, SISTEMAS COMPLEMENTARIOS, PROGRAMAS INFORMÁTICOS Y MEJORA DEL SOFTWARE PARA LAS ACTIVIDADES MISIONALES, EN EL MARCO DE EJECUCIÓN DEL PROYECTO DE INVERSIÓN 7519  "GESTIÓN DEL CONOCIMIENTO Y CULTURA CIUDADANA PARA LA PROTECCIÓN Y EL BIENESTAR ANIMAL" </t>
  </si>
  <si>
    <t>7519-8-2-RH130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</si>
  <si>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7519-8-2-RH131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</si>
  <si>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7519-8-2-RH098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</si>
  <si>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7519-8-1-RH065 ADICION CONTRATO  PRESTAR LOS SERVICIOS PROFESIONALES PARA LLEVAR A CABO LAS ACTIVIDADES  ADMINISTRATIVAS Y DOCUMENTAL, DERIVADAS DE LA EJECUCIÓN DE LOS PROCESOS, ESTRATEGIAS Y PROGRAMAS DE CULTURA CIUDADANA Y GESTIÓN DEL CONOCIMIENTO,  EN EL MARCO DEL PROYECTO 7519 - "GESTIÓN DEL CONOCIMIENTO Y CULTURA CIUDADANA PARA LA PROTECCIÓN Y BIENESTAR ANIMAL"</t>
  </si>
  <si>
    <t xml:space="preserve"> 7519-8-1-RH153 PRESTAR LOS SERVICIOS PROFESIONALES PARA LLEVAR A CABO LAS ACTIVIDADES  ADMINISTRATIVAS Y DOCUMENTAL, DERIVADAS DE LA EJECUCIÓN DE LOS PROCESOS, ESTRATEGIAS Y PROGRAMAS DE CULTURA CIUDADANA Y GESTIÓN DEL CONOCIMIENTO,  EN EL MARCO DEL PROYECTO 7519 - "GESTIÓN DEL CONOCIMIENTO Y CULTURA CIUDADANA PARA LA PROTECCIÓN Y BIENESTAR ANIMAL"</t>
  </si>
  <si>
    <t xml:space="preserve"> 7519-8-2-RH111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</si>
  <si>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7519-8-2-RH134 PRESTAR LOS SERVICIOS PROFESIONALES PARA  EJECUTAR ACCIONES PEDAGÓGICAS  EN LA RURALIDAD DEL DISTRITO CAPITAL, EN EL MARCO DE LA ESTRATEGIA DE SENSIBILIZACIÓN, FORMACIÓN Y EDUCACIÓN  DE PROTECCIÓN Y BIENESTAR ANIMAL DEL PROYECTO  DE INVERSIÓN 7519  "GESTIÓN DEL CONOCIMIENTO Y CULTURA CIUDADANA PARA LA PROTECCIÓN Y EL BIENESTAR ANIMAL."</t>
  </si>
  <si>
    <t xml:space="preserve"> 7519-5-4-RH126 PRESTAR LOS SERVICIOS PROFESIONALES PARA ORIENTAR LAS ACTIVIDADES RELACIONADAS CON LA IMPLEMENTACION DE LOS DIFERENTES PROCESOS DE DESARROLLO DEL SISTEMA DE INFORMACIÓN MISIONAL, SISTEMAS COMPLEMENTARIOS Y MEJORA DE SOFTWARE PARA LAS ACTIVIDADES MISIONALES, EN EL MARCO DE EJECUCIÓN DEL PROYECTO DE INVERSIÓN 7519 "GESTIÓN DEL CONOCIMIENTO Y CULTURA CIUDADANA PARA LA PROTECCIÓN Y EL BIENESTAR ANIMAL".</t>
  </si>
  <si>
    <t>7519-8-2-RH099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</si>
  <si>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7519-8-1-RH049 ADICION CONTRATO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t>
  </si>
  <si>
    <t>7519-8-1-RH158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t>
  </si>
  <si>
    <t>7519-8-2-RH157 ADICION  7519-8-2-RH101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</si>
  <si>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7519-8-1-RH114 PRESTAR SUS SERVICIOS DE APOYO A LA GESTIÓN PARA EL DISEÑO DE PIEZAS GRAFICAS DE COMUNICACIÓN Y EDUCACIÒN, EN EL MARCO DEL PROYECTO  DE INVERSIÓN 7519  "GESTIÓN DEL CONOCIMIENTO Y CULTURA CIUDADANA PARA LA PROTECCIÓN Y EL BIENESTAR ANIMAL"</t>
  </si>
  <si>
    <t xml:space="preserve"> 7519-8-2-RH102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</si>
  <si>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7519-8-2-RH104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</si>
  <si>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7519-8-2-RH132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</si>
  <si>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7519-8-2-RH105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</si>
  <si>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7519-8-2-RH151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"GESTIÓN DEL CONOCIMIENTO Y CULTURA CIUDADANA PARA LA PROTECCIÓN Y EL BIENESTAR ANIMAL".</t>
  </si>
  <si>
    <t>7519-8-1-RH159 ADICION 7519-8-1-RH053 ADICION CONTRATO PRESTAR LOS SERVICIOS PROFESIONALES  PARA ATENDER LAS ACTUACIONES JURÍDICAS QUE SE GENEREN EN EL MARCO DEL PROYECTO DE INVERSIÓN 7519 "GESTIÓN DEL CONOCIMIENTO Y CULTURA CIUDADANA PARA LA PROTECCIÓN Y EL BIENESTAR ANIMAL"</t>
  </si>
  <si>
    <t>7519-8-1-RH144 PRESTAR LOS SERVICIOS PROFESIONALES  PARA ATENDER LAS ACTUACIONES JURÍDICAS QUE SE GENEREN EN EL MARCO DEL PROYECTO DE INVERSIÓN 7519 "GESTIÓN DEL CONOCIMIENTO Y CULTURA CIUDADANA PARA LA PROTECCIÓN Y EL BIENESTAR ANIMAL"</t>
  </si>
  <si>
    <t>45</t>
  </si>
  <si>
    <t>7519-8-1-RH017 ADICION CONTRATO 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</si>
  <si>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7519-8-1-RH113 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</si>
  <si>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75</t>
  </si>
  <si>
    <t>7519-5-4-RH156 PRESTAR LOS SERVICIOS PROFESIONALES PARA ADELANTAR LAS ACTIVIDADES RELACIONADAS CON LOS PROCESOS DE SOPORTE, MEJORAS Y PUBLICACIONES DEL SISTEMA DE INFORMACIÓN MISIONAL Y SISTEMAS COMPLEMENTARIOS, QUE REQUIERA EL INSTITUTO DISTRITAL DE PROTECCIÓN Y BIENESTAR ANIMAL.</t>
  </si>
  <si>
    <t xml:space="preserve"> 7519-8-1-RH047 ADICION CONTRATO  PRESTAR LOS SERVICIOS PROFESIONALES PARA DAR APOYO JURÍDICO EN LOS PROCESOS PRECONTRACTUALES,  CONTRACTUALES Y POSTCONTRACTUALES QUE SE REQUIERAN EN EL MARCO DE EJECUCIÓN DEL PROYECTO DE INVERSIÓN 7519 "GESTIÓN DEL CONOCIMIENTO Y CULTURA CIUDADANA PARA LA PROTECCIÓN Y EL BIENESTAR ANIMAL".</t>
  </si>
  <si>
    <t xml:space="preserve"> 7519-8-1-RH141  PRESTAR LOS SERVICIOS PROFESIONALES PARA DAR APOYO JURÍDICO EN LOS PROCESOS PRECONTRACTUALES,  CONTRACTUALES Y POSTCONTRACTUALES QUE SE REQUIERAN EN EL MARCO DE EJECUCIÓN DEL PROYECTO DE INVERSIÓN 7519 "GESTIÓN DEL CONOCIMIENTO Y CULTURA CIUDADANA PARA LA PROTECCIÓN Y EL BIENESTAR ANIMAL".</t>
  </si>
  <si>
    <t>7519-8-2-RH118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"GESTIÓN DEL CONOCIMIENTO Y CULTURA CIUDADANA PARA LA PROTECCIÓN Y EL BIENESTAR ANIMAL".</t>
  </si>
  <si>
    <t xml:space="preserve"> 7519-8-2-RH129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</si>
  <si>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7519-8-2-RH108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 7519  "GESTIÓN DEL CONOCIMIENTO Y CULTURA CIUDADANA PARA LA PROTECCIÓN Y EL BIENESTAR ANIMAL".</t>
  </si>
  <si>
    <t>7519-8-1-RH160 ADICION 7519-8-1-RH031 ADICION CONTRATO PRESTAR LOS SERVICIOS DE APOYO A LA GESTION LOGÍSTICO Y OPERATIVO EN EL DESARROLLO DE LAS ACTIVIDADES REQUERIDAS EN MARCO DE EJECUCIÓN DEL PROYECTO DE INVERSIÓN 7519 "GESTIÓN DEL CONOCIMIENTO Y CULTURA CIUDADANA PARA LA PROTECCIÓN Y EL BIENESTAR ANIMAL"</t>
  </si>
  <si>
    <t xml:space="preserve"> 7519-8-1-RH127 PRESTAR LOS SERVICIOS DE APOYO A LA GESTION LOGÍSTICO Y OPERATIVO EN EL DESARROLLO DE LAS ACTIVIDADES REQUERIDAS EN MARCO DE EJECUCIÓN DEL PROYECTO DE INVERSIÓN 7519 "GESTIÓN DEL CONOCIMIENTO Y CULTURA CIUDADANA PARA LA PROTECCIÓN Y EL BIENESTAR ANIMAL"</t>
  </si>
  <si>
    <t>7519-8-2-RH119  PRESTAR LOS SERVICIOS DE APOYO ADMINISTRATIVO Y OPERATIVO EN LA EJECUCIÓN  DE LAS ACTIVIDADES DE LOS PROCESOS DE EDUCACIÓN, EN MATERIA DE PROTECCIÓN Y BIENESTAR ANIMAL DEL DISTRITO CAPITAL,  EN EL MARCO DEL PROYECTO  DE INVERSIÓN 7519  "GESTIÓN DEL CONOCIMIENTO Y CULTURA CIUDADANA PARA LA PROTECCIÓN Y EL BIENESTAR ANIMAL."</t>
  </si>
  <si>
    <t>7519-8-2-RH133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</si>
  <si>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7519-8-2-RH100 PRESTAR LOS SERVICIOS PROFESIONALES PARA EJECUTAR LAS ACCIONES PEDAGÓGICAS  EN EL MARCO DE LA ESTRATEGÍA DE SENSIBILIZACIÓN , FORMACIÓN Y EDUCACIÓN DE PROTECCIÓN Y BIENESTAR ANIMAL Y LA IMPLEMENTACIÒN DEL SISTEMA DE INFORMACIÒN Y DE APRENDIZAJE VIRTUAL  EN EL MARCO DEL PROYECTO  DE INVERSIÓN 7519  "GESTIÓN DEL CONOCIMIENTO Y CULTURA CIUDADANA PARA LA PROTECCIÓN Y EL BIENESTAR ANIMAL".</t>
  </si>
  <si>
    <t xml:space="preserve"> 7519-8-2-RH106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</si>
  <si>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7519-8-1-RH149 PRESTAR LOS SERVICIOS DE APOYO A LA GESTIÓN PARA LA ELABORACIÓN DE CONTENIDOS DE COMUNICACIÓN Y EDUCACIÓN, EN EL MARCO DEL PROYECTO  DE INVERSIÓN 7519  "GESTIÓN DEL CONOCIMIENTO Y CULTURA CIUDADANA PARA LA PROTECCIÓN Y EL BIENESTAR ANIMAL"</t>
  </si>
  <si>
    <t xml:space="preserve"> 7519-9-3-RH124 PRESTAR LOS SERVICIOS DE APOYO ADMINISTRATIVO Y OPERATIVO EN LA EJECUCIÓN DE LAS ACTIVIDADES DE LOS PROCESOS DE PARTICIPACIÓN CIUDADANA EN EL MARCO DE EJECUCION DEL PROYECTO 7519 "GESTIÓN DEL CONOCIMIENTO Y CULTURA CIUDADANA PARA LA PROTECCIÓN Y EL BIENESTAR ANIMAL ".</t>
  </si>
  <si>
    <t xml:space="preserve"> 7519-9-3-RH150 PRESTAR LOS SERVICIOS PROFESIONALES PARA IMPLEMENTAR EL PROGRAMA DE COPROPIEDAD Y CONVIVENCIA, EN EL MARCO DE EJECUCIÓN DEL PROYECTO DE INVERSIÓN 7519  "GESTIÓN DEL CONOCIMIENTO Y CULTURA CIUDADANA PARA LA PROTECCIÓN Y EL BIENESTAR ANIMAL" </t>
  </si>
  <si>
    <t xml:space="preserve"> 7519-9-3-RH155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</si>
  <si>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 xml:space="preserve"> 7519-9-3-RH137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</si>
  <si>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 xml:space="preserve"> 7519-9-3-RH138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</si>
  <si>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 xml:space="preserve"> 7519-10-6-RH116 PRESTAR LOS SERVICIOS PROFESIONALES PARA APOYAR OPERATIVAMENTE LA CONSTRUCCIÓN DE DOCUMENTOS SOPORTES PARA LAS GUIAS TÉCNICAS DE BUENAS PRÁCTICAS EN BIENESTAR ANIMAL,  EN EL MARCO DE EJECUCION DEL PROYECTO 7519 "GESTIÓN DEL CONOCIMIENTO Y CULTURA CIUDADANA PARA LA PROTECCIÓN Y EL BIENESTAR ANIMAL.</t>
  </si>
  <si>
    <t>7519-10-6-RH045 PRESTAR LOS SERVICIOS PROFESIONALES PARA ORIENTAR, CONSOLIDAR, ACOMPAÑAR Y FORTALECER LOS PROCESOS DE INVESTIGACIÓN Y DE FORMACIÓN EN INVESTIGACIÓN EN EL MARCO DE EJECUCION DEL PROYECTO 7519 "GESTIÓN DEL CONOCIMIENTO Y CULTURA CIUDADANA PARA LA PROTECCIÓN Y EL BIENESTAR ANIMAL.</t>
  </si>
  <si>
    <t>7519-10-6-RH024 ADICION CONTRATO  PRESTAR LOS SERVICIOS PROFESIONALES PARA ADELANTAR LA CONSTRUCCIÓN DE DOCUMENTOS QUE DESARROLLEN LAS GUÍAS TÉCNICAS DE BUENAS PRÁCTICAS EN BIENESTAR ANIMAL, EN EL MARCO DEL PROGRAMA DE INVESTIGACIÓN DEL INSTITUTO.</t>
  </si>
  <si>
    <t>7519-10-6-RH120 PRESTAR LOS SERVICIOS PROFESIONALES PARA ADELANTAR LA CONSTRUCCIÓN DE DOCUMENTOS QUE DESARROLLEN LAS GUÍAS TÉCNICAS DE BUENAS PRÁCTICAS EN BIENESTAR ANIMAL, EN EL MARCO DEL PROGRAMA DE INVESTIGACIÓN DEL INSTITUTO.</t>
  </si>
  <si>
    <t>7519-5-4-RH117 PRESTAR LOS SERVICIOS PROFESIONALES EN EL DESARROLLO, PRUEBAS E IMPLANTACIÓN DE SISTEMAS DE INFORMACIÓN, PROGRAMAS INFORMÁTICOS, Y MEJORA DE SOFTWARE PARA LAS ACTIVIDADES MISIONALES, EN EL MARCO DE EJECUCIÓN DEL PROYECTO DE INVERSIÓN 7519 "GESTIÓN DEL CONOCIMIENTO Y CULTURA CIUDADANA PARA LA PROTECCIÓN Y BIENESTAR ANIMAL".</t>
  </si>
  <si>
    <t>7519-9-3-RH109 PRESTAR LOS SERVICIOS PROFESIONALES PARA IMPLEMENTAR LAS ACCIONES DE PARTICIPACIÓN, PROTECCIÓN Y BIENESTAR ANIMAL, EN EL DISTRITO CAPITAL, EN EL MARCO DE EJECUCION DEL PROYECTO 7519 "GESTIÓN DEL CONOCIMIENTO Y CULTURA CIUDADANA PARA LA PROTECCIÓN Y EL BIENESTAR ANIMAL".</t>
  </si>
  <si>
    <t xml:space="preserve"> 7519-10-6-RH154 PRESTAR LOS SERVICIOS PROFESIONALES PARA ORIENTAR, CONSOLIDAR, ACOMPAÑAR Y FORTALECER LOS PROCESOS DE INVESTIGACIÓN Y DE FORMACIÓN EN INVESTIGACIÓN EN EL MARCO DE EJECUCION DEL PROYECTO 7519 "GESTIÓN DEL CONOCIMIENTO Y CULTURA CIUDADANA PARA LA PROTECCIÓN Y EL BIENESTAR ANIMAL.</t>
  </si>
  <si>
    <t xml:space="preserve"> 7519-10-6-RH154 ADICION CONTRATO PRESTAR LOS SERVICIOS PROFESIONALES PARA ORIENTAR, CONSOLIDAR, ACOMPAÑAR Y FORTALECER LOS PROCESOS DE INVESTIGACIÓN Y DE FORMACIÓN EN INVESTIGACIÓN EN EL MARCO DE EJECUCION DEL PROYECTO 7519 "GESTIÓN DEL CONOCIMIENTO Y CULTURA CIUDADANA PARA LA PROTECCIÓN Y EL BIENESTAR ANIMAL.</t>
  </si>
  <si>
    <t>FUNC -RH001 PRESTAR LOS SERVICIOS PROFESIONALES ESPECIALIZADOS PARA ASESORAR A LA DIRECCIÓN EN LOS PROCESOS Y REQUERIMIENTOS DE LOS ÓRGANOS DE CONTROL, REALIZAR SEGUIMIENTO AL CUMPLIMIENTO DE LA LEY DE TRANSPARENCIA Y EL ESTATUTO ANTI CORRUPCIÓN Y BRINDAR ASESORÍA A LAS SUBDIRECCIONES DEL INSTITUTO DISTRITAL DE PROTECCIÓN Y BIENESTAR ANIMAL</t>
  </si>
  <si>
    <t>FUNC -RH002 PRESTAR LOS SERVICIOS PROFESIONALES ESPECIALIZADOS PARA ASESORAR A LA DIRECCIÓN EN LOS PROCESOS Y REQUERIMIENTOS DE LOS ÓRGANOS DE CONTROL, REALIZAR SEGUIMIENTO AL CUMPLIMIENTO DE LA LEY DE TRANSPARENCIA Y EL ESTATUTO ANTI CORRUPCIÓN Y BRINDAR ASESORÍA A LAS SUBDIRECCIONES DEL INSTITUTO DISTRITAL DE PROTECCIÓN Y BIENESTAR ANIMAL</t>
  </si>
  <si>
    <t>FUNC -RH003 PRESTAR LOS SERVICIOS PROFESIONALES ESPECIALIZADOS PARA ASESORAR A LA DIRECCIÓN EN LOS PROCESOS Y REQUERIMIENTOS DE LOS ÓRGANOS DE  REALIZAR SEGUIMIENTO AL CUMPLIMIENTO DE LA LEY DE TRANSPARENCIA Y EL ESTATUTO ANTI CORRUPCIÓN Y BRINDAR ASESORÍA A LAS SUBDIRECCIONES DEL INSTITUTO DISTRITAL DE PROTECCIÓN Y BIENESTAR ANIMAL</t>
  </si>
  <si>
    <t>FUNC -RH004 PRESTAR LOS SERVICIOS PROFESIONALES PARA ORIENTAR, REVISAR, EJECUTAR Y BRINDAR SOPORTE CONTABLE Y PRESUPUESTAL, EN EL DESARROLLO DE LOS PROCESOS FINANCIEROS EN EL MARCO DE LA PROTECCION Y BIENESTAR ANIMAL.</t>
  </si>
  <si>
    <t>FUNC -RH005 PRESTAR LOS SERVICIOS PROFESIONALES ESPECIALIZADOS PARA  ORIENTAR, REVISAR, EJECUTAR Y BRINDAR SOPORTE PRESUPUESTAL Y ADMINISTRATIVO, EN LOS TEMAS FINANCIEROS EN ESPECIAL EL SEGUIMIENTO Y CONTROL DE LOS RECURSOS A CARGO DE LA SUBDIRECCION CORPORATIVA</t>
  </si>
  <si>
    <t xml:space="preserve">FUNC -RH006 
“PRESTAR LOS SERVICIOS PROFESIONALES PARA APOYAR LAS LABORES PROPIAS DE INVENTARIOS, ALMACÉN Y APOYAR LAS LABORES LOGISTICAS  DEL INSTITUTO DISTRITAL DE PROTECCIÓN Y BIENESTAR ANIMAL” 
                          </t>
  </si>
  <si>
    <t xml:space="preserve">FUNC -RH007 
“PRESTAR LOS SERVICIOS PROFESIONALES PARA APOYAR LAS LABORES PROPIAS DE INVENTARIOS, ALMACÉN Y APOYAR LAS LABORES LOGISTICAS  DEL INSTITUTO DISTRITAL DE PROTECCIÓN Y BIENESTAR ANIMAL” 
                          </t>
  </si>
  <si>
    <t xml:space="preserve">FUNC -RH008 
“PRESTAR LOS SERVICIOS PROFESIONALES PARA APOYAR LAS LABORES PROPIAS DE INVENTARIOS, ALMACÉN Y APOYAR LAS LABORES LOGISTICAS  DEL INSTITUTO DISTRITAL DE PROTECCIÓN Y BIENESTAR ANIMAL” 
                          </t>
  </si>
  <si>
    <t>FUNC -RH009 PRESTAR LOS SERVICIOS PROFESIONALES PARA ADMINISTRAR LA SEDE CENTRAL Y OTRAS QUE  SE REQUIERAN DEL INSTITUTO DE PROTECCIÓN Y BIENESTAR ANIMAL  GARANTIZANDO EL USO CORRECTO DE LOS RECURSOS FÍSICOS, ASÍ COMO PARA CONTROLAR, COORDINAR Y SUPERVISAR LA ADQUISICIÓN DE BIENES Y EJECUCIÓN DE  SERVICIOS REQUERIDOS PARA SU ADECUADO FUNCIONAMIENTO.</t>
  </si>
  <si>
    <t xml:space="preserve">FUNC -RH010 PRESTAR SERVICIOS PROFESIONALES  PARA REALIZAR ACTIVIDADES RELACIONADAS CON LA GESTIÓN PARA LA OBTENCIÓN DE RECURSOS DE COOPERACIÓN NACIONAL E INTERNACIONAL Y LA GENERACIÓN DE  ALIANZAS ESTRATÉGICAS RELACIONADAS CON LA MISIONALIDAD DE LA ENTIDAD. </t>
  </si>
  <si>
    <t xml:space="preserve">FUNC -RH011 PRESTAR SERVICIOS PROFESIONALES  PARA REALIZAR ACTIVIDADES RELACIONADAS CON LA GESTIÓN PARA LA OBTENCIÓN DE RECURSOS DE COOPERACIÓN NACIONAL E INTERNACIONAL Y LA GENERACIÓN DE  ALIANZAS ESTRATÉGICAS RELACIONADAS CON LA MISIONALIDAD DE LA ENTIDAD. </t>
  </si>
  <si>
    <t>FUNC -RH012 PRESTAR LOS SERVICIOS PROFESIONALES PARA LA GESTION DE LAS ACTIVIDADES ADMINISTRATIVAS RELACIONADAS CON TALENTO HUMANO, ASI COMO LAS DEMAS QUE LE SEAN REQUERIDAS</t>
  </si>
  <si>
    <t>FUNC -RH013 REORIENTACIÓN</t>
  </si>
  <si>
    <t>FUNC -RH014 PRESTAR SUS SERVICIOS COMO CONDUCTOR DEL INSTITUTO DISTRITAL DE PROTECCIÓN Y BIENESTAR ANIMAL</t>
  </si>
  <si>
    <t>FUNC -RH015 PRESTAR LOS SERVICIOS DE APOYO A LA GESTIÓN EN TODAS LAS ACTIVIDADES Y PROCESOS DE ARCHIVO Y GESTIÓN DOCUMENTAL DEL INSTITUTO DISTRITAL DE PROTECCIÓN Y BIENESTAR ANIMAL</t>
  </si>
  <si>
    <t>FUNC -RH016 PRESTAR LOS SERVICIOS DE APOYO A LA GESTIÓN EN TODAS LAS ACTIVIDADES Y PROCESOS DE ARCHIVO Y GESTIÓN DOCUMENTAL DEL INSTITUTO DISTRITAL DE PROTECCIÓN Y BIENESTAR ANIMAL</t>
  </si>
  <si>
    <t>FUNC -RH017  PRESTAR LOS SERVICIOS DE APOYO A LA GESTIÓN EN EL DESARROLLO DE LOS PROCESOS CONTABLES DEL INSTITUTO DISTRITAL DE PROTECCIÓN  Y BIENESTAR ANIMAL</t>
  </si>
  <si>
    <t>FUNC -RH018  PRESTAR LOS SERVICIOS DE APOYO A LA GESTIÓN EN EL DESARROLLO DE LOS PROCESOS CONTABLES DEL INSTITUTO DISTRITAL DE PROTECCIÓN  Y BIENESTAR ANIMAL</t>
  </si>
  <si>
    <t>FUNC -RH019 REORIENTACIÓN</t>
  </si>
  <si>
    <t>FUNC -RH020 REORIENTACIÓN</t>
  </si>
  <si>
    <t>FUNC -RH021 REORIENTACIÓN</t>
  </si>
  <si>
    <t>7521-1-1-RH002 PRESTAR LOS SERVICIOS PROFESIONALES PARA ADELANTAR LOS PROCESOS PRECONTRACTUALES Y CONTRACTUALES QUE SE DESARROLLEN EN LA SUBDIRECCIÓN DE ATENCIÓN A LA FAUNA</t>
  </si>
  <si>
    <t xml:space="preserve">7521-1-1-RH003 PRESTAR LOS SERVICIOS PROFESIONALES PARA TRAMITAR LAS ACTUACIONES JURÍDICAS QUE SE GENEREN EN LA SUBDIRECCIÓN DE ATENCIÓN A LA FAUNA </t>
  </si>
  <si>
    <t>7521-1-1-RH004 PRESTAR LOS SERVICIOS DE APOYO A LA GESTION EN EL DESARROLLO DE LAS ACTIVIDADES LOGISTICAS Y OPERATIVAS REQUERIDAS EN LA SUBDIRECCION DE ATENCION A LA FAUNA</t>
  </si>
  <si>
    <t>7521-1-1-RH005 PRESTAR SUS SERVICIOS PROFESIONALES EN EL SEGUIMIENTO A LA EJECUCIÓN FÍSICA DEL DE LOS PROYECTOS DE INVERSIÓN DE LA SUBDIRECCIÓN DE ATENCIÓN A LA FAUNA</t>
  </si>
  <si>
    <t>7521-1-1-RH006 PRESTAR SUS SERVICIOS PROFESIONALES PARA ORIENTAR, FORMULAR, MONITOREAR Y APOYAR LA SUPERVISIÓN DESDE EL COMPONENTE TÉCNICO DE LOS PROCESOS QUE SE ADELANTEN EN LA SUBDIRECCIÓN DE ATENCIÓN A LA FAUNA</t>
  </si>
  <si>
    <t>7521-1-1-RH007 PRESTAR SUS SERVICIOS PROFESIONALES PARA ORIENTAR, FORMULAR, MONITOREAR Y APOYAR LA SUPERVISIÓN DESDE EL COMPONENTE TÉCNICO DE LOS PROCESOS QUE SE ADELANTEN EN LA SUBDIRECCIÓN DE ATENCIÓN A LA FAUNA</t>
  </si>
  <si>
    <t>7521-1-1-RH008 PRESTAR LOS SERVICIOS PROFESIONALES PARA REALIZAR EL SEGUIMIENTO A LA EJECUCIÓN FÍSICA Y PRESUPUESTAL, A LOS PLANES, ACCIONES Y PROGRAMAS DE ESTERILIZACIÓN DE CANINOS Y FELINOS</t>
  </si>
  <si>
    <t>7521-2-3-RH009 ORIENTAR, GESTIONAR Y ARTICULAR LAS ESTRATEGIAS DE EJECUCION DE LOS PROGRAMAS, CAPTURAR, ESTERILIZAR Y SOLTAR - CES, BRIGADAS DE SALUD Y URGENCIAS VETERINARIAS QUE SE DESARROLLAN EN EL DISTRITO CAPITAL</t>
  </si>
  <si>
    <t>7521-2-3-RH010 PRESTAR SERVICIOS TÉCNICOS PARA APOYAR LA EJECUCIÓN DE LAS ACTIVIDADES DE LA ESTRATEGIA CAPTURA- ESTERILIZA Y SUELTA DE ANIMALES ABANDONADOS Y EN HABITABILIDAD EN CALLE EN EL DISTRITO CAPITAL</t>
  </si>
  <si>
    <t>7521-2-3-RH011 PRESTAR SERVICIOS TÉCNICOS PARA APOYAR LA EJECUCIÓN DE LAS ACTIVIDADES DE LA ESTRATEGIA CAPTURA- ESTERILIZA Y SUELTA DE ANIMALES ABANDONADOS Y EN HABITABILIDAD EN CALLE EN EL DISTRITO CAPITAL</t>
  </si>
  <si>
    <t>7521-2-3-RH012 PRESTAR SERVICIOS TÉCNICOS PARA APOYAR LA EJECUCIÓN DE LAS ACTIVIDADES DE LA ESTRATEGIA CAPTURA- ESTERILIZA Y SUELTA DE ANIMALES ABANDONADOS Y EN HABITABILIDAD EN CALLE EN EL DISTRITO CAPITAL</t>
  </si>
  <si>
    <t>7521-2-3-RH013 APOYAR OPERATIVAMENTE EN EL DESARROLLO DE LA ESTRATEGIA CAPTURAR-ESTERILIZAR Y SOLTAR DE ANIMALES ABANDONADOS EN HABITABILIDAD DE CALLE Y DENOMINADOS FERALES EN EL DISTRITO CAPITAL</t>
  </si>
  <si>
    <t>7521-2-3-RH014 APOYAR OPERATIVAMENTE EN EL DESARROLLO DE LA ESTRATEGIA CAPTURAR-ESTERILIZAR Y SOLTAR DE ANIMALES ABANDONADOS EN HABITABILIDAD DE CALLE Y DENOMINADOS FERALES EN EL DISTRITO CAPITAL</t>
  </si>
  <si>
    <t>7521-2-3-RH015 APOYAR OPERATIVAMENTE EN EL DESARROLLO DE LA ESTRATEGIA CAPTURAR-ESTERILIZAR Y SOLTAR DE ANIMALES ABANDONADOS EN HABITABILIDAD DE CALLE Y DENOMINADOS FERALES EN EL DISTRITO CAPITAL</t>
  </si>
  <si>
    <t>7521-2-3-RH016 APOYAR OPERATIVAMENTE EN EL DESARROLLO DE LA ESTRATEGIA CAPTURAR-ESTERILIZAR Y SOLTAR DE ANIMALES ABANDONADOS EN HABITABILIDAD DE CALLE Y DENOMINADOS FERALES EN EL DISTRITO CAPITAL</t>
  </si>
  <si>
    <t>7521-2-3-RH017 APOYAR OPERATIVAMENTE EN EL DESARROLLO DE LA ESTRATEGIA CAPTURAR-ESTERILIZAR Y SOLTAR DE ANIMALES ABANDONADOS EN HABITABILIDAD DE CALLE Y DENOMINADOS FERALES EN EL DISTRITO CAPITAL</t>
  </si>
  <si>
    <t>7521-2-3-RH018 APOYAR OPERATIVAMENTE EN EL DESARROLLO DE LA ESTRATEGIA CAPTURAR-ESTERILIZAR Y SOLTAR DE ANIMALES ABANDONADOS EN HABITABILIDAD DE CALLE Y DENOMINADOS FERALES EN EL DISTRITO CAPITAL</t>
  </si>
  <si>
    <t>7521-2-3-RH019 APOYAR OPERATIVAMENTE EN EL DESARROLLO DE LA ESTRATEGIA CAPTURAR-ESTERILIZAR Y SOLTAR DE ANIMALES ABANDONADOS EN HABITABILIDAD DE CALLE Y DENOMINADOS FERALES EN EL DISTRITO CAPITAL</t>
  </si>
  <si>
    <t>7521-2-3-RH020 APOYAR OPERATIVAMENTE EN EL DESARROLLO DE LA ESTRATEGIA CAPTURAR-ESTERILIZAR Y SOLTAR DE ANIMALES ABANDONADOS EN HABITABILIDAD DE CALLE Y DENOMINADOS FERALES EN EL DISTRITO CAPITAL</t>
  </si>
  <si>
    <t>7521-2-3-RH021 APOYAR OPERATIVAMENTE EN EL DESARROLLO DE LA ESTRATEGIA CAPTURAR-ESTERILIZAR Y SOLTAR DE ANIMALES ABANDONADOS EN HABITABILIDAD DE CALLE Y DENOMINADOS FERALES EN EL DISTRITO CAPITAL</t>
  </si>
  <si>
    <t>7521-2-3-RH022 APOYAR OPERATIVAMENTE EN EL DESARROLLO DE LA ESTRATEGIA CAPTURAR-ESTERILIZAR Y SOLTAR DE ANIMALES ABANDONADOS EN HABITABILIDAD DE CALLE Y DENOMINADOS FERALES EN EL DISTRITO CAPITAL</t>
  </si>
  <si>
    <t>7521-2-3-RH023 APOYAR OPERATIVAMENTE EN EL DESARROLLO DE LA ESTRATEGIA CAPTURAR-ESTERILIZAR Y SOLTAR DE ANIMALES ABANDONADOS EN HABITABILIDAD DE CALLE Y DENOMINADOS FERALES EN EL DISTRITO CAPITAL</t>
  </si>
  <si>
    <t>7521-2-3-RH024 APOYAR OPERATIVAMENTE EN EL DESARROLLO DE LA ESTRATEGIA CAPTURAR-ESTERILIZAR Y SOLTAR DE ANIMALES ABANDONADOS EN HABITABILIDAD DE CALLE Y DENOMINADOS FERALES EN EL DISTRITO CAPITAL</t>
  </si>
  <si>
    <t>7521-2-3-RH025 APOYAR OPERATIVAMENTE EN EL DESARROLLO DE LA ESTRATEGIA CAPTURAR-ESTERILIZAR Y SOLTAR DE ANIMALES ABANDONADOS EN HABITABILIDAD DE CALLE Y DENOMINADOS FERALES EN EL DISTRITO CAPITAL</t>
  </si>
  <si>
    <t>7521-2-3-RH026 APOYAR OPERATIVAMENTE EN EL DESARROLLO DE LA ESTRATEGIA CAPTURAR-ESTERILIZAR Y SOLTAR DE ANIMALES ABANDONADOS EN HABITABILIDAD DE CALLE Y DENOMINADOS FERALES EN EL DISTRITO CAPITAL</t>
  </si>
  <si>
    <t>7521-2-3-RH027 APOYAR OPERATIVAMENTE EN EL DESARROLLO DE LA ESTRATEGIA CAPTURAR-ESTERILIZAR Y SOLTAR DE ANIMALES ABANDONADOS EN HABITABILIDAD DE CALLE Y DENOMINADOS FERALES EN EL DISTRITO CAPITAL</t>
  </si>
  <si>
    <t>7521-2-3-RH028 APOYAR OPERATIVAMENTE EN EL DESARROLLO DE LA ESTRATEGIA CAPTURAR-ESTERILIZAR Y SOLTAR DE ANIMALES ABANDONADOS EN HABITABILIDAD DE CALLE Y DENOMINADOS FERALES EN EL DISTRITO CAPITAL</t>
  </si>
  <si>
    <t xml:space="preserve"> 7519-8-1-RH061 PRESTAR LOS SERVICIOS DE APOYO A LA GESTIÓN PARA LA ELABORACIÓN DE CONTENIDOS DE COMUNICACIÓN Y EDUCACIÓN, EN EL MARCO DEL PROYECTO  DE INVERSIÓN 7519  "GESTIÓN DEL CONOCIMIENTO Y CULTURA CIUDADANA PARA LA PROTECCIÓN Y EL BIENESTAR ANIMAL"</t>
  </si>
  <si>
    <t xml:space="preserve"> 7519-9-3-RH062 PRESTAR LOS SERVICIOS PROFESIONALES PARA IMPLEMENTAR EL PROGRAMA DE COPROPIEDAD Y CONVIVENCIA, EN EL MARCO DE EJECUCIÓN DEL PROYECTO DE INVERSIÓN 7519  "GESTIÓN DEL CONOCIMIENTO Y CULTURA CIUDADANA PARA LA PROTECCIÓN Y EL BIENESTAR ANIMAL" </t>
  </si>
  <si>
    <t>7519-8-2-RH063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"GESTIÓN DEL CONOCIMIENTO Y CULTURA CIUDADANA PARA LA PROTECCIÓN Y EL BIENESTAR ANIMAL".</t>
  </si>
  <si>
    <t>7519-9-3-RH066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</si>
  <si>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7519-9-3-RH067 PRESTAR LOS SERVICIOS PROFESIONALES PARA IMPLEMENTAR LAS ACCIONES DE PROTECCIÓN Y BIENESTAR ANIMAL, EN LAS DIFERENTES LOCALIDADES DEL D.C., EN EL MARCO DE EJECUCION DEL PROYECTO 7519 "GESTIÓN DEL CONOCIMIENTO Y CULTURA CIUDADANA PARA LA PROTECCIÓN Y EL BIENESTAR ANIMAL".</t>
  </si>
  <si>
    <t xml:space="preserve"> 7519-9-3-RH068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</si>
  <si>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7519-9-3-RH069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</si>
  <si>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7519-9-3-RH070 PRESTAR LOS SERVICIOS PROFESIONALES PARA IMPLEMENTAR LAS ACCIONES DE PROTECCIÓN Y BIENESTAR ANIMAL, EN LAS DIFERENTES LOCALIDADES DEL D.C., EN EL MARCO DE EJECUCION DEL PROYECTO 7519 "GESTIÓN DEL CONOCIMIENTO Y CULTURA CIUDADANA PARA LA PROTECCIÓN Y EL BIENESTAR ANIMAL".</t>
  </si>
  <si>
    <t xml:space="preserve">7519-8-2-RH071 PRESTAR LOS SERVICIOS PROFESIONALES PARA LA ELABORACIÓN E IMPLEMENTACIÓN DE LAS ESTRATEGIAS CREATIVAS Y CULTURALES REQUERIDAS EN EL MARCO DEL PROYECTO  DE INVERSIÓN 7519 "GESTIÓN DEL CONOCIMIENTO  Y CULTURA CIUDADANA PARA LA PROTECCIÓN Y BIENESTAR ANIMAL".
</t>
  </si>
  <si>
    <t>7518-6-14-BS004 REORIENTACIÓN DE RECURSOS  - CONCEPTO DE  GASTO 0696</t>
  </si>
  <si>
    <t xml:space="preserve"> 7519-8-2-RH001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</si>
  <si>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7519-8-2-RH002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</si>
  <si>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7519-8-2-RH003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</si>
  <si>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7519-8-2-RH004 PRESTAR LOS SERVICIOS PROFESIONALES PARA EJECUTAR LAS ACCIONES PEDAGÓGICAS  EN EL MARCO DE LA ESTRATEGÍA DE SENSIBILIZACIÓN , FORMACIÓN Y EDUCACIÓN DE PROTECCIÓN Y BIENESTAR ANIMAL Y LA IMPLEMENTACIÒN DEL SISTEMA DE INFORMACIÒN Y DE APRENDIZAJE VIRTUAL  EN EL MARCO DEL PROYECTO  DE INVERSIÓN 7519  "GESTIÓN DEL CONOCIMIENTO Y CULTURA CIUDADANA PARA LA PROTECCIÓN Y EL BIENESTAR ANIMAL".</t>
  </si>
  <si>
    <t xml:space="preserve"> 7519-8-2-RH005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</si>
  <si>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7519-8-2-RH006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</si>
  <si>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7519-8-2-RH007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</si>
  <si>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7519-8-2-RH008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</si>
  <si>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7519-8-2-RH009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</si>
  <si>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7519-8-2-RH010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 7519  "GESTIÓN DEL CONOCIMIENTO Y CULTURA CIUDADANA PARA LA PROTECCIÓN Y EL BIENESTAR ANIMAL".</t>
  </si>
  <si>
    <t xml:space="preserve"> 7519-8-2-RH011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</si>
  <si>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7519-8-2-RH012 PRESTAR LOS SERVICIOS PROFESIONALES PARA ACOMPAÑAR Y APOYAR LA IMPLEMENTACIÓN Y DIVULGACIÓN DE LA ESTRATEGIA EDUCATIVA A TRAVÉS DE LOS DIFERENTES SISTEMAS DE INFORMACIÓN DE LA ENTIDAD, EN EL MARCO DEL PROYECTO DE INVERSIÓN 7519 "GESTIÓN DEL CONOCIMIENTO Y CULTURA CIUDADANA PARA LA PROTECCIÓN Y EL BIENESTAR ANIMAL.</t>
  </si>
  <si>
    <t>7519-9-3-RH013 PRESTAR LOS SERVICIOS PROFESIONALES PARA IMPLEMENTAR LAS ACCIONES DE PARTICIPACIÓN, PROTECCIÓN Y BIENESTAR ANIMAL, EN EL DISTRITO CAPITAL, EN EL MARCO DE EJECUCION DEL PROYECTO 7519 "GESTIÓN DEL CONOCIMIENTO Y CULTURA CIUDADANA PARA LA PROTECCIÓN Y EL BIENESTAR ANIMAL".</t>
  </si>
  <si>
    <t xml:space="preserve"> 7519-8-2-RH014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</si>
  <si>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 xml:space="preserve"> 7519-8-2-RH015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</si>
  <si>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7519-5-4-RH016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 7519 "GESTIÓN DEL CONOCIMIENTO Y CULTURA CIUDADANA PARA LA PROTECCIÓN Y BIENESTAR ANIMAL".</t>
  </si>
  <si>
    <t>7519-8-1-RH017 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</si>
  <si>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 xml:space="preserve"> 7519-8-1-RH018 PRESTAR SUS SERVICIOS DE APOYO A LA GESTIÓN PARA EL DISEÑO DE PIEZAS GRAFICAS DE COMUNICACIÓN Y EDUCACIÒN, EN EL MARCO DEL PROYECTO  DE INVERSIÓN 7519  "GESTIÓN DEL CONOCIMIENTO Y CULTURA CIUDADANA PARA LA PROTECCIÓN Y EL BIENESTAR ANIMAL"</t>
  </si>
  <si>
    <t>7519-9-3-RH019 PRESTAR LOS SERVICIOS PROFESIONALES PARA IMPLEMENTAR LAS ACCIONES DE PROTECCIÓN Y BIENESTAR ANIMAL, EN LAS DIFERENTES LOCALIDADES DEL D.C., EN EL MARCO DE EJECUCION DEL PROYECTO 7519 "GESTIÓN DEL CONOCIMIENTO Y CULTURA CIUDADANA PARA LA PROTECCIÓN Y EL BIENESTAR ANIMAL".</t>
  </si>
  <si>
    <t xml:space="preserve"> 7519-10-6-RH020 PRESTAR LOS SERVICIOS PROFESIONALES PARA APOYAR OPERATIVAMENTE LA CONSTRUCCIÓN DE DOCUMENTOS SOPORTES PARA LAS GUIAS TÉCNICAS DE BUENAS PRÁCTICAS EN BIENESTAR ANIMAL,  EN EL MARCO DE EJECUCION DEL PROYECTO 7519 "GESTIÓN DEL CONOCIMIENTO Y CULTURA CIUDADANA PARA LA PROTECCIÓN Y EL BIENESTAR ANIMAL.</t>
  </si>
  <si>
    <t>7519-5-4-RH021 PRESTAR LOS SERVICIOS PROFESIONALES EN EL DESARROLLO, PRUEBAS E IMPLANTACIÓN DE SISTEMAS DE INFORMACIÓN, PROGRAMAS INFORMÁTICOS, Y MEJORA DE SOFTWARE PARA LAS ACTIVIDADES MISIONALES, EN EL MARCO DE EJECUCIÓN DEL PROYECTO DE INVERSIÓN 7519 "GESTIÓN DEL CONOCIMIENTO Y CULTURA CIUDADANA PARA LA PROTECCIÓN Y BIENESTAR ANIMAL".</t>
  </si>
  <si>
    <t xml:space="preserve"> 7519-8-2-RH022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"GESTIÓN DEL CONOCIMIENTO Y CULTURA CIUDADANA PARA LA PROTECCIÓN Y EL BIENESTAR ANIMAL".</t>
  </si>
  <si>
    <t>7519-8-2-RH023 PRESTAR LOS SERVICIOS DE APOYO ADMINISTRATIVO Y OPERATIVO EN LA EJECUCIÓN  DE LAS ACTIVIDADES DE LOS PROCESOS DE EDUCACIÓN, EN MATERIA DE PROTECCIÓN Y BIENESTAR ANIMAL DEL DISTRITO CAPITAL,  EN EL MARCO DEL PROYECTO  DE INVERSIÓN 7519  "GESTIÓN DEL CONOCIMIENTO Y CULTURA CIUDADANA PARA LA PROTECCIÓN Y EL BIENESTAR ANIMAL."</t>
  </si>
  <si>
    <t>7519-10-6-RH024 PRESTAR LOS SERVICIOS PROFESIONALES PARA ADELANTAR LA CONSTRUCCIÓN DE DOCUMENTOS QUE DESARROLLEN LAS GUÍAS TÉCNICAS DE BUENAS PRÁCTICAS EN BIENESTAR ANIMAL, EN EL MARCO DEL PROGRAMA DE INVESTIGACIÓN DEL INSTITUTO.</t>
  </si>
  <si>
    <t>7519-9-3-RH025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</si>
  <si>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7519-9-3-RH026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</si>
  <si>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7519-9-3-RH027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</si>
  <si>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7519-9-3-RH028 PRESTAR LOS SERVICIOS DE APOYO ADMINISTRATIVO Y OPERATIVO EN LA EJECUCIÓN DE LAS ACTIVIDADES DE LOS PROCESOS DE PARTICIPACIÓN CIUDADANA EN EL MARCO DE EJECUCION DEL PROYECTO 7519 "GESTIÓN DEL CONOCIMIENTO Y CULTURA CIUDADANA PARA LA PROTECCIÓN Y EL BIENESTAR ANIMAL ".</t>
  </si>
  <si>
    <t xml:space="preserve">7519-10-6-RH029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</si>
  <si>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 xml:space="preserve"> 7519-5-4-RH030 PRESTAR LOS SERVICIOS PROFESIONALES PARA ORIENTAR LAS ACTIVIDADES RELACIONADAS CON LA IMPLEMENTACION DE LOS DIFERENTES PROCESOS DE DESARROLLO DEL SISTEMA DE INFORMACIÓN MISIONAL, SISTEMAS COMPLEMENTARIOS Y MEJORA DE SOFTWARE PARA LAS ACTIVIDADES MISIONALES, EN EL MARCO DE EJECUCIÓN DEL PROYECTO DE INVERSIÓN 7519 "GESTIÓN DEL CONOCIMIENTO Y CULTURA CIUDADANA PARA LA PROTECCIÓN Y EL BIENESTAR ANIMAL".</t>
  </si>
  <si>
    <t>7519-8-1-RH031 PRESTAR LOS SERVICIOS DE APOYO A LA GESTION LOGÍSTICO Y OPERATIVO EN EL DESARROLLO DE LAS ACTIVIDADES REQUERIDAS EN MARCO DE EJECUCIÓN DEL PROYECTO DE INVERSIÓN 7519 "GESTIÓN DEL CONOCIMIENTO Y CULTURA CIUDADANA PARA LA PROTECCIÓN Y EL BIENESTAR ANIMAL"</t>
  </si>
  <si>
    <t>7519-8-2-RH032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</si>
  <si>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7519-8-2-RH033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</si>
  <si>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7519-8-2-RH034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</si>
  <si>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7519-8-2-RH035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</si>
  <si>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7519-8-2-RH036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</si>
  <si>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7519-8-2-RH037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</si>
  <si>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7519-8-2-RH038 PRESTAR LOS SERVICIOS PROFESIONALES PARA  EJECUTAR ACCIONES PEDAGÓGICAS  EN LA RURALIDAD DEL DISTRITO CAPITAL, EN EL MARCO DE LA ESTRATEGIA DE SENSIBILIZACIÓN, FORMACIÓN Y EDUCACIÓN  DE PROTECCIÓN Y BIENESTAR ANIMAL DEL PROYECTO  DE INVERSIÓN 7519  "GESTIÓN DEL CONOCIMIENTO Y CULTURA CIUDADANA PARA LA PROTECCIÓN Y EL BIENESTAR ANIMAL."</t>
  </si>
  <si>
    <t>7519-9-3-RH039 PRESTAR LOS SERVICIOS PROFESIONALES PARA IMPLEMENTAR EL PROGRAMA DE PARTICIPACION CIUDADANA, EN EL MARCO DE EJECUCION DEL PROYECTO 7519 "GESTIÓN DEL CONOCIMIENTO Y CULTURA CIUDADANA PARA LA PROTECCIÓN Y EL BIENESTAR ANIMAL.</t>
  </si>
  <si>
    <t>7519-9-3-RH040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</si>
  <si>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7519-9-3-RH041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</si>
  <si>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7519-9-3-RH042 REALIZAR EL ACOMPAÑAMIENTO Y SOPORTE ADMINISTRATIVO Y OPERATIVO DE LAS ACTIVIDADES DEL PROCESO DE PARTICIPACION CIUDADANA EN EL MARCO DE EJECUCION DEL PROYECTO DE INVERSION 7519 "GESTION DEL CONOCIMIENTO Y CULTURA CIUDADANA PARA LA PROTECCION Y BIENESTAR ANIMAL"</t>
  </si>
  <si>
    <t xml:space="preserve"> 7519-9-3-RH043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</si>
  <si>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7519-10-6-RH044 PRESTAR LOS SERVICIOS DE APOYO A LA GESTIÓN EN LA IMPLEMENTACIÓN DEL SISTEMA DE INFORMACIÓN GEOGRÁFICO Y DEMOGRAFICO Y LA GENERACIÓN DEL PROYECTO DE OBSERVATORIO DE PROTECCIÓN Y BIENESTAR ANIMAL.</t>
  </si>
  <si>
    <t xml:space="preserve">7519-10-6-RH046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</si>
  <si>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 xml:space="preserve"> 7519-8-1-RH047 PRESTAR LOS SERVICIOS PROFESIONALES PARA DAR APOYO JURÍDICO EN LOS PROCESOS PRECONTRACTUALES,  CONTRACTUALES Y POSTCONTRACTUALES QUE SE REQUIERAN EN EL MARCO DE EJECUCIÓN DEL PROYECTO DE INVERSIÓN 7519 "GESTIÓN DEL CONOCIMIENTO Y CULTURA CIUDADANA PARA LA PROTECCIÓN Y EL BIENESTAR ANIMAL".</t>
  </si>
  <si>
    <t>7519-8-1-RH049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t>
  </si>
  <si>
    <t xml:space="preserve"> 7519-9-3-RH050 PRESTAR LOS SERVICIOS PROFESIONALES PARA  IMPLEMENTAR EL PROGRAMA DE RED DE ALIADOS, EN EL MARCO DE EJECUCIÓN DEL PROYECTO DE INVERSIÓN 7519  "GESTIÓN DEL CONOCIMIENTO Y CULTURA CIUDADANA PARA LA PROTECCIÓN Y EL BIENESTAR ANIMAL" </t>
  </si>
  <si>
    <t xml:space="preserve">7519-10-6-RH051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</si>
  <si>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 xml:space="preserve"> 7519-8-2-RH052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</si>
  <si>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7519-8-1-RH053 PRESTAR LOS SERVICIOS PROFESIONALES  PARA ATENDER LAS ACTUACIONES JURÍDICAS QUE SE GENEREN EN EL MARCO DEL PROYECTO DE INVERSIÓN 7519 "GESTIÓN DEL CONOCIMIENTO Y CULTURA CIUDADANA PARA LA PROTECCIÓN Y EL BIENESTAR ANIMAL"</t>
  </si>
  <si>
    <t>7519-8-2-RH054 PRESTAR LOS SERVICIOS PROFESIONALES PARA IMPLEMENTAR LA ESTRATEGÍA DE SENSIBILIZACIÓN, FORMACIÓN Y EDUCACIÓN  DE PROTECCIÓN Y BIENESTAR ANIMAL EN EL TERRITORIO RURAL DEL  DISTRITO CAPITAL,  EN EL MARCO DEL PROYECTO  DE INVERSIÓN 7519  "GESTIÓN DEL CONOCIMIENTO Y CULTURA CIUDADANA PARA LA PROTECCIÓN Y EL BIENESTAR ANIMAL</t>
  </si>
  <si>
    <t>7519-8-2-RH055 PRESTAR LOS SERVICIOS PROFESIONALES PARA ACOMPAÑAR LA ESTRATEGIA  DE SENSIBILIZACION, FORMACIÓN Y EDUCACIÓN  Y CAPACITACION DE  PROTECCIÓN Y BIENESTAR ANIMAL A TRAVES DE LA IMPLEMENTACION DEL SISTEMA DE FORMACIÓN Y DE APRENDIZAJE VIRTUAL EN LINEA DE LA ENTIDAD, EN EL MARCO DEL PROYECTO  DE INVERSIÓN 7519  "GESTIÓN DEL CONOCIMIENTO Y CULTURA CIUDADANA PARA LA PROTECCIÓN Y EL BIENESTAR ANIMAL"</t>
  </si>
  <si>
    <t>315</t>
  </si>
  <si>
    <t xml:space="preserve"> 7519-9-3-RH057 PRESTAR LOS SERVICIOS DE APOYO A LA GESTIÓN PARA ACOMPAÑAR OPERATIVAMENTE LAS ACCIONES DE PROTECCION Y BIENESTAR ANIMAL EN LOS PROCESOS LOCALES DE PARTICIPACIÓN CIUDADANA EN EL MARCO DE EJECUCION DEL PROYECTO 7519 "GESTIÓN DEL CONOCIMIENTO Y CULTURA CIUDADANA PARA LA PROTECCIÓN Y EL BIENESTAR ANIMAL" </t>
  </si>
  <si>
    <t>7519-9-3-RH058 PRESTAR LOS SERVICIOS PROFESIONALES PARA APOYAR LA IMPLEMENTACION DE LAS ACCIONES DE PROTECCION Y BIENESTAR ANIMAL, EN LAS DIFERENTES LOCALIDADES DEL D.C., EN EL MARCO DE EJECUCION DEL PROYECTO 7519 "GESTIÓN DEL CONOCIMIENTO Y CULTURA CIUDADANA PARA LA PROTECCIÓN Y EL BIENESTAR ANIMAL".</t>
  </si>
  <si>
    <t xml:space="preserve">7519-9-3-RH059 PRESTAR LOS SERVICIOS PROFESIONALES PARA  IMPLEMENTAR EL PROGRAMA DE VOLUNTARIADO SOCIAL, EN EL MARCO DE EJECUCIÓN DEL PROYECTO DE INVERSIÓN 7519  "GESTIÓN DEL CONOCIMIENTO Y CULTURA CIUDADANA PARA LA PROTECCIÓN Y EL BIENESTAR ANIMAL" </t>
  </si>
  <si>
    <t xml:space="preserve">7519-10-6-RH060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</si>
  <si>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FUNC -BS18 CONTRATAR EL SERVICIO DE TELECOMUNICACIONES A TRÁVES DE INTERNET PARA SOPORTAR LA GESTIÓN INSTITUCIONAL.</t>
  </si>
  <si>
    <t>FUNC -BS19 CONTRATAR EL SERVICIO DE TELECOMUNICACIONES A TRÁVES DE INTERNET PARA SOPORTAR LA GESTIÓN INSTITUCIONAL.</t>
  </si>
  <si>
    <t>86101705; 93141506</t>
  </si>
  <si>
    <t>FUNC -BS32 PRESTAR LOS SERVICIOS PARA DESARROLLAR LAS ACTIVIDADES CONTEMPLADAS EN EL PROGRAMA DE BIENESTAR SOCIAL E INCENTIVOS Y EL PLAN INSTITUCIONAL DE CAPACITACIÓN DEL INSTITUTO DISTRITAL DE PROTECCIÓN Y BIENESTAR ANIMAL.</t>
  </si>
  <si>
    <t>FUNC -BS33 PRESTAR LOS SERVICIOS PARA DESARROLLAR LAS ACTIVIDADES CONTEMPLADAS EN EL PROGRAMA DE BIENESTAR SOCIAL E INCENTIVOS Y EL PLAN INSTITUCIONAL DE CAPACITACIÓN DEL INSTITUTO DISTRITAL DE PROTECCIÓN Y BIENESTAR ANIMAL.</t>
  </si>
  <si>
    <t xml:space="preserve"> 7519-8-1-RH065 PRESTAR LOS SERVICIOS PROFESIONALES PARA LLEVAR A CABO LAS ACTIVIDADES  ADMINISTRATIVAS Y DOCUMENTAL, DERIVADAS DE LA EJECUCIÓN DE LOS PROCESOS, ESTRATEGIAS Y PROGRAMAS DE CULTURA CIUDADANA Y GESTIÓN DEL CONOCIMIENTO,  EN EL MARCO DEL PROYECTO 7519 - "GESTIÓN DEL CONOCIMIENTO Y CULTURA CIUDADANA PARA LA PROTECCIÓN Y BIENESTAR ANIMAL"</t>
  </si>
  <si>
    <t>FUNC -BS14 CONTRATAR EL SERVICIO DE PARQUEADERO PARA LOS VEHÍCULOS DEL  INSTITUTO DISTRITAL DE PROTECCION Y BIENESTAR ANIMAL.</t>
  </si>
  <si>
    <t xml:space="preserve">7519-5-4-RH064 PRESTAR LOS SERVICIOS DE APOYO A LA GESTIÓN ADMINISTRATIVA DE LOS PROCESOS DE DESARROLLO DE SISTEMAS DE INFORMACIÓN, SISTEMAS COMPLEMENTARIOS, PROGRAMAS INFORMÁTICOS Y MEJORA DEL SOFTWARE PARA LAS ACTIVIDADES MISIONALES, EN EL MARCO DE EJECUCIÓN DEL PROYECTO DE INVERSIÓN 7519  "GESTIÓN DEL CONOCIMIENTO Y CULTURA CIUDADANA PARA LA PROTECCIÓN Y EL BIENESTAR ANIMAL" </t>
  </si>
  <si>
    <t>7520-1-15-BS038-PAGO DE PASIVO - CONTRATAR EL SERVICIO INTEGRAL DE CUSTODIA Y MANUTENCION PARA LOS ANIMALES REMITIDOS POR EL INSTITUTO DISTRITAL DE PROTECCION Y BIENESTAR ANIMAL</t>
  </si>
  <si>
    <t>FUNC -BS10 ARRENDAMIENTO DE UN INMUEBLE PARA EL FUNCIONAMIENTO DEL INSTITUTO DISTRITAL DE PROTECCIÓN Y BIENESTAR ANIMAL.</t>
  </si>
  <si>
    <t>FUNC -BS11 ARRENDAMIENTO DE UNA BODEGA PARA EL ALMACENAJE Y CUSTODIA DEL INVENTARIO DEL INSTITUTO DISTRITAL DE PROTECCIÓN Y BIENESTAR ANIMAL.</t>
  </si>
  <si>
    <t>FUNC -BS12 ARRENDAMIENTO DE UNA BODEGA PARA EL ALMACENAJE Y CUSTODIA DEL ARCHIVO DE GESTIÓN DOCUMENTAL DEL INSTITUTO DISTRITAL DE PROTECCIÓN Y BIENESTAR ANIMAL.</t>
  </si>
  <si>
    <t>7520-1-1-RH002-PRESTAR LOS SERVICIOS PROFESIONALES PARA ADELANTAR LOS PROCESOS PRECONTRACTUALES Y CONTRACTUALES QUE SE DESARROLLEN EN LA SUBDIRECCIÓN DE ATENCIÓN A LA FAUNA</t>
  </si>
  <si>
    <t xml:space="preserve">7520-1-1-RH003-PRESTAR LOS SERVICIOS PROFESIONALES PARA TRAMITAR LAS ACTUACIONES JURÍDICAS QUE SE GENEREN EN ATENCIÓN A LOS PROGRAMAS DE SALUD INTREGAL DE LOS ANIMALES EN EL DISTRITO CAPITAL </t>
  </si>
  <si>
    <t>7520-1-1-RH004-PRESTAR LOS SERVICIOS PROFESIONALES PARA REALIZAR EL SEGUIMIENTO A LOS PROGRAMAS ADELANTADOS POR LA SUBDIRECCIÓN DE ATENCIÓN A LA FAUNA</t>
  </si>
  <si>
    <t>7520-1-1-RH005-PRESTAR SUS SERVICIOS PROFESIONALES EN EL SEGUIMIENTO A LA EJECUCIÓN FÍSICA DEL DE LOS PROYECTOS DE INVERSIÓN DE LA SUBDIRECCIÓN DE ATENCIÓN A LA FAUNA</t>
  </si>
  <si>
    <t>7520-1-1-RH006-PRESTAR SUS SERVICIOS PROFESIONALES PARA ORIENTAR, FORMULAR, MONITOREAR Y APOYAR LA SUPERVISIÓN DESDE EL COMPONENTE TÉCNICO DE LOS PROCESOS QUE SE ADELANTEN EN LA SUBDIRECCIÓN DE ATENCIÓN A LA FAUNA</t>
  </si>
  <si>
    <t>7520-1-1-RH007-PRESTAR SUS SERVICIOS PROFESIONALES PARA ORIENTAR, FORMULAR, MONITOREAR Y APOYAR LA SUPERVISIÓN DESDE EL COMPONENTE TÉCNICO DE LOS PROCESOS QUE SE ADELANTEN EN LA SUBDIRECCIÓN DE ATENCIÓN A LA FAUNA</t>
  </si>
  <si>
    <t>7520-1-1-RH008 PRESTAR LOS SERVICIOS DE APOYO A LA GESTIÓN EN EL DESARROLLO DE LAS ACTIVIDADES LOGÍSTICAS Y OPERATIVAS REQUERIDAS EN LA SUBDIRECCION DE ATENCION A LA FAUNA</t>
  </si>
  <si>
    <t>7520-1-1-RH009-PRESTAR LOS SERVICIOS PROFESIONALES PARA ORIENTAR Y ARTICULAR TÉCNICAMENTE LOS PROGRAMAS DE ATENCIÓN INTEGRAL A LA FAUNA, ENMARCADOS DENTRO DE LAS ACCIONES DE PROTECCION Y BIENESTAR ANIMAL</t>
  </si>
  <si>
    <t>7520-1-1-RH010-APOYAR EN LOS TRÁMITES ADMINISTRATIVOS QUE SE ADELANTEN EN LA SUBDIRECCIÓN DE ATENCIÓN A LA FAUNA</t>
  </si>
  <si>
    <t>7520-1-1-RH011-APOYAR EN LOS TRÁMITES ADMINISTRATIVOS QUE SE ADELANTEN EN LA SUBDIRECCIÓN DE ATENCIÓN A LA FAUNA</t>
  </si>
  <si>
    <t>7520-1-1-RH012-PRESTAR SUS SERVICIOS TÉCNICOS EN LA GESTIÓN, SEGUIMIENTO Y DESARROLLO DE LOS TRÁMITES ADMINISTRATIVOS DE LA SUBDIRECCIÓN DE ATENCIÓN A LA FAUNA</t>
  </si>
  <si>
    <t>7520-1-1-RH013 DESARROLLAR LOS TRÁMITES ADMINISTRATIVOS QUE SE ADELANTEN EN LA SUBDIRECCIÓN DE ATENCIÓN A LA FAUNA</t>
  </si>
  <si>
    <t>7520-1-1-RH014 DESARROLLAR LOS TRÁMITES ADMINISTRATIVOS QUE SE ADELANTEN EN LA SUBDIRECCIÓN DE ATENCIÓN A LA FAUNA</t>
  </si>
  <si>
    <t>7520-5-6-RH015-ORIENTAR Y HACER SEGUIMIENTO A LAS ACTIVIDADES RELACIONADAS CON LA ATENCIÓN INTEGRAL DE LA FAUNA SILVESTRE A CARGO DEL INSTITUTO DISTRITAL DE PROTECCIÓN Y BIENESTAR ANIMAL</t>
  </si>
  <si>
    <t>7520-5-6-RH016- DESARROLLAR LAS ACCIONES DE ATENCIÓN Y BIENESTAR DE LA FAUNA SILVESTRE A CARGO  DEL INSTITUTO DISTRITAL DE PROTECCIÓN Y BIENESTAR ANIMAL.</t>
  </si>
  <si>
    <t>7520-5-6-RH017- DESARROLLAR LAS ACCIONES DE ATENCIÓN Y BIENESTAR DE LA FAUNA SILVESTRE A CARGO  DEL INSTITUTO DISTRITAL DE PROTECCIÓN Y BIENESTAR ANIMAL.</t>
  </si>
  <si>
    <t>7520-5-6-RH018- DESARROLLAR LAS ACCIONES DE ATENCIÓN Y BIENESTAR DE LA FAUNA SILVESTRE A CARGO  DEL INSTITUTO DISTRITAL DE PROTECCIÓN Y BIENESTAR ANIMAL.</t>
  </si>
  <si>
    <t>7520-5-6-RH019- DESARROLLAR LAS ACCIONES DE ATENCIÓN Y BIENESTAR DE LA FAUNA SILVESTRE A CARGO  DEL INSTITUTO DISTRITAL DE PROTECCIÓN Y BIENESTAR ANIMAL.</t>
  </si>
  <si>
    <t>7520-5-6-RH020-ORIENTAR E IMPLEMENTAR LOS PROTOCOLOS Y PROCEDIMIENTOS PARA LA ATENCIÓN, REHABILITACIÓN Y DISPOSICIÓN FINAL DE LA FAUNA SILVESTRE Y DISEÑAR ESTRATEGIAS DE INVESTIGACIÓN PARA SU MEJORAMIENTO EN EL DISTRITO CAPITAL</t>
  </si>
  <si>
    <t>7520-5-14-RH021-LIDERAR LOS PROTOCOLOS Y PROCEDIMIENTOS PARA LA ATENCIÓN, REHABILITACIÓN Y DISPOSICIÓN FINAL DE LA FAUNA SILVESTRE Y DISEÑAR ESTRATEGIAS DE INVESTIGACIÓN PARA SU MEJORAMIENTO EN EL DISTRITO CAPITAL</t>
  </si>
  <si>
    <t>7520-1-2-RH022 ORIENTAR, GESTIONAR Y ARTICULAR LAS ESTRATEGIAS DE EJECUCIÓN DE LOS PROGRAMAS DE BRIGADAS DE SALUD Y URGENCIAS VETERINARIAS QUE SE DESARROLLAN EN EL DISTRITO CAPITAL</t>
  </si>
  <si>
    <t>7520-1-2-RH023-GESTIONAR Y DESARROLLAR  LAS ACCIONES NECESARIAS PARA LA IMPLEMENTACION DEL PROGRAMA DE BRIGADAS DE SALUD ANIMAL EN EL DISTRITO CAPITAL</t>
  </si>
  <si>
    <t>7520-1-2-RH024-GESTIONAR Y DESARROLLAR  LAS ACCIONES NECESARIAS PARA LA IMPLEMENTACION DEL PROGRAMA DE BRIGADAS DE SALUD ANIMAL EN EL DISTRITO CAPITAL</t>
  </si>
  <si>
    <t>7520-1-2-RH025-GESTIONAR Y DESARROLLAR  LAS ACCIONES NECESARIAS PARA LA IMPLEMENTACION DEL PROGRAMA DE BRIGADAS DE SALUD ANIMAL EN EL DISTRITO CAPITAL</t>
  </si>
  <si>
    <t>7520-1-2-RH026-GESTIONAR Y DESARROLLAR  LAS ACCIONES NECESARIAS PARA LA IMPLEMENTACION DEL PROGRAMA DE BRIGADAS DE SALUD ANIMAL EN EL DISTRITO CAPITAL</t>
  </si>
  <si>
    <t>7520-1-2-RH027-GESTIONAR Y DESARROLLAR  LAS ACCIONES NECESARIAS PARA LA IMPLEMENTACION DEL PROGRAMA DE BRIGADAS DE SALUD ANIMAL EN EL DISTRITO CAPITAL</t>
  </si>
  <si>
    <t>7520-1-2-RH028-GESTIONAR Y DESARROLLAR  LAS ACCIONES NECESARIAS PARA LA IMPLEMENTACION DEL PROGRAMA DE BRIGADAS DE SALUD ANIMAL EN EL DISTRITO CAPITAL</t>
  </si>
  <si>
    <t>7520-1-2-RH029-GESTIONAR Y DESARROLLAR  LAS ACCIONES NECESARIAS PARA LA IMPLEMENTACION DEL PROGRAMA DE BRIGADAS DE SALUD ANIMAL EN EL DISTRITO CAPITAL</t>
  </si>
  <si>
    <t>7520-1-2-RH030-GESTIONAR Y DESARROLLAR  LAS ACCIONES NECESARIAS PARA LA IMPLEMENTACION DEL PROGRAMA DE BRIGADAS DE SALUD ANIMAL EN EL DISTRITO CAPITAL</t>
  </si>
  <si>
    <t xml:space="preserve">7520-4-11-RH031-ORIENTAR Y GESTIONAR LA IMPLEMENTACIÓN, EJECUCIÓN Y SEGUIMIENTO DEL PROGRAMA PARA EL MANEJO HUMANITARIO DE ANIMALES SINANTRÓPICOS EN EL DISTRITO CAPITAL
</t>
  </si>
  <si>
    <t>7520-4-11-RH032-REALIZAR LAS ACCIONES NECESARIAS PARA LA IMPLEMENTACIÓN Y DESARROLLO DE LOS PROGRAMAS PILOTO PARA EL MANEJO HUMANITARIO DE ANIMALES SINANTRÓPICOS EN EL DISTRITO CAPITAL</t>
  </si>
  <si>
    <t>7520-4-11-RH033-REALIZAR LAS ACCIONES NECESARIAS PARA LA IMPLEMENTACIÓN Y DESARROLLO DE LOS PROGRAMAS PILOTO PARA EL MANEJO HUMANITARIO DE ANIMALES SINANTRÓPICOS EN EL DISTRITO CAPITAL</t>
  </si>
  <si>
    <t>7520-4-11-RH034-REALIZAR LAS ACCIONES NECESARIAS PARA LA IMPLEMENTACIÓN Y DESARROLLO DE LOS PROGRAMAS PILOTO PARA EL MANEJO HUMANITARIO DE ANIMALES SINANTRÓPICOS EN EL DISTRITO CAPITAL</t>
  </si>
  <si>
    <t>7520-1-5-RH113 ORIENTAR Y GESTIONAR LAS ACCIONES NECESARIAS PARA LA IMPLEMENTACIÓN Y EL DESARROLLO DEL PROGRAMA DE "ESCUADRÓN ANTICRUELDAD" EN LOS CASOS DE MALTRATO ANIMAL EN EL DISTRITO CAPITAL.</t>
  </si>
  <si>
    <t>7520-1-5-RH114 ORIENTAR, TRAMITAR Y GESTIONAR LA ELABORACIÓN Y ACTUALIZACIÓN DE PROTOCOLOS, PROCEDIMIENTOS Y DEMÁS DOCUMENTOS PARA EL PROGRAMA DE MALTRATO ANIMAL EN EL DISTRITO CAPITAL</t>
  </si>
  <si>
    <t>7520-1-5-RH115 DESARROLLAR LAS ACCIONES MÉDICAS VETERINARIAS EN TORNO A LA PROTECCIÓN Y BIENESTAR EN LOS CASOS DE MALTRATO ANIMAL EN EL DISTRITO CAPITAL</t>
  </si>
  <si>
    <t>7520-1-5-RH116 DESARROLLAR LAS ACCIONES MÉDICAS VETERINARIAS EN TORNO A LA PROTECCIÓN Y BIENESTAR EN LOS CASOS DE MALTRATO ANIMAL EN EL DISTRITO CAPITAL</t>
  </si>
  <si>
    <t>7520-1-5-RH117 DESARROLLAR LAS ACCIONES MÉDICAS VETERINARIAS EN TORNO A LA PROTECCIÓN Y BIENESTAR EN LOS CASOS DE MALTRATO ANIMAL EN EL DISTRITO CAPITAL</t>
  </si>
  <si>
    <t>7520-1-5-RH118 DESARROLLAR LAS ACCIONES MÉDICAS VETERINARIAS EN TORNO A LA PROTECCIÓN Y BIENESTAR EN LOS CASOS DE MALTRATO ANIMAL EN EL DISTRITO CAPITAL</t>
  </si>
  <si>
    <t>7520-1-5-RH119 DESARROLLAR LAS ACCIONES MÉDICAS VETERINARIAS EN TORNO A LA PROTECCIÓN Y BIENESTAR EN LOS CASOS DE MALTRATO ANIMAL EN EL DISTRITO CAPITAL</t>
  </si>
  <si>
    <t>7520-1-5-RH120 DESARROLLAR LAS ACCIONES MÉDICAS VETERINARIAS EN TORNO A LA PROTECCIÓN Y BIENESTAR EN LOS CASOS DE MALTRATO ANIMAL EN EL DISTRITO CAPITAL</t>
  </si>
  <si>
    <t>7520-1-1-RH121-PRESTAR LOS SERVICIOS DE ACOMPAÑAMIENTO, CONSOLIDACION Y REVISION DE LOS REPORTES FISICOS Y FINANCIEROS DE LOS PROYECTOS DE INVERSION A CARGO DE LA SUBDIRECCION DE ATENCION A LA FAUNA</t>
  </si>
  <si>
    <t>7520-1-1-RH122-PRESTAR SUS SERVICIOS DE APOYO A LA GESTIÓN PARA LA ELABORACION DE CONTENIDOS DE COMUNICACIÓN , EN EL MARCO DEL PROYECTO 7520- "GESTIÓN INTEGRAL DE LA FAUNA DOMÉSTICA Y SILVESTRE EN EL D.C.</t>
  </si>
  <si>
    <t>7520-1-1-RH123-PRESTAR SUS SERVICIOS DE APOYO A LA GESTIÓN PARA EL DISEÑO DE PIEZAS GRAFICAS DE COMUNICACIÓN, EN EL MARCO DEL PROYECTO 7520- "GESTIÓN INTEGRAL DE LA FAUNA DOMÉSTICA Y SILVESTRE EN EL D.C.</t>
  </si>
  <si>
    <t>7520-1-1-RH124-PRESTAR LOS SERVICIOS DE APOYO LOGÍSTICO Y ADMINISTRATIVO PARA LA ASISTENCIA A LAS DILIGENCIAS JUDICIALES DE ENTREGA DE INMUEBLES A LAS QUE SEA CONVOCADO EL INSTITUTO DISTRITAL DE PROTECCIÓN Y BIENESTAR ANIMAL POR LAS DIFERENTES AUTORIDADES COMPETENTES.</t>
  </si>
  <si>
    <t>7520-1-1-RH125-PRESTAR LOS SERVICIOS DE APOYO A LA GESTION  A LAS ACCIONES ADMINISTRATIVAS DERIVADAS DE LOS PRESUNTOS CASOS DE MALTRATO ANIMAL ADELANTADOS POR EL  INSTITUTO DISTRITAL DE PROTECCION Y BIENESTAR ANIMAL.</t>
  </si>
  <si>
    <t>7520-1-1-RH126-PRESTAR LOS SERVICIOS DE APOYO ADMINISTRATIVO EN LAS DILIGENCIAS QUE SEA REQUERIDO EL INSTITUTO DISTRITAL DE PROTECCIÓN Y BIENESTAR ANIMAL EN EL MARCO DEL  PROYECTO DE INVERSIÓN 7520 "GESTIÓN INTEGRAL DE LA FAUNA DOMÉSTICA Y SILVESTRE EN EL D.C.".</t>
  </si>
  <si>
    <t>7520-1-1-RH127-PRESTAR LOS SERVICIOS DE APOYO ADMINISTRATIVO EN LAS DILIGENCIAS QUE SEA REQUERIDO EL INSTITUTO DISTRITAL DE PROTECCIÓN Y BIENESTAR ANIMAL EN EL MARCO DEL  PROYECTO DE INVERSIÓN 7520 "GESTIÓN INTEGRAL DE LA FAUNA DOMÉSTICA Y SILVESTRE EN EL D.C.".</t>
  </si>
  <si>
    <t>7520-1-1-RH128-PRESTAR LOS SERVICIOS DE APOYO ADMINISTRATIVO EN LAS DILIGENCIAS QUE SEA REQUERIDO EL INSTITUTO DISTRITAL DE PROTECCIÓN Y BIENESTAR ANIMAL EN EL MARCO DEL  PROYECTO DE INVERSIÓN 7520 "GESTIÓN INTEGRAL DE LA FAUNA DOMÉSTICA Y SILVESTRE EN EL D.C.".</t>
  </si>
  <si>
    <t>7520-1-1-RH129-PRESTAR LOS SERVICIOS DE APOYO ADMINISTRATIVO EN LAS DILIGENCIAS QUE SEA REQUERIDO EL INSTITUTO DISTRITAL DE PROTECCIÓN Y BIENESTAR ANIMAL EN EL MARCO DEL  PROYECTO DE INVERSIÓN 7520 "GESTIÓN INTEGRAL DE LA FAUNA DOMÉSTICA Y SILVESTRE EN EL D.C.".</t>
  </si>
  <si>
    <t>7520-1-1-RH130-PRESTAR LOS SERVICIOS DE APOYO ADMINISTRATIVO EN LAS DILIGENCIAS QUE SEA REQUERIDO EL INSTITUTO DISTRITAL DE PROTECCIÓN Y BIENESTAR ANIMAL EN EL MARCO DEL  PROYECTO DE INVERSIÓN 7520 "GESTIÓN INTEGRAL DE LA FAUNA DOMÉSTICA Y SILVESTRE EN EL D.C.".</t>
  </si>
  <si>
    <t>7520-1-1-RH131-PRESTAR LOS SERVICIOS PROFESIONALES PARA LA REVISION, ESTUDIO Y PROYECCIÓN DE LOS PRESUNTOS CASOS DE MALTRATO ANIMAL QUE CONOZCA EL INSTITUTO DISTRITAL DE PROTECCION Y BIENESTAR ANIMAL.</t>
  </si>
  <si>
    <t>7520-1-1-RH132-PRESTAR LOS SERVICIOS PROFESIONALES PARA LA REVISION, ESTUDIO Y PROYECCIÓN DE LOS PRESUNTOS CASOS DE MALTRATO ANIMAL QUE CONOZCA EL INSTITUTO DISTRITAL DE PROTECCION Y BIENESTAR ANIMAL.</t>
  </si>
  <si>
    <t>7520-1-1-RH133-PRESTAR LOS SERVICIOS PROFESIONALES PARA LIDERAR LA REVISIÓN DE LOS PRESUNTOS CASOS DE MALTRATO ANIMAL QUE CONOZCA EL INSTITUTO DISTRITAL DE PROTECCIÓN Y BIENESTAR ANIMAL Y COORDINAR LAS ACCIONES PENALES O CONTRAVENCIONALES A LAS QUE HAYA LUGAR, DANDO IMPULSO SANCIONATORIO CON SU RESPECTIVO SEGUIMIENTO EN CADA UNA DE SUS ETAPAS PROCESALES.</t>
  </si>
  <si>
    <t>7520-1-13-RH134-CUMPLIMIENTO DE LOS COMPROMISOS DEL IDPYBA EN VIRTUD DE LA CALIFICACION EN RIESGO 4, SOBRE LOS QUE PRESTAN SUS SERVICIOS COMO CONDUCTORES</t>
  </si>
  <si>
    <t>7520-1-15-BS031-REALIZAR LA COMPRA DE SUMINISTRO DE INSUMOS DE OSTEOSINTESIS PARA LA UNIDAD DE CUIDADO ANIMAL - UCA</t>
  </si>
  <si>
    <t>7520-1-15-BS032-REALIZAR COMPRA DE LOS EQUIPOS DE IMÁGENES DIAGNOSTICAS PARA LA UNIDAD DE CUIDADO ANIMAL</t>
  </si>
  <si>
    <t>7520-1-15-BS033-CONTRATAR LA OBRA DE RED ELECTRICA PARA LA UNIDAD DE CUIDADO ANIMAL - UCA</t>
  </si>
  <si>
    <t>70141605;72102104;78141603;72102103;72102106;</t>
  </si>
  <si>
    <t>7520-1-15-BS025-AD CTO 434 DE 2018 - CONTRATAR EL SERVICIO DE FUMIGACIÓN Y MANEJO INTEGRADO PARA EL CONTROL DE PLAGAS EN LAS INSTALACIONES DE LA UNIDAD DE CUIDADO ANIMAL</t>
  </si>
  <si>
    <t>7520-1-15-BS029-CONTRATAR EL SERVICIO DE FUMIGACIÓN Y MANEJO INTEGRADO PARA EL CONTROL DE PLAGAS EN LAS INSTALACIONES DE LA UNIDAD DE CUIDADO ANIMAL</t>
  </si>
  <si>
    <t>83000000;</t>
  </si>
  <si>
    <t>7520-1-15-BS004-PAGO DE SERVICIOS PÚBLICOS A LOS EQUIPAMIENTOS A CARGO DE SUBDIRECCIÓN DE ATENCIÓN A LA FAUNA</t>
  </si>
  <si>
    <t>76122003;</t>
  </si>
  <si>
    <t>7520-1-15-BS005- CONTRATAR LOS SERVICIOS DE DISPOSICIÓN FINAL DE RESIDUOS PELIGROSOS, RESULTANTE DE  LAS ACTIVIDADES DESARROLLADAS POR EL IDPYBA</t>
  </si>
  <si>
    <t>70121802; 70122001</t>
  </si>
  <si>
    <t>7520-1-15-BS020-CONTRATAR LOS SERVICIOS DE ATENCIÓN, MANEJO Y CUIDADO DE ANIMALES DE GRANJA EN EL DISTRITO CAPITAL</t>
  </si>
  <si>
    <t>7520-4-15-BS021-PRESTAR EL SERVICIO DE ATENCIÓN MEDICA VETERINARIA, ALIMENTACIÓN Y ALOJAMIENTO PARA LAS PALOMAS QUE SE ENCUENTRAN EN LA PLAZA DE BOLÍVAR D.C</t>
  </si>
  <si>
    <t>7520-4-14-BS022-PRESTAR EL SERVICIO DE ATENCIÓN MEDICA VETERINARIA, ALIMENTACIÓN Y ALOJAMIENTO PARA LAS PALOMAS QUE SE ENCUENTRAN EN LA PLAZA DE BOLÍVAR D.C</t>
  </si>
  <si>
    <t>81161801;83111600;</t>
  </si>
  <si>
    <t>7520-1-15-BS009-CONTRATAR LOS SERVICIOS DE COMUNICACIÓN PTT PARA ATENDER LAS NECESIDADES DE COMUNICACIÓN EN DESARROLLO DE LOS PROCESOS DE ATENCION INTEGRAL A LA FAUNA EN EL DISTRITO CAPITAL</t>
  </si>
  <si>
    <t>7520-1-15-BS010-REALIZAR LA COMPRA DE EQUIPOS TECNOLOGICOS PARA EL DIAGNOSTICO DE LOS ANIMALES A CARGO DEL INSITUTO DISTRITAL DE PROTECCION Y BIENESTAR ANIMAL</t>
  </si>
  <si>
    <t>7520-1-15-BS011 CONTRATAR EL SERVICIO INTEGRAL DE ASEO Y CAFETERÍA PARA EL INSTITUTO DISTRITAL DE PROTECCIÓN Y BIENESTAR ANIMAL, SEDE ADMINISTRATIVA Y UNIDAD DE CUIDADO ANIMAL</t>
  </si>
  <si>
    <t>43232305;</t>
  </si>
  <si>
    <t>7520-1-15-BS012-ADQUISICIÓN DE LICENCIAMIENTO E INSTALACIÓN DE UN SOFTWARE PARA EL MANEJO Y CONTROL DE LAS HISTORIAS CLÍNICAS GENERADAS EN LA ATENCIÓN INTEGRAL A LA FAUNA EN EL DISTRITO CAPITAL</t>
  </si>
  <si>
    <t>7520-1-15-BS014-AD CTO 504 DE 2018 - CONTRATAR LOS SERVICIOS PARA LA ATENTCION MEDICA Y DE URGENCIAS VETERINARIAS PARA CANINOS Y FELINOS DE LA CALLE EN EL DISTRITO CAPITAL</t>
  </si>
  <si>
    <t>7518-1-1-RH001 PRESTAR LOS SERVICIOS DE APOYO A LAS ACTIVIDADES ADMINISTRATIVAS Y OPERATIVAS EN EL MARCO DE LAS FUNCIONES DE LA OFICINA ASESORA DE PLANEACION DEL INSTITUTO DISTRITAL DE PROTECCION Y BIENESTAR ANIMAL EN MATERIA DE PROGRAMACION Y SEGUIMIENTO DE LA INVERSION.</t>
  </si>
  <si>
    <t>7518-1-1-RH0002-ADLINEA 7518-1-1-RH001 PRESTAR LOS SERVICIOS DE APOYO A LAS ACTIVIDADES ADMINISTRATIVAS Y OPERATIVAS EN EL MARCO DE LAS FUNCIONES DE LA OFICINA ASESORA DE PLANEACION DEL INSTITUTO DE PROTECCION Y BIENESTAR ANIMAL EN MATERIA DE PROGRAMACION Y SEGUIMIENTO DE LA INVERSION.</t>
  </si>
  <si>
    <t>7518-1-1-RH0003   PRESTAR LOS SERVICIOS DE APOYO A LAS ACTIVIDADES ADMINISTRATIVAS Y OPERATIVAS EN EL MARCO DE LAS FUNCIONES DE LA OFICINA ASESORA DE PLANEACION DEL INSTITUTO DE PROTECCION Y BIENESTAR ANIMAL EN MATERIA DE PROGRAMACION Y SEGUIMIENTO DE LA INVERSION.</t>
  </si>
  <si>
    <t>7518-1-1-RH0004 PRESTAR LOS SERVICIOS PROFESIONALES DE ASISTENCIA TÉCNICA PARA LOS PROCESOS DE PLANEACIÓN, EJECUCIÓN, Y SEGUIMIENTO DE LOS PROYECTOS DE INVERSIÓN DEL  INSTITUTO DISTRITAL DE PROTECCION Y BIENESTAR ANIMAL.</t>
  </si>
  <si>
    <t>7518-1-1-RH0005-ADLINEA 7518-1-1-RH0004 PRESTAR LOS SERVICIOS PROFESIONALES DE ASISTENCIA TÉCNICA PARA LOS PROCESOS DE PLANEACIÓN, EJECUCIÓN, Y SEGUIMIENTO DE LOS PROYECTOS DE INVERSIÓN DEL  INSTITUTO DISTRITAL DE PROTECCION Y BIENESTAR ANIMAL.</t>
  </si>
  <si>
    <t>7518-5-3-RH0063 PRESTAR LOS SERVICIOS DE APOYO A LA GESTIÓN EN LOS PROCESOS DE ATENCIÓN AL CIUDADANO, EN  PETICIONES, QUEJAS, RECLAMOS Y SUGERENCIAS  DEL INSTITUTO DISTRITAL DE PROTECCIÓN Y BIENESTAR ANIMAL  A TRÁVES DE LOS CANALES DE  ATENCIÓN HABILITADOS.</t>
  </si>
  <si>
    <t>7518-5-3-RH0064 PRESTAR SERVICIOS PROFESIONALES PARA  APOYAR  EL PROCEDIMIENTO  DE SERVICIO AL CIUDADANO, MEDIANTE LA ORIENTACIÓN EN LOS TRÁMITES, SERVICIOS Y RADICACIÓN DE LA DOCUMENTACIÓN EN LOS CANALES DE ATENCIÓN HABILITADOS.</t>
  </si>
  <si>
    <t>7518-5-3-RH0065 PRESTAR SERVICIOS PROFESIONALES PARA  APOYAR  EL PROCEDIMIENTO  DE SERVICIO AL CIUDADANO, MEDIANTE LA ORIENTACIÓN EN LOS TRÁMITES, SERVICIOS Y RADICACIÓN DE LA DOCUMENTACIÓN EN LOS CANALES DE ATENCIÓN HABILITADOS.</t>
  </si>
  <si>
    <t>7518-5-3-RH0066-ADLINEA 7518-5-3-RH0065 PRESTAR SERVICIOS PROFESIONALES PARA  APOYAR  EL PROCEDIMIENTO  DE SERVICIO AL CIUDADANO, MEDIANTE LA ORIENTACIÓN EN LOS TRÁMITES, SERVICIOS Y RADICACIÓN DE LA DOCUMENTACIÓN EN LOS CANALES DE ATENCIÓN HABILITADOS.</t>
  </si>
  <si>
    <t>7518-5-3-RH0067 PRESTAR LOS SERVICIOS DE APOYO A LA GESTIÓN PARA IMPLEMENTAR  LOS PROCESOS DE ATENCIÓN AL CIUDADANO, PETICIONES, QUEJAS, SOLICITUDES Y RECLAMOS DEL INSTITUTO DISTRITAL DE PROTECCIÓN Y BIENESTAR ANIMAL A TRÁVES DE LOS CANALES DE  ATENCIÓN HABILITADOS.</t>
  </si>
  <si>
    <t>7518-5-3-RH0068 PRESTAR LOS SERVICIOS DE APOYO A LA GESTIÓN PARA IMPLEMENTAR  LOS PROCESOS DE ATENCIÓN AL CIUDADANO, PETICIONES, QUEJAS, SOLICITUDES Y RECLAMOS DEL INSTITUTO DISTRITAL DE PROTECCIÓN Y BIENESTAR ANIMAL A TRÁVES DE LOS CANALES DE  ATENCIÓN HABILITADOS.</t>
  </si>
  <si>
    <t>7518-5-3-RH0069-ADLINEA 7518-5-3-RH0068 PRESTAR LOS SERVICIOS DE APOYO A LA GESTIÓN PARA IMPLEMENTAR  LOS PROCESOS DE ATENCIÓN AL CIUDADANO, PETICIONES, QUEJAS, SOLICITUDES Y RECLAMOS DEL INSTITUTO DISTRITAL DE PROTECCIÓN Y BIENESTAR ANIMAL A TRÁVES DE LOS CANALES DE  ATENCIÓN HABILITADOS.</t>
  </si>
  <si>
    <t>7518-5-3-RH0071 PRESTAR LOS SERVICIOS PROFESIONALES EN EL MARCO DEL DIRECCIONAMIENTO ESTRATÉGICO Y DE LA POLÍTICA PÚBLICA DE ATENCIÓN AL CIUDADANO</t>
  </si>
  <si>
    <t>7518-5-3-RH0072-ADLINEA 7518-5-3-RH0071 PRESTAR LOS SERVICIOS PROFESIONALES EN EL MARCO DEL DIRECCIONAMIENTO ESTRATÉGICO Y DE LA POLÍTICA PÚBLICA DE ATENCIÓN AL CIUDADANO</t>
  </si>
  <si>
    <t>7518-5-3-RH0073 PRESTAR SERVICIOS DE APOYO TÉCNICO EN LA IMPLEMENTACIÓN DEL PROCEDIMIENTO DE SERVICIO AL CIUDADANO, MEDIANTE LA ORIENTACIÓN EN LOS TRÁMITES, SERVICIOS Y RADICACIÓN DE LA DOCUMENTACIÓN EN LOS CANALES DE ATENCIÓN HABILITADOS.</t>
  </si>
  <si>
    <t>7518-5-5-RH0074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</si>
  <si>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7518-5-5-RH0075-ADLINEA 7518-5-5-RH0074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</si>
  <si>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7518-5-5-RH0076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</si>
  <si>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7518-5-6-RH0077 PRESTAR LOS SERVICIOS PROFESIONALES PARA EJECUTAR ACTIVIDADES JURÍDICAS DE NATURALEZA CONTRACTUAL QUE CONTRIBUYAN A LA ADECUADA GESTIÓN INSTITUCIONAL DE LAS DIFERENTES MODALIDADES DE SELECCIÓN PARA LA ADQUISICIÓN DE BIENES Y SERVICIOS QUE REQUIERA EL INSTITUTO DISTRITAL DE PROTECCIÓN Y BIENESTAR ANIMAL.</t>
  </si>
  <si>
    <t>7518-5-6-RH0078 PRESTAR LOS SERVICIOS PROFESIONALES PARA EJECUTAR ACTIVIDADES JURÍDICAS DE NATURALEZA CONTRACTUAL QUE CONTRIBUYAN A LA ADECUADA GESTIÓN INSTITUCIONAL DE LAS DIFERENTES MODALIDADES DE SELECCIÓN PARA LA ADQUISICIÓN DE BIENES Y SERVICIOS QUE REQUIERA EL INSTITUTO DISTRITAL DE PROTECCIÓN Y BIENESTAR ANIMAL.</t>
  </si>
  <si>
    <t>7518-6-11-RH0079 PRESTAR LOS SERVICIOS DE APOYO A LA GESTIÓN EN EL DESARROLLO DE LOS PROCESOS DE TESORERIA Y FINANCIEROS DEL INSTITUTO DISTRITAL DE PROTECCIÓN Y BIENESTAR ANIMAL</t>
  </si>
  <si>
    <t>7518-6-11-RH0080 PRESTAR LOS SERVICIOS DE APOYO A LA GESTIÓN EN EL DESARROLLO DE LOS PROCESOS DE TESORERIA Y FINANCIEROS DEL INSTITUTO DISTRITAL DE PROTECCIÓN Y BIENESTAR ANIMAL</t>
  </si>
  <si>
    <t>7518-6-11-RH0081-ADLINEA 7518-6-11-RH0080 PRESTAR LOS SERVICIOS DE APOYO A LA GESTIÓN EN EL DESARROLLO DE LOS PROCESOS DE TESORERIA Y FINANCIEROS DEL INSTITUTO DISTRITAL DE PROTECCIÓN Y BIENESTAR ANIMAL</t>
  </si>
  <si>
    <t>7518-6-9-RH0082 PRESTAR LOS SERVICIOS DE APOYO PARA LAS ACTIVIDADES LOGISTICAS Y OPERATIVAS RELACIONADAS CON EL ALMACEN, ARCHIVO Y LAS DEMAS QUE SEAN REQUERIDAS PARA GARANTIZAR EL BUEN FUNCIONAMIENTO DEL INSTITUTO</t>
  </si>
  <si>
    <t>7518-6-9-RH0083-ADLINEA 7518-6-9-RH0082 PRESTAR LOS SERVICIOS DE APOYO PARA LAS ACTIVIDADES LOGISTICAS Y OPERATIVAS RELACIONADAS CON EL ALMACEN, ARCHIVO Y LAS DEMAS QUE SEAN REQUERIDAS PARA GARANTIZAR EL BUEN FUNCIONAMIENTO DEL INSTITUTO</t>
  </si>
  <si>
    <t>7518-6-9-RH0084   PRESTAR LOS SERVICIOS DE APOYO PARA LAS ACTIVIDADES LOGISTICAS Y OPERATIVAS RELACIONADAS CON EL ALMACEN, ARCHIVO Y LAS DEMAS QUE SEAN REQUERIDAS PARA GARANTIZAR EL BUEN FUNCIONAMIENTO DEL INSTITUTO</t>
  </si>
  <si>
    <t>7518-5-6-RH0085 PRESTAR LOS SERVICIOS DE APOYO A LA GESTIÓN DE LOS PROCESOS CONTRACTUALES Y FINANCIEROS EN EL MARCO DEL DESARROLLO Y FORTALECIMIENTO INSTITUCIONAL DEL INSTITUTO DISTRITAL DE PROTECCIÓN Y BIENESTAR ANIMAL.</t>
  </si>
  <si>
    <t>7518-5-6-RH0086 PRESTAR LOS SERVICIOS DE APOYO A LA GESTIÓN DE LOS PROCESOS CONTRACTUALES Y FINANCIEROS EN EL MARCO DEL DESARROLLO Y FORTALECIMIENTO INSTITUCIONAL DEL INSTITUTO DISTRITAL DE PROTECCIÓN Y BIENESTAR ANIMAL.</t>
  </si>
  <si>
    <t>7518-5-6-RH0087 PRESTAR LOS SERVICIOS PROFESIONALES PARA REALIZAR LAS ACTIVIDADES RELACIONADAS CON LA GESTIÓN CONTRACTUAL  DEL INSTITUTO DISTRITAL DE PROTECCIÓN Y BIENESTAR ANIMAL.</t>
  </si>
  <si>
    <t>7518-5-6-RH0088 PRESTAR LOS SERVICIOS PROFESIONALES PARA ACOMPAÑAR ACTIVIDADES DE NATURALEZA PRECONTRACTUAL, CONTRACTUAL Y POSTCONTRACTUAL DEL INSTITUTO DISTRITAL DE PROTRECCIÓN Y BIENESTAR ANIMAL</t>
  </si>
  <si>
    <t>7518-5-6-RH0089 PRESTAR LOS SERVICIOS PROFESIONALES PARA ACOMPAÑAR ACTIVIDADES DE NATURALEZA PRECONTRACTUAL, CONTRACTUAL Y POSTCONTRACTUAL DEL INSTITUTO DISTRITAL DE PROTRECCIÓN Y BIENESTAR ANIMAL</t>
  </si>
  <si>
    <t>7518-5-6-RH0090-ADLINEA 7518-5-6-RH0089 PRESTAR LOS SERVICIOS PROFESIONALES PARA ACOMPAÑAR ACTIVIDADES DE NATURALEZA PRECONTRACTUAL, CONTRACTUAL Y POSTCONTRACTUAL DEL INSTITUTO DISTRITAL DE PROTRECCIÓN Y BIENESTAR ANIMAL</t>
  </si>
  <si>
    <t>7518-5-6-RH0091 PRESTAR SERVICIOS PROFESIONALES PARA  LA PROYECCIÓN Y REVISIÓN ECONÓMICA Y FINANCIERA DE ANÁLISIS DEL SECTOR, REPORTE A ENTES DE CONTROL, REALIZACIÓN DE CONCEPTOS, MODIFICACIONES CONTRACTUALES Y LIQUIDACIONES REQUERIDAS.</t>
  </si>
  <si>
    <t>7518-5-6-RH0092 PRESTAR SERVICIOS PROFESIONALES PARA  LA PROYECCIÓN Y REVISIÓN ECONÓMICA Y FINANCIERA DE ANÁLISIS DEL SECTOR, REPORTE A ENTES DE CONTROL, REALIZACIÓN DE CONCEPTOS, MODIFICACIONES CONTRACTUALES Y LIQUIDACIONES REQUERIDAS.</t>
  </si>
  <si>
    <t>7518-5-6-RH0093-ADLINEA 7518-5-6-RH0092 PRESTAR SERVICIOS PROFESIONALES PARA  LA PROYECCIÓN Y REVISIÓN ECONÓMICA Y FINANCIERA DE ANÁLISIS DEL SECTOR, REPORTE A ENTES DE CONTROL, REALIZACIÓN DE CONCEPTOS, MODIFICACIONES CONTRACTUALES Y LIQUIDACIONES REQUERIDAS.</t>
  </si>
  <si>
    <t>7518-5-6-RH0094 PRESTAR LOS SERVICIOS DE APOYO A LA GESTIÓN CONTRACTUAL, EN LAS LABORES ASISTENCIALES Y ADMINISTRATIVAS RELACIONADAS CON LOS PROCESOS PRECONTRACTUALES, CONTRACTUALES Y POS CONTRACTUALES, MANEJO DEL ARCHIVO Y EN LAS DEMÁS ACTIVIDADES QUE  SE REQUIERAN.</t>
  </si>
  <si>
    <t>7518-5-6-RH0095 PRESTAR LOS SERVICIOS DE APOYO A LA GESTIÓN CONTRACTUAL, EN LAS LABORES ASISTENCIALES Y ADMINISTRATIVAS RELACIONADAS CON LOS PROCESOS PRECONTRACTUALES, CONTRACTUALES Y POS CONTRACTUALES, MANEJO DEL ARCHIVO Y EN LAS DEMÁS ACTIVIDADES QUE  SE REQUIERAN.</t>
  </si>
  <si>
    <t>7518-5-6-RH0096-ADLINEA 7518-5-6-RH0095 PRESTAR LOS SERVICIOS DE APOYO A LA GESTIÓN CONTRACTUAL, EN LAS LABORES ASISTENCIALES Y ADMINISTRATIVAS RELACIONADAS CON LOS PROCESOS PRECONTRACTUALES, CONTRACTUALES Y POS CONTRACTUALES, MANEJO DEL ARCHIVO Y EN LAS DEMÁS ACTIVIDADES QUE  SE REQUIERAN.</t>
  </si>
  <si>
    <t>7518-5-6-RH0097 PRESTAR LOS SERVICIOS PROFESIONALES PARA REALIZAR LABORES ADMINISTRATIVAS Y DE CONTROL DE LOS PROCESOS QUE SE ADELANTAN EN EL MARCO DE LAS FUNCIONES DE LA SUBDIRECCION DE GESTION CORPORATIVA</t>
  </si>
  <si>
    <t>7518-5-6-RH0100 PRESTAR LOS SERVICIOS PROFESIONALES PARA REALIZAR ACTIVIDADES DE NATURALEZA  CONTRACTUAL Y DISCIPLINARIA QUE REQUIERA EL INSTITUTO DISTRITAL DE PROTECCIÓN Y BIENESTAR ANIMAL.</t>
  </si>
  <si>
    <t>7518-5-6-RH0101-ADLINEA 7518-5-6-RH0100 PRESTAR LOS SERVICIOS PROFESIONALES PARA REALIZAR ACTIVIDADES DE NATURALEZA  CONTRACTUAL Y DISCIPLINARIA QUE REQUIERA EL INSTITUTO DISTRITAL DE PROTECCIÓN Y BIENESTAR ANIMAL.</t>
  </si>
  <si>
    <t>7518-5-6-RH0102   PRESTAR LOS SERVICIOS PROFESIONALES PARA REALIZAR ACTIVIDADES DE NATURALEZA  CONTRACTUAL Y DISCIPLINARIA QUE REQUIERA EL INSTITUTO DISTRITAL DE PROTECCIÓN Y BIENESTAR ANIMAL.</t>
  </si>
  <si>
    <t>7518-5-7-RH0103 PRESTAR LOS SERVICIOS DE APOYO A LA GESTIÓN  EN LAS LABORES ASISTENCIALES, ADMINISTRATIVAS Y DE SUSTANCIACIÓN DERIVADAS DE LOS ASUNTOS DE CARACTER NORMATIVO QUE SURJAN DEL DESARROLLO Y EJECUCION DE LAS FUNCIONES DEL  INSTITUTO DISTRITAL DE PROTECCIÓN Y BIENESTAR ANIMAL</t>
  </si>
  <si>
    <t>7518-5-7-RH0104 PRESTAR LOS SERVICIOS DE APOYO A LA GESTIÓN  EN LAS LABORES ASISTENCIALES, ADMINISTRATIVAS Y DE SUSTANCIACIÓN DERIVADAS DE LOS ASUNTOS DE CARACTER NORMATIVO QUE SURJAN DEL DESARROLLO Y EJECUCION DE LAS FUNCIONES DEL  INSTITUTO DISTRITAL DE PROTECCIÓN Y BIENESTAR ANIMAL</t>
  </si>
  <si>
    <t>7518-5-7-RH0105-ADLINEA 7518-5-7-RH0104 PRESTAR LOS SERVICIOS DE APOYO A LA GESTIÓN  EN LAS LABORES ASISTENCIALES, ADMINISTRATIVAS Y DE SUSTANCIACIÓN DERIVADAS DE LOS ASUNTOS DE CARACTER NORMATIVO QUE SURJAN DEL DESARROLLO Y EJECUCION DE LAS FUNCIONES DEL  INSTITUTO DISTRITAL DE PROTECCIÓN Y BIENESTAR ANIMAL</t>
  </si>
  <si>
    <t>7518-5-7-RH0106 APOYAR EN LAS LABORES ASISTENCIALES, ADMINISTRATIVAS Y JURÍDICAS DE ASUNTOS RELACIONADOS CON EL FUNCIONAMIENTO DEL INSTITUTO DISTRITAL DE PROTECCIÓN Y BIENESTAR ANIMAL.</t>
  </si>
  <si>
    <t>7518-5-7-RH0107-ADLINEA 7518-5-7-RH0106 APOYAR EN LAS LABORES ASISTENCIALES, ADMINISTRATIVAS Y JURÍDICAS DE ASUNTOS RELACIONADOS CON EL FUNCIONAMIENTO DEL INSTITUTO DISTRITAL DE PROTECCIÓN Y BIENESTAR ANIMAL.</t>
  </si>
  <si>
    <t>7518-5-7-RH0108   APOYAR EN LAS LABORES ASISTENCIALES, ADMINISTRATIVAS Y JURÍDICAS DE ASUNTOS RELACIONADOS CON EL FUNCIONAMIENTO DEL INSTITUTO DISTRITAL DE PROTECCIÓN Y BIENESTAR ANIMAL.</t>
  </si>
  <si>
    <t>7518-5-7-RH0109 PRESTAR LOS SERVICIOS DE APOYO ASISTENCIAL EN LAS LABORES ADMINISTRATIVAS RELACIONADAS CON LA DEFENSA JUDICIAL DEL INSTITUTO DISTRITAL DE PROTECCIÓN Y BIENESTAR ANIMAL EN LOS PROCESOS EN LOS QUE ESTE ACTÚE COMO DEMANDANTE, DEMANDADO O COADYUVANTE.</t>
  </si>
  <si>
    <t>7518-5-7-RH0110 PRESTAR LOS SERVICIOS DE APOYO ASISTENCIAL EN LAS LABORES ADMINISTRATIVAS RELACIONADAS CON LA DEFENSA JUDICIAL DEL INSTITUTO DISTRITAL DE PROTECCIÓN Y BIENESTAR ANIMAL EN LOS PROCESOS EN LOS QUE ESTE ACTÚE COMO DEMANDANTE, DEMANDADO O COADYUVANTE.</t>
  </si>
  <si>
    <t>7518-5-7-RH0111 PRESTAR LOS SERVICIOS PROFESIONALES PARA LIDERAR LO REFERENTE A LA INTERPRETACIÓN, ANÁLISIS, TRÁMITE Y SOLUCIÓN DE LOS ASUNTOS DE CARÁCTER NORMATIVO Y CONTRACTUAL QUE SURJAN DEL DESARROLLO Y EJECUCIÓN DE LAS FUNCIONES DEL INSTITUTO DISTRITAL DE PROTECCIÓN Y BIENESTAR ANIMAL.</t>
  </si>
  <si>
    <t>7518-5-7-RH0112 PRESTAR LOS SERVICIOS PROFESIONALES  PARA ANALIZAR, INTERPRETAR, TRÁMITAR Y SOLUCIONAR LOS ASUNTOS DE CARÁCTER NORMATIVO QUE SURJAN DEL DESARROLLO Y EJECUCION DE LAS FUNCIONES DEL INSTITUTO DISTRITAL DE PROTECCIÓN Y BIENESTAR ANIMAL</t>
  </si>
  <si>
    <t>7518-5-7-RH0113-ADLINEA 7518-5-7-RH0112 PRESTAR LOS SERVICIOS PROFESIONALES  PARA ANALIZAR, INTERPRETAR, TRÁMITAR Y SOLUCIONAR LOS ASUNTOS DE CARÁCTER NORMATIVO QUE SURJAN DEL DESARROLLO Y EJECUCION DE LAS FUNCIONES DEL INSTITUTO DISTRITAL DE PROTECCIÓN Y BIENESTAR ANIMAL</t>
  </si>
  <si>
    <t>7518-5-7-RH0114   PRESTAR LOS SERVICIOS PROFESIONALES  PARA ANALIZAR, INTERPRETAR, TRÁMITAR Y SOLUCIONAR LOS ASUNTOS DE CARÁCTER NORMATIVO QUE SURJAN DEL DESARROLLO Y EJECUCION DE LAS FUNCIONES DEL INSTITUTO DISTRITAL DE PROTECCIÓN Y BIENESTAR ANIMAL</t>
  </si>
  <si>
    <t>7518-5-7-RH0115 PRESTAR LOS SERVICIOS PROFESIONALES PARA LLEVAR A CABO GESTIONES DE ORDEN JURIDICO Y JUDICIAL RELACIONADAS CON LA DEFENSA JUDICIAL DEL INSTITUTO DISTRITAL DE PROTECCIÓN Y BIENESTAR ANIMAL.</t>
  </si>
  <si>
    <t>7518-5-7-RH0116 PRESTAR LOS SERVICIOS PROFESIONALES PARA LLEVAR A CABO GESTIONES DE ORDEN JURIDICO Y JUDICIAL RELACIONADAS CON LA DEFENSA JUDICIAL DEL INSTITUTO DISTRITAL DE PROTECCIÓN Y BIENESTAR ANIMAL.</t>
  </si>
  <si>
    <t>7518-5-7-RH0117-ADLINEA 7518-5-7-RH0116 PRESTAR LOS SERVICIOS PROFESIONALES PARA LLEVAR A CABO GESTIONES DE ORDEN JURIDICO Y JUDICIAL RELACIONADAS CON LA DEFENSA JUDICIAL DEL INSTITUTO DISTRITAL DE PROTECCIÓN Y BIENESTAR ANIMAL.</t>
  </si>
  <si>
    <t>7518-5-7-RH0118 PRESTAR LOS SERVICIOS PROFESIONALES PARA LIDERAR TODAS LAS GESTIONES JURÍDICAS NECESARIAS DIRIGIDAS A LA DEFENSA JUDICIAL DEL INSTITUTO DISTRITAL DE PROTECCIÓN Y BIENESTAR ANIMAL.</t>
  </si>
  <si>
    <t>7518-5-7-RH0119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BENESTAR ANIMAL.</t>
  </si>
  <si>
    <t>7518-5-7-RH0120-ADLINEA 7518-5-7-RH0119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BIENESTAR ANIMAL.</t>
  </si>
  <si>
    <t>7518-5-7-RH0121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BIENESTAR ANIMAL.</t>
  </si>
  <si>
    <t>7518-5-7-RH0122 PRESTAR LOS SERVICIOS PROFESIONALES PARA LLEVAR A CABO GESTIONES DE ORDEN JURIDICO Y JUDICIAL RELACIONADAS CON LA DEFENSA JUDICIAL DEL INSTITUTO DISTRITAL DE PROTECCIÓN Y BIENESTAR ANIMAL.</t>
  </si>
  <si>
    <t>7518-5-7-RH0123 PRESTAR LOS SERVICIOS PROFESIONALES PARA LLEVAR A CABO GESTIONES DE ORDEN JURIDICO Y JUDICIAL RELACIONADAS CON LA DEFENSA JUDICIAL DEL INSTITUTO DISTRITAL DE PROTECCIÓN Y BIENESTAR ANIMAL.</t>
  </si>
  <si>
    <t>7518-5-7-RH0124-ADLINEA 7518-5-7-RH0123 PRESTAR LOS SERVICIOS PROFESIONALES PARA LLEVAR A CABO GESTIONES DE ORDEN JURIDICO Y JUDICIAL RELACIONADAS CON LA DEFENSA JUDICIAL DEL INSTITUTO DISTRITAL DE PROTECCIÓN Y BIENESTAR ANIMAL.</t>
  </si>
  <si>
    <t>7518-5-7-RH0125 PRESTAR LOS SERVICIOS PROFESIONALES  PARA ANALIZAR, INTERPRETAR, TRÁMITAR Y SOLUCIONAR LOS ASUNTOS DE CARÁCTER NORMATIVO QUE SURJAN DEL DESARROLLO Y EJECUCION DE LAS FUNCIONES DEL INSTITUTO DISTRITAL DE PROTECCIÓN Y BIENESTAR ANIMAL.</t>
  </si>
  <si>
    <t>7518-5-7-RH0126 PRESTAR LOS SERVICIOS PROFESIONALES  PARA ANALIZAR, INTERPRETAR, TRÁMITAR Y SOLUCIONAR LOS ASUNTOS DE CARÁCTER NORMATIVO QUE SURJAN DEL DESARROLLO Y EJECUCION DE LAS FUNCIONES DEL INSTITUTO DISTRITAL DE PROTECCIÓN Y BIENESTAR ANIMAL.</t>
  </si>
  <si>
    <t>7518-5-14-RH0127 PRESTAR LOS SERVICIOS DE APOYO A LA GESTIÓN PARA LA ATENCIÓN EN LOS PROCESOS DE ATENCIÓN AL CIUDADANO Y DAR RESPUESTA A  LAS QUEJAS Y RECLAMOS DEL INSTITUTO DISTRITAL DE PROTECCIÓN Y BIENESTAR ANIMAL  A TRÁVES DE LOS CANALES DE  ATENCIÓN HABILITADOS - REORIENTACIÓN DE RECURSOS  - CONCEPTO DE  GASTO 0020</t>
  </si>
  <si>
    <t>80111713;</t>
  </si>
  <si>
    <t xml:space="preserve">7518-4-15-BS001 PRESTAR LA SOLUCIÓN INTEGRAL DE SERVICIOS DE TELECOMUNICACIONES, SISTEMAS DE INFORMACIÓN Y ADQUISICIÓN DE INFRAESTRUCTURA TECNOLÓGICA, DE CONFORMIDAD CON LAS CONDICIONES TÉCNICAS, ECONÓMICAS Y FINANCIERAS QUE ESTABLEZCA EL INSTITUTO DISTRITAL DE PROTECCIÓN Y BIENESTAR ANIMAL  </t>
  </si>
  <si>
    <t>7520-4-11-RH035-REALIZAR EL SEGUIMIENTO CLÍNICO DE LA ATENCIÓN DE ANIMALES SINANTRÓPICOS DEL PROGRAMA PILOTO DE CONTROL HUMANITARIO DE LA PLAZA DE BOLÍVAR</t>
  </si>
  <si>
    <t>7520-3-8-RH036-ORIENTAR, GESTIONAR Y EJECUTAR LAS ACCIONES REQUERIDAS PARA LA IMPLEMENTACION Y DESARROLLO DEL PROGRAMA DE IDENTIFICACIÓN, REGISTRO Y MONITOREO DE FAUNA DOMÉSTICA EN EL DISTRITO CAPITAL.</t>
  </si>
  <si>
    <t>7520-3-8-RH037 PRESTAR SUS SERVICIOS PROFESIONALES EN LA EJECUCION DE ACCIONES REQUERIDAS PARA LA IMPLEMENTACION Y DESARROLLO DEL PROGRAMA DE IDENTIFICACION, REGISTRO Y MONITOREO DE FAUNA DOMESTICA EN EL DISTRITO CAPITAL</t>
  </si>
  <si>
    <t>7520-3-8-RH038 PRESTAR SUS SERVICIOS PROFESIONALES EN LA EJECUCIÓN DE ACCIONES REQUERIDAS PARA LA IMPLEMENTACION Y DESARROLLO DEL PROGRAMA DE IDENTIFICACIÓN, REGISTRO Y MONITOREO DE FAUNA DOMÉSTICA EN EL DISTRITO CAPITAL.</t>
  </si>
  <si>
    <t>7520-3-8-RH039 GESTIONAR Y DESARROLLAR  LAS ACCIONES NECESARIAS PARA LA IMPLEMENTACION DEL PROGRAMA DE URGENCIAS VETERINARIAS EN EL DISTRITO CAPITAL</t>
  </si>
  <si>
    <t>7520-2-3-RH040-ORIENTAR, GESTIONAR E IMPLEMENTAR EL PROGRAMA DISTRITAL DE COMPORTAMIENTO ANIMAL Y ENRIQUECIMIENTO AMBIENTAL EN EL DISTRITO CAPITAL</t>
  </si>
  <si>
    <t xml:space="preserve">7520-2-3-RH041-REALIZAR LA ADMINISTRACIÓN, OPERACIÓN Y SEGUIMIENTO DE LAS ZONAS Y EQUIPAMIENTOS PÚBLICOS DESTINADOS AL USO RESPONSABLE DE ANIMALES DE COMPAÑIA Y SILVESTRES </t>
  </si>
  <si>
    <t>7520-2-3-RH042-PRESTAR LOS SERVICIOS PROFESIONALES EN LAS ACCIONES NECESARIAS PARA LA EJECUCIÓN DEL PROGRAMA DE COMPORTAMIENTO Y ENRIQUECIMIENTO AMBIENTAL EN EL DISTRITO CAPITAL</t>
  </si>
  <si>
    <t>7520-2-3-RH043-PRESTAR LOS SERVICIOS PROFESIONALES EN LAS ACCIONES NECESARIAS PARA LA EJECUCIÓN DEL PROGRAMA DE COMPORTAMIENTO Y ENRIQUECIMIENTO AMBIENTAL EN EL DISTRITO CAPITAL</t>
  </si>
  <si>
    <t>7520-2-3-RH044-PRESTAR LOS SERVICIOS DE APOYO A LA GESTIÓN EN LA IMPLEMENTACIÓN DEL PROGRAMA DISTRITAL DE COMPORTAMIENTO ANIMAL Y ENRIQUECIMIENTO AMBIENTAL EN EL DISTRITO CAPITAL</t>
  </si>
  <si>
    <t>7520-2-3-RH045-PRESTAR LOS SERVICIOS DE APOYO A LA GESTIÓN EN LA IMPLEMENTACIÓN DEL PROGRAMA DISTRITAL DE COMPORTAMIENTO ANIMAL Y ENRIQUECIMIENTO AMBIENTAL EN EL DISTRITO CAPITAL</t>
  </si>
  <si>
    <t>7520-2-3-RH046-PRESTAR LOS SERVICIOS DE APOYO A LA GESTIÓN EN LA IMPLEMENTACIÓN DEL PROGRAMA DISTRITAL DE COMPORTAMIENTO ANIMAL Y ENRIQUECIMIENTO AMBIENTAL EN EL DISTRITO CAPITAL</t>
  </si>
  <si>
    <t>7520-1-1-RH048-PRESTAR LOS SERVICIOS DE ORIENTACIÓN E IMPLEMENTACIÓN DE RESPUESTA DE LAS DIFERENTES SOLICITUDES DE LA CIUDADANIA DE INFORMACIÓN DENUNCIAS, URGENCIAS Y EMERGENCIAS DE LOS ANIMALES DEL DISTRITO CAPITAL.</t>
  </si>
  <si>
    <t>7520-1-1-RH049-APOYAR EN LAS RESPUESTA DE LAS DIFERENTES SOLICITUDES DE LA CIUDADANIA DE INFORMACIÓN, DENUNCIAS, URGENCIAS Y EMERGENCIA DE LOS ANIMALES DEL DISTRITO CAPITAL</t>
  </si>
  <si>
    <t>7520-1-1-RH050-APOYAR EN LAS RESPUESTA DE LAS DIFERENTES SOLICITUDES DE LA CIUDADANIA DE INFORMACIÓN, DENUNCIAS, URGENCIAS Y EMERGENCIA DE LOS ANIMALES DEL DISTRITO CAPITAL</t>
  </si>
  <si>
    <t>7520-1-1-RH051-APOYAR EN LAS RESPUESTA DE LAS DIFERENTES SOLICITUDES DE LA CIUDADANIA DE INFORMACIÓN, DENUNCIAS, URGENCIAS Y EMERGENCIA DE LOS ANIMALES DEL DISTRITO CAPITAL</t>
  </si>
  <si>
    <t>7520-1-1-RH052-APOYAR EN LAS RESPUESTA DE LAS DIFERENTES SOLICITUDES DE LA CIUDADANIA DE INFORMACIÓN, DENUNCIAS, URGENCIAS Y EMERGENCIA DE LOS ANIMALES DEL DISTRITO CAPITAL</t>
  </si>
  <si>
    <t>7520-1-1-RH053-APOYAR EN LAS RESPUESTA DE LAS DIFERENTES SOLICITUDES DE LA CIUDADANIA DE INFORMACIÓN, DENUNCIAS, URGENCIAS Y EMERGENCIA DE LOS ANIMALES DEL DISTRITO CAPITAL</t>
  </si>
  <si>
    <t>7520-1-1-RH054-APOYAR EN LAS RESPUESTA DE LAS DIFERENTES SOLICITUDES DE LA CIUDADANIA DE INFORMACIÓN, DENUNCIAS, URGENCIAS Y EMERGENCIA DE LOS ANIMALES DEL DISTRITO CAPITAL</t>
  </si>
  <si>
    <t>7520-1-13-RH055-GESTIONAR Y DESARROLLAR  LAS ACCIONES NECESARIAS PARA LA IMPLEMENTACION DEL PROGRAMA DE URGENCIAS VETERINARIAS EN EL DISTRITO CAPITAL</t>
  </si>
  <si>
    <t>7520-1-13-RH056-GESTIONAR Y DESARROLLAR  LAS ACCIONES NECESARIAS PARA LA IMPLEMENTACION DEL PROGRAMA DE URGENCIAS VETERINARIAS EN EL DISTRITO CAPITAL</t>
  </si>
  <si>
    <t>7520-1-13-RH057 PRESTAR LOS SERVICIOS PROFESIONALES EN LA IMPLEMENTACION DEL PROGRAMA DE URGENCIAS VETERINARIAS EN EL DISTRITO CAPITAL</t>
  </si>
  <si>
    <t>7520-1-13-RH058 PRESTAR LOS SERVICIOS PROFESIONALES EN LA IMPLEMENTACION DEL PROGRAMA DE URGENCIAS VETERINARIAS EN EL DISTRITO CAPITAL</t>
  </si>
  <si>
    <t>7520-1-1-RH059-AD CTO 399 DE 2018 - PRESTAR SERVICIOS DE APOYO PARA REALIZAR LABORES DE CONDUCCIÓN DEL VEHÍCULO ASIGNADO POR EL IDPYBA PARA LA ATENCION INTEGRAL DE LA FAUNA</t>
  </si>
  <si>
    <t>7520-1-13-RH060-REALIZAR LABORES DE CONDUCCIÓN DEL VEHÍCULO ASIGNADO POR EL IDPYBA PARA LA ATENCIÓN INTEGRAL DE LA FAUNA</t>
  </si>
  <si>
    <t>7520-1-13-RH061-REALIZAR LABORES DE CONDUCCIÓN DEL VEHÍCULO ASIGNADO POR EL IDPYBA PARA LA ATENCIÓN INTEGRAL DE LA FAUNA</t>
  </si>
  <si>
    <t>7520-1-4-RH062 REALIZAR LA RECEPCION, SEGUIMIENTO Y ENTREGA DE LOS ANIMALES BAJO CUSTODIA DE LA UNIDAD DE CUIDADO ANIMAL</t>
  </si>
  <si>
    <t>7520-1-4-RH063 REALIZAR LA CUSTODIA, MANEJO Y ENTREGA DE LOS INSUMOS MEDICOS QUE SE ENCUENTRAN DENTRO DEL INVENTARIO DE LA UNIDAD DE CUIDADO ANIMAL</t>
  </si>
  <si>
    <t>7520-1-4-RH064-PRESTAR LOS SERVICIOS PROFESIONALES PARA BRINDAR LA VALORACIÓN, DIAGNÓSTICO, ATENCIÓN MÉDICA Y EL SEGUIMIENTO  DE LOS ANIMALES QUE SE ENCUENTREN EN LA UNIDAD DE CUIDADO ANIMAL</t>
  </si>
  <si>
    <t>7520-1-4-RH065-PRESTAR LOS SERVICIOS PROFESIONALES PARA BRINDAR LA VALORACIÓN, DIAGNÓSTICO, ATENCIÓN MÉDICA Y EL SEGUIMIENTO  DE LOS ANIMALES QUE SE ENCUENTREN EN LA UNIDAD DE CUIDADO ANIMAL</t>
  </si>
  <si>
    <t>7520-1-4-RH066-PRESTAR LOS SERVICIOS PROFESIONALES PARA BRINDAR LA VALORACIÓN, DIAGNÓSTICO, ATENCIÓN MÉDICA Y EL SEGUIMIENTO  DE LOS ANIMALES QUE SE ENCUENTREN EN LA UNIDAD DE CUIDADO ANIMAL</t>
  </si>
  <si>
    <t>7520-1-4-RH067-PRESTAR LOS SERVICIOS PROFESIONALES PARA BRINDAR LA VALORACIÓN, DIAGNÓSTICO, ATENCIÓN MÉDICA Y EL SEGUIMIENTO  DE LOS ANIMALES QUE SE ENCUENTREN EN LA UNIDAD DE CUIDADO ANIMAL</t>
  </si>
  <si>
    <t>7520-1-4-RH068-PRESTAR LOS SERVICIOS PROFESIONALES PARA BRINDAR LA VALORACIÓN, DIAGNÓSTICO, ATENCIÓN MÉDICA Y EL SEGUIMIENTO  DE LOS ANIMALES QUE SE ENCUENTREN EN LA UNIDAD DE CUIDADO ANIMAL</t>
  </si>
  <si>
    <t>7520-1-4-RH069-PRESTAR LOS SERVICIOS PROFESIONALES PARA BRINDAR LA VALORACIÓN, DIAGNÓSTICO, ATENCIÓN MÉDICA Y EL SEGUIMIENTO  DE LOS ANIMALES QUE SE ENCUENTREN EN LA UNIDAD DE CUIDADO ANIMAL</t>
  </si>
  <si>
    <t>7520-1-4-RH070-PRESTAR LOS SERVICIOS PROFESIONALES PARA  ATENDER LOS ANIMALES QUE INGRESEN A LOS PROGRAMAS QUE SE ADELANTEN EN LA UNIDAD DE CUIDADO ANIMAL</t>
  </si>
  <si>
    <t>7520-1-4-RH071-PRESTAR LOS SERVICIOS PROFESIONALES PARA  ATENDER LOS ANIMALES QUE INGRESEN A LOS PROGRAMAS QUE SE ADELANTEN EN LA UNIDAD DE CUIDADO ANIMAL</t>
  </si>
  <si>
    <t>7520-1-4-RH072-PRESTAR LOS SERVICIOS PROFESIONALES PARA  ATENDER LOS ANIMALES QUE INGRESEN A LOS PROGRAMAS QUE SE ADELANTEN EN LA UNIDAD DE CUIDADO ANIMAL</t>
  </si>
  <si>
    <t>7520-1-4-RH073-PRESTAR LOS SERVICIOS PROFESIONALES PARA  ATENDER LOS ANIMALES QUE INGRESEN A LOS PROGRAMAS QUE SE ADELANTEN EN LA UNIDAD DE CUIDADO ANIMAL</t>
  </si>
  <si>
    <t>7520-1-4-RH074-PRESTAR LOS SERVICIOS PROFESIONALES PARA  ATENDER LOS ANIMALES QUE INGRESEN A LOS PROGRAMAS QUE SE ADELANTEN EN LA UNIDAD DE CUIDADO ANIMAL</t>
  </si>
  <si>
    <t>7520-1-4-RH075-PRESTAR APOYO TÉCNICO EN EL MANEJO Y CUIDADO DE LOS ANIMALES QUE SE ENCUENTREN EN LA UNIDAD DE CUIDADO ANIMAL</t>
  </si>
  <si>
    <t>7520-1-4-RH076-PRESTAR APOYO TÉCNICO EN EL MANEJO Y CUIDADO DE LOS ANIMALES QUE SE ENCUENTREN EN LA UNIDAD DE CUIDADO ANIMAL</t>
  </si>
  <si>
    <t>7520-1-4-RH077-REALIZAR LAS ACTIVIDADES RUTINARIAS DE CUIDADO, MANEJO Y BIENESTAR DE LOS ANIMALES EN LA UNIDAD DE CUIDADO ANIMAL</t>
  </si>
  <si>
    <t>7520-1-4-RH078-REALIZAR LAS ACTIVIDADES RUTINARIAS DE CUIDADO, MANEJO Y BIENESTAR DE LOS ANIMALES EN LA UNIDAD DE CUIDADO ANIMAL</t>
  </si>
  <si>
    <t>7520-1-4-RH079-REALIZAR LAS ACTIVIDADES RUTINARIAS DE CUIDADO, MANEJO Y BIENESTAR DE LOS ANIMALES EN LA UNIDAD DE CUIDADO ANIMAL</t>
  </si>
  <si>
    <t>7520-1-4-RH080-REALIZAR LAS ACTIVIDADES RUTINARIAS DE CUIDADO, MANEJO Y BIENESTAR DE LOS ANIMALES EN LA UNIDAD DE CUIDADO ANIMAL</t>
  </si>
  <si>
    <t>7520-1-4-RH081-REALIZAR LAS ACTIVIDADES RUTINARIAS DE CUIDADO, MANEJO Y BIENESTAR DE LOS ANIMALES EN LA UNIDAD DE CUIDADO ANIMAL</t>
  </si>
  <si>
    <t>7520-1-4-RH082-REALIZAR LAS ACTIVIDADES RUTINARIAS DE CUIDADO, MANEJO Y BIENESTAR DE LOS ANIMALES EN LA UNIDAD DE CUIDADO ANIMAL</t>
  </si>
  <si>
    <t>7520-1-4-RH083-REALIZAR LAS ACTIVIDADES RUTINARIAS DE CUIDADO, MANEJO Y BIENESTAR DE LOS ANIMALES EN LA UNIDAD DE CUIDADO ANIMAL</t>
  </si>
  <si>
    <t>7520-1-4-RH084-REALIZAR LAS ACTIVIDADES RUTINARIAS DE CUIDADO, MANEJO Y BIENESTAR DE LOS ANIMALES EN LA UNIDAD DE CUIDADO ANIMAL</t>
  </si>
  <si>
    <t>7520-1-4-RH085-REALIZAR LAS ACTIVIDADES RUTINARIAS DE CUIDADO, MANEJO Y BIENESTAR DE LOS ANIMALES EN LA UNIDAD DE CUIDADO ANIMAL</t>
  </si>
  <si>
    <t>7520-1-4-RH086-REALIZAR LAS ACTIVIDADES RUTINARIAS DE CUIDADO, MANEJO Y BIENESTAR DE LOS ANIMALES EN LA UNIDAD DE CUIDADO ANIMAL</t>
  </si>
  <si>
    <t>7520-1-4-RH087-REALIZAR LAS ACTIVIDADES RUTINARIAS DE CUIDADO, MANEJO Y BIENESTAR DE LOS ANIMALES EN LA UNIDAD DE CUIDADO ANIMAL</t>
  </si>
  <si>
    <t>7520-1-12-RH088-ORIENTAR Y HACER SEGUIMIENTO TÉCNICO A LOS PROGRAMAS DE ATENCIÓN INTEGRAL DE LA FAUNA EN LA UNIDAD DE CUIDADO ANIMAL DEL IDPYBA</t>
  </si>
  <si>
    <t>7520-1-12-RH089-PRESTAR SUS SERVICIOS PROFESIONALES EN LA ATENCIÓN DE ANIMALES CON TRAUMAS ORTOPEDICOS QUE SE ENCUENTREN BAJO CUSTODIA DEL INSTITUTO DISTRITAL DE PROTECCIÓN Y BIENESTAR ANIMAL</t>
  </si>
  <si>
    <t>7520-1-12-RH090-REALIZAR LA ADMINISTRACION DE LA UNIDAD DE CUIDADO ANIMAL A CARGO DEL INSTITUTO DISTRITAL DE PROTECCION ANIMAL</t>
  </si>
  <si>
    <t>7520-1-12-RH091-PRESTAR LOS SERVICIOS DE APOYO A LA GESTIÓN EN LA ATENCIÓN Y ORIENTACION A LA CIUDADANÍA EN LA UNIDAD DE CUIDADO ANIMAL A CARGO DEL IDPYB</t>
  </si>
  <si>
    <t>7520-1-12-RH093-PRESTAR SERVICIOS DE MANTENIMIENTO PREVENTIVO Y CORRECTIVO DE LOS BIENES MUEBLES  E INMUEBLES EN LA UNIDAD DE CUIDADO ANIMAL</t>
  </si>
  <si>
    <t>7520-1-12-RH094-PRESTAR SERVICIO OPERATIVO PARA LA EJECUCIÓN DE LAS ACTIVIDADES DE MANTENIMIENTO REQUERIDAS EN LA UNIDAD DE CUIDADO ANIMAL</t>
  </si>
  <si>
    <t>7520-1-12-RH095-PRESTAR SERVICIO OPERATIVO PARA LA EJECUCIÓN DE LAS ACTIVIDADES DE MANTENIMIENTO REQUERIDAS EN LA UNIDAD DE CUIDADO ANIMAL</t>
  </si>
  <si>
    <t>7520-1-12-RH097 PRESTAR LOS SERVICIOS DE APOYO PARA LAS ACTIVIDADES LOGISTICAS Y OPERATIVAS RELACIONADAS CON EL ALMACEN, ARCHIVO Y LAS DEMAS QUE SEAN REQUERIDAS EN LA UNIDAD DE CUIDADO ANIMAL</t>
  </si>
  <si>
    <t>7520-1-9-RH098-DESARROLLAR Y HACER SEGUIMIENTO DE LOS PROGRAMAS DISTRITALES DE ADOPCIÓN Y HOGARES DE PASO EN EL DISTRITO CAPITAL</t>
  </si>
  <si>
    <t>7520-1-9-RH099-PRESTAR SUS SERVICIOS PROFESIONALES EN LAS ACCIONES REQUERIDAS PARA LA EJECUCIÓN Y DESARROLLO DEL PROGRAMA DISTRITAL DE HOGARES DE PASO</t>
  </si>
  <si>
    <t xml:space="preserve">7520-1-9-RH101 APOYAR LAS ACCIONES REQUERIDAS EN LA EJECUCIÓN Y DESARROLLO DE LOS PROGRAMAS DISTRITALES DE HOGARES DE PASO Y ADOPCIONES </t>
  </si>
  <si>
    <t xml:space="preserve">7520-1-9-RH102 APOYAR LAS ACCIONES REQUERIDAS EN LA EJECUCIÓN Y DESARROLLO DE LOS PROGRAMAS DISTRITALES DE HOGARES DE PASO Y ADOPCIONES </t>
  </si>
  <si>
    <t>7520-1-9-RH103-PRESTAR LOS SERVICIOS PROFESIONALES, PARA GESTIONAR LAS ADOPCIONES Y HOGARES DE PASO EN EL DISTRITO CAPITAL</t>
  </si>
  <si>
    <t>7520-1-9-RH104-REALIZAR LA EVALUACIÓN DE LOS POSIBLES ADOPTANTES Y TRAMITAR LAS SOLICITUDES CON CONCEPTO FAVORABLE DENTRO DEL PROGRAMA DISTRITAL DE ADOPCIONES</t>
  </si>
  <si>
    <t>7520-1-9-RH105-PRESTAR LOS SERVICIOS PROFESIONALES, PARA GESTIONAR LAS ADOPCIONES Y HOGARES DE PASO EN EL DISTRITO CAPITAL</t>
  </si>
  <si>
    <t>7520-1-10-RH107 ORIENTAR, EJECUTAR Y HACER SEGUIMIENTO A LA IMPLEMENTACION DE LAS ESTRATEGIAS DE ATENCION DE ANIMALES DE GRANJA EN EL DISTRITO CAPITAL</t>
  </si>
  <si>
    <t>7520-1-10-RH108 PRESTAR LOS SERVICIOS PROFESIONALES EN LAS ACCIONES OPERATIVAS NECESARIAS PARA DESARROLLAR LAS ESTRATEGIAS DE ATENCIÓN DE ANIMALES DE GRANJA EN EL DISTRITO CAPITAL</t>
  </si>
  <si>
    <t>7520-1-10-RH109 PRESTAR LOS SERVICIOS PROFESIONALES EN LAS ACCIONES OPERATIVAS NECESARIAS PARA DESARROLLAR LAS ESTRATEGIAS DE ATENCIÓN DE ANIMALES DE GRANJA EN EL DISTRITO CAPITAL</t>
  </si>
  <si>
    <t>7520-1-10-RH110 PRESTAR LOS SERVICIOS PROFESIONALES EN LAS ACCIONES OPERATIVAS NECESARIAS PARA DESARROLLAR LAS ESTRATEGIAS DE ATENCIÓN DE ANIMALES DE GRANJA EN EL DISTRITO CAPITAL</t>
  </si>
  <si>
    <t>7518-1-1-RH0006- PRESTAR LOS SERVICIOS PROFESIONALES DE ASISTENCIA TÉCNICA PARA LOS PROCESOS DE PLANEACIÓN, EJECUCIÓN, Y SEGUIMIENTO DE LOS PROYECTOS DE INVERSIÓN DEL  INSTITUTO DISTRITAL DE PROTECCION Y BIENESTAR ANIMAL.</t>
  </si>
  <si>
    <t>7518-1-1-RH0007 PRESTAR LOS SEVICIOS PROFESIONALES DE ASISTENCIA TÉCNICA Y FINANCIERA EN LOS PROCESOS DE PLANEACIÓN, EJECUCIÓN, SEGUIMIENTO Y CONTROL PRESUPUESTAL DE LOS PROYECTOS DE INVERSIÓN DEL  INSTITUTO DISTRITAL DE PROTECCION Y BIENESTAR ANIMAL.</t>
  </si>
  <si>
    <t>7518-1-1-RH0008-ADLINEA 7518-1-1-RH0007 PRESTAR LOS SEVICIOS PROFESIONALES DE ASISTENCIA TÉCNICA Y FINANCIERA EN LOS PROCESOS DE PLANEACIÓN, EJECUCIÓN, SEGUIMIENTO Y CONTROL PRESUPUESTAL DE LOS PROYECTOS DE INVERSIÓN DEL  INSTITUTO DISTRITAL DE PROTECCION Y BIENESTAR ANIMAL.</t>
  </si>
  <si>
    <t>7518-1-1-RH0009   PRESTAR LOS SEVICIOS PROFESIONALES DE ASISTENCIA TÉCNICA Y FINANCIERA EN LOS PROCESOS DE PLANEACIÓN, EJECUCIÓN, SEGUIMIENTO Y CONTROL PRESUPUESTAL DE LOS PROYECTOS DE INVERSIÓN DEL  INSTITUTO DISTRITAL DE PROTECCION Y BIENESTAR ANIMAL.</t>
  </si>
  <si>
    <t>7518-1-1-RH0010 PRESTAR LOS SERVICIOS PROFESIONALES PARA  ARMONIZAR Y FACILITAR LA ARTICULACIÓN DEL  INSTITUTO CON LAS ENTIDADES DEL SECTOR AMBIENTE Y AQUELLAS INVOLUCRADAS EN EL AVANCE DE LOS OBJETIVOS Y CUMPLIMIENTO DE PRODUCTOS Y METAS DE LA POLÍTICA PÚBLICA DE PROTECCIÓN Y BIENESTAR ANIMAL, EN EL MARCO DE LO PLANTEADO EN EL PLAN DE ACCIÓN DE LA POLÍTICA Y LOS PROYECTOS DE INVERSIÓN DEL INSTITUTO DISTRITAL DE PROTECCION Y BIENESTAR ANIMAL.</t>
  </si>
  <si>
    <t xml:space="preserve">7518-1-1-RH0012 PRESTAR SERVICIOS PARA REALIZAR EL ACOMPAÑAMIENTO, SEGUIMIENTO Y ORIENTACIÓN A LAS ACTIVIDADES ESTRATÉGICAS EN LA MISIONALIDAD Y FUNCIONES DEL  INSTITUTO DISTRITAL DE PROTECCION Y BIENESTAR ANIMAL QUE LE SEAN ASIGNADAS.
</t>
  </si>
  <si>
    <t xml:space="preserve">7518-1-1-RH0013-ADLINEA 7518-1-1-RH0012 PRESTAR SERVICIOS PARA REALIZAR EL ACOMPAÑAMIENTO, SEGUIMIENTO Y ORIENTACIÓN A LAS ACTIVIDADES ESTRATÉGICAS EN LA MISIONALIDAD Y FUNCIONES DEL  INSTITUTO DISTRITAL DE PROTECCION Y BIENESTAR ANIMAL QUE LE SEAN ASIGNADAS.
</t>
  </si>
  <si>
    <t>7518-5-6-RH0014 PRESTAR LOS SERVICIOS PROFESIONALES ESPECIALIZADOS PARA ASESORAR LAS ACTIVIDADES RELACIONADAS CON LA GESTION CONTRACTUAL EN LAS ETAPAS PRECONTRACTUAL, CONTRACTUAL Y POSTCONTRACTUAL EN EL INSTITUTO DISTRITAL DE PROTECCIÓN Y BIENESTAR ANIMAL</t>
  </si>
  <si>
    <t>7518-1-1-RH0015 PRESTAR LOS SERVICIOS PROFESIONALES PARA ACOMPAÑAR EL COMPONENTE DE PLANEACIÓN DE LOS PROYECTOS DE INVERSIÓN A CARGO DEL INSTITUTO.</t>
  </si>
  <si>
    <t>7518-1-1-RH0016 PRESTAR LOS SERVICIOS PROFESIONALES PARA ACOMPAÑAR EL COMPONENTE DE PLANEACIÓN DE LOS PROYECTOS DE INVERSIÓN A CARGO DEL INSTITUTO.</t>
  </si>
  <si>
    <t>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</si>
  <si>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7518-2-2-RH0018-ADLINEA 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</si>
  <si>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7518-2-2-RH0019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</si>
  <si>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7518-2-2-RH0020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</si>
  <si>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</si>
  <si>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7518-2-2-RH0022-ADLINEA 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</si>
  <si>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 xml:space="preserve">7518-2-2-RH0023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t>
  </si>
  <si>
    <t xml:space="preserve">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t>
  </si>
  <si>
    <t xml:space="preserve">7518-2-2-RH0025-ADLINEA 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t>
  </si>
  <si>
    <t>7518-2-2-RH0026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</si>
  <si>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</si>
  <si>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7518-2-2-RH0028-ADLINEA 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</si>
  <si>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7518-1-1-RH0029 PRESTAR LOS SERVICIOS PROFESIONALES DE ASISTENCIA TECNICA Y FINANCIERA A LOS PROYECTOS DEL INSTITUTO EN ESPECIAL LO RELACIONADO CON ESTRUCTURACION Y CONSOLIDACION DE COSTOS E INFORMACION DE LOS PROYECTOS DEL INSTITUTO</t>
  </si>
  <si>
    <t>7518-1-1-RH0030 PRESTAR LOS SERVICIOS PROFESIONALES DE ASISTENCIA TECNICA Y FINANCIERA A LOS PROYECTOS DEL INSTITUTO EN ESPECIAL LO RELACIONADO CON ESTRUCTURACION Y CONSOLIDACION DE COSTOS E INFORMACION DE LOS PROYECTOS DEL INSTITUTO</t>
  </si>
  <si>
    <t>7518-1-1-RH0031-ADLINEA 7518-1-1-RH0030 PRESTAR LOS SERVICIOS PROFESIONALES DE ASISTENCIA TECNICA Y FINANCIERA A LOS PROYECTOS DEL INSTITUTO EN ESPECIAL LO RELACIONADO CON ESTRUCTURACION Y CONSOLIDACION DE COSTOS E INFORMACION DE LOS PROYECTOS DEL INSTITUTO</t>
  </si>
  <si>
    <t>7518-5-5-RH0032 PRESTAR LOS SERVICIOS PROFESIONALES PARA EL ÁREA DE TALENTO HUMANO EN LA PROYECCIÓN Y DESARROLLO DE LOS PROCESOS DEL SISTEMA DE GESTIÓN DE LA SEGURIDAD Y SALUD EN EL TRABAJO, EN ALINEACIÓN CON EL MODELO INTEGRADO DE PLANEACION Y GESTION  - MIPG; ASI COMO EN EL DESARROLLO DE ACTIVIDADES DE BIENESTAR SOCIAL, INCENTIVOS Y CAPACITACIÓN DEL INSTITUTO DISTRITAL DE PROTECCIÓN Y BIENESTAR ANIMAL.</t>
  </si>
  <si>
    <t>7518-5-5-RH0033-ADLINEA 7518-5-5-RH0032 PRESTAR LOS SERVICIOS PROFESIONALES PARA EL ÁREA DE TALENTO HUMANO EN LA PROYECCIÓN Y DESARROLLO DE LOS PROCESOS DEL SISTEMA DE GESTIÓN DE LA SEGURIDAD Y SALUD EN EL TRABAJO, EN ALINEACIÓN CON EL MODELO INTEGRADO DE PLANEACION Y GESTION - MIPG; ASÍ COMO EN EL DESARROLLO DE ACTIVIDADES DE BIENESTAR SOCIAL, INCENTIVOS Y CAPACITACIÓN DEL INSTITUTO DISTRITAL DE PROTECCIÓN Y BIENESTAR ANIMAL.</t>
  </si>
  <si>
    <t>7518-5-5-RH0034   PRESTAR LOS SERVICIOS PROFESIONALES PARA EL ÁREA DE TALENTO HUMANO EN LA PROYECCIÓN Y DESARROLLO DE LOS PROCESOS DEL SISTEMA DE GESTIÓN DE LA SEGURIDAD Y SALUD EN EL TRABAJO, EN ALINEACIÓN CON EL MODELO INTEGRADO DE PLANEACION Y GESTION - MIPG; ASÍ COMO EN EL DESARROLLO DE ACTIVIDADES DE BIENESTAR SOCIAL, INCENTIVOS Y CAPACITACIÓN DEL INSTITUTO DISTRITAL DE PROTECCIÓN Y BIENESTAR ANIMAL.</t>
  </si>
  <si>
    <t>7518-3-8-RH0035 PRESTAR LOS SERVICIOS DE APOYO A LA GESTIÓN PARA REALIZAR LA PREPRODUCCIÓN, PRODUCCIÓN Y EDICIÓN FOTOGRÁFICA Y AUDIOVISUAL DE LA ESTRATEGIA DE COMUNICACIONES DEL INSTITUTO DISTRITAL DE PROTECCIÓN
Y BIENESTAR ANIMAL</t>
  </si>
  <si>
    <t>7518-3-8-RH0036 PRESTAR LOS SERVICIOS PROFESIONALES PARA LA COORDINACIÓN DE LA ESTRATEGIA DIGITAL Y  LA ADMINISTRACIÓN DE LAS REDES SOCIALES DEL INSTITUTO DISTRITAL DE PROTECCIÓN Y BIENESTAR ANIMAL, EN EL MARCO DE LA ESTRATEGIA DE COMUNICACIONES DE LA ENTIDAD.</t>
  </si>
  <si>
    <t>7518-3-8-RH0037 PRESTAR LOS SERVICIOS PROFESIONALES ESPECIALIZADOS PARA REALIZAR ACTIVIDADES DE COMUNICACIÓN EXTERNAS QUE PERMITAN POSICIONAR LOS MENSAJES INSTITUCIONALES EN LOS DISTINTOS GRUPOS DE INTERÉS PARA LA ENTIDAD</t>
  </si>
  <si>
    <t>7518-3-8-RH0038 PRESTAR LOS SERVICIOS DE APOYO A LA ESTRATEGIA DE COMUNICACIONES PARA REALIZAR EL DISEÑO DE LAS PIEZAS DE COMUNICACIÓN GRAFICA, VISUAL Y DIGITAL DEL INSTITUTO DISTRITAL DE PROTECCIÓN Y BIENESTAR ANIMAL</t>
  </si>
  <si>
    <t>7518-3-8-RH0039 PRESTAR LOS SERVICIOS DE APOYO A LA GESTION PARA REALIZAR EL SEGUIMIENTO Y MONITOREO DE LA INFORMACION GENERADA EN LOS DIFERENTES MEDIOS DE COMUNICACION IMPRESOS, RADIALES, TELEVISIVOS, REDES SOCIALES Y MEDIOS DIGITALES DEL INSTITUTO DISTRITAL DE PROTECCIÓN Y BIENESTAR ANIMAL</t>
  </si>
  <si>
    <t>7518-3-8-RH0040 PRESTAR LOS SERVICIOS DE APOYO A LA GESTIÓN PARA REALIZAR ACTIVIDADES DE COMUNICACIÓN INTERNA Y EXTERNAS, GENERACIÓN DE CONTENIDOS PARA REDES SOCIALES INSTITUCIONALES Y LAS PLATAFORMAS DIGITALES DE LA ENTIDAD  EN EL MARCO DE LA ESTRATEGIA DE COMUNICACIONES DE LA ENTIDAD.</t>
  </si>
  <si>
    <t>7518-3-8-RH0041 PRESTAR LOS SERVICIOS DE APOYO A LA GESTIÓN PARA REALIZAR ACTIVIDADES DE COMUNICACIÓN INTERNA Y EXTERNAS, GENERACIÓN DE CONTENIDOS PARA REDES SOCIALES INSTITUCIONALES Y LAS PLATAFORMAS DIGITALES DE LA ENTIDAD  EN EL MARCO DE LA ESTRATEGIA DE COMUNICACIONES DE LA ENTIDAD.</t>
  </si>
  <si>
    <t>7518-3-8-RH0042-ADLINEA 7518-3-8-RH0041 PRESTAR LOS SERVICIOS DE APOYO A LA GESTIÓN PARA REALIZAR ACTIVIDADES DE COMUNICACIÓN INTERNA Y EXTERNAS, GENERACIÓN DE CONTENIDOS PARA REDES SOCIALES INSTITUCIONALES Y LAS PLATAFORMAS DIGITALES DE LA ENTIDAD  EN EL MARCO DE LA ESTRATEGIA DE COMUNICACIONES DE LA ENTIDAD.</t>
  </si>
  <si>
    <t>7518-3-8-RH0043 PRESTAR LOS SERVICIOS DE APOYO A LA GESTIÓN PARA REALIZAR LA POSPRODUCCIÓN Y EDICIÓN FOTOGRÁFICA Y AUDIOVISUAL DE  LA ESTRATEGIA DE COMUNICACIONES DEL INSTITUTO DISTRITAL DE PROTECCIÓN  Y BIENESTAR ANIMAL.</t>
  </si>
  <si>
    <t>7518-3-8-RH0044-ADLINEA 7518-3-8-RH0043 PRESTAR LOS SERVICIOS DE APOYO A LA GESTIÓN PARA REALIZAR LA POSPRODUCCIÓN Y EDICIÓN FOTOGRÁFICA Y AUDIOVISUAL DE  LA ESTRATEGIA DE COMUNICACIONES DEL INSTITUTO DISTRITAL DE PROTECCIÓN  Y BIENESTAR ANIMAL.</t>
  </si>
  <si>
    <t>7518-3-8-RH0045   PRESTAR LOS SERVICIOS DE APOYO A LA GESTIÓN PARA REALIZAR LA POSPRODUCCIÓN Y EDICIÓN FOTOGRÁFICA Y AUDIOVISUAL DE  LA ESTRATEGIA DE COMUNICACIONES DEL INSTITUTO DISTRITAL DE PROTECCIÓN  Y BIENESTAR ANIMAL.</t>
  </si>
  <si>
    <t>7518-3-8-RH0046 PRESTAR LOS SERVICIOS DE APOYO A LA GESTIÓN PARA REALIZAR LA PREPRODUCCIÓN, PRODUCCIÓN Y EDICIÓN FOTOGRÁFICA Y AUDIOVISUAL DE LA ESTRATEGIA DE COMUNICACIONES DEL INSTITUTO DISTRITAL DE PROTECCIÓN
Y BIENESTAR ANIMAL</t>
  </si>
  <si>
    <t>7518-3-8-RH0047-ADLINEA 7518-3-8-RH0046 PRESTAR LOS SERVICIOS DE APOYO A LA GESTIÓN PARA REALIZAR LA PREPRODUCCIÓN, PRODUCCIÓN Y EDICIÓN FOTOGRÁFICA Y AUDIOVISUAL DE LA ESTRATEGIA DE COMUNICACIONES DEL INSTITUTO DISTRITAL DE PROTECCIÓN
Y BIENESTAR ANIMAL</t>
  </si>
  <si>
    <t>7518-3-8-RH0048   PRESTAR LOS SERVICIOS DE APOYO A LA GESTIÓN PARA REALIZAR LA PREPRODUCCIÓN, PRODUCCIÓN Y EDICIÓN FOTOGRÁFICA Y AUDIOVISUAL DE LA ESTRATEGIA DE COMUNICACIONES DEL INSTITUTO DISTRITAL DE PROTECCIÓN
Y BIENESTAR ANIMAL</t>
  </si>
  <si>
    <t>7518-3-8-RH0049 PRESTAR LOS SERVICIOS DE APOYO A LA GESTIÓN ADMINISTRATIVA DEL EQUIPO DE  COMUNICACIONES DEL INSTITUTO DISTRITAL DE PROTECCIÓN Y BIENESTAR ANIMAL</t>
  </si>
  <si>
    <t>7518-4-4-RH0050 PRESTAR LOS SERVICIOS PROFESIONALES PARA COORDINAR LAS ACCIONES PROCESOS Y ACTIVIDADES EN TORNO A LOS PROCESOS TECNOLÓGICOS Y DE SISTEMAS DEL INSTITUTO DISTRITAL DE PROTECCIÓN Y BIENESTAR ANIMAL</t>
  </si>
  <si>
    <t>7518-4-4-RH0051 PRESTAR LOS SERVICIOS PROFESIONALES PARA COORDINAR LAS ACCIONES PROCESOS Y ACTIVIDADES EN TORNO A LOS PROCESOS TECNOLÓGICOS Y DE SISTEMAS DEL INSTITUTO DISTRITAL DE PROTECCIÓN Y BIENESTAR ANIMAL</t>
  </si>
  <si>
    <t>7518-4-4-RH0052-ADLINEA 7518-4-4-RH0051 PRESTAR LOS SERVICIOS PROFESIONALES PARA COORDINAR LAS ACCIONES PROCESOS Y ACTIVIDADES EN TORNO A LOS PROCESOS TECNOLÓGICOS Y DE SISTEMAS DEL INSTITUTO DISTRITAL DE PROTECCIÓN Y BIENESTAR ANIMAL</t>
  </si>
  <si>
    <t>7518-4-4-RH0053 PRESTAR LOS SERVICIOS PROFESIONALES PARA APOYAR LAS ACTIVIDADES DE LOS PROCESOS TECNOLÓGICOS Y DE SISTEMAS DEL INSTITUTO DISTRITAL DE PROTECCIÓN Y BIENESTAR ANIMAL</t>
  </si>
  <si>
    <t>7518-4-4-RH0054 PRESTAR LOS SERVICIOS PROFESIONALES PARA APOYAR LAS ACTIVIDADES DE LOS PROCESOS TECNOLÓGICOS Y DE SISTEMAS DEL INSTITUTO DISTRITAL DE PROTECCIÓN Y BIENESTAR ANIMAL</t>
  </si>
  <si>
    <t>7518-4-4-RH0055-ADLINEA 7518-4-4-RH0054 PRESTAR LOS SERVICIOS PROFESIONALES PARA APOYAR LAS ACTIVIDADES DE LOS PROCESOS TECNOLÓGICOS Y DE SISTEMAS DEL INSTITUTO DISTRITAL DE PROTECCIÓN Y BIENESTAR ANIMAL</t>
  </si>
  <si>
    <t>7518-4-4-RH0056 PRESTAR LOS SERVICIOS DE APOYO TÉCNICO EN EL MANEJO DE LOS PROCESOS TECNOLÓGICOS Y DE SISTEMAS DEL INSTITUTO DE PROTECCIÓN Y BIENESTAR ANIMAL</t>
  </si>
  <si>
    <t>7518-4-4-RH0057 PRESTAR LOS SERVICIOS DE APOYO TÉCNICO EN EL MANEJO DE LOS PROCESOS TECNOLÓGICOS Y DE SISTEMAS DEL INSTITUTO DE PROTECCIÓN Y BIENESTAR ANIMAL</t>
  </si>
  <si>
    <t>7518-4-4-RH0058-ADLINEA 7518-4-4-RH0057 PRESTAR LOS SERVICIOS DE APOYO TÉCNICO EN EL MANEJO DE LOS PROCESOS TECNOLÓGICOS Y DE SISTEMAS DEL INSTITUTO DE PROTECCIÓN Y BIENESTAR ANIMAL</t>
  </si>
  <si>
    <t>7518-4-4-RH0059 PRESTAR LOS SERVICIOS DE APOYO TÉCNICO COMO WEB MASTER , PRUEBAS E IMPLANTACIÓN DE SISTEMAS DE INFORMACIÓN,  PROGRAMAS INFORMÁTICOS, Y MEJORA DE SOFTWARE .</t>
  </si>
  <si>
    <t>7518-5-3-RH0060 PRESTAR LOS SERVICIOS DE APOYO A LA GESTIÓN PARA LA ATENCIÓN EN LOS PROCESOS DE ATENCIÓN AL CIUDADANO Y DAR RESPUESTA A  LAS QUEJAS Y RECLAMOS DEL INSTITUTO DISTRITAL DE PROTECCIÓN Y BIENESTAR ANIMAL  A TRÁVES DE LOS CANALES DE  ATENCIÓN HABILITADOS.</t>
  </si>
  <si>
    <t>7518-5-3-RH0061 PRESTAR LOS SERVICIOS DE APOYO A LA GESTIÓN PARA LA ATENCIÓN EN LOS PROCESOS DE ATENCIÓN AL CIUDADANO Y DAR RESPUESTA A  LAS QUEJAS Y RECLAMOS DEL INSTITUTO DISTRITAL DE PROTECCIÓN Y BIENESTAR ANIMAL  A TRÁVES DE LOS CANALES DE  ATENCIÓN HABILITADOS.</t>
  </si>
  <si>
    <t>7518-5-3-RH0062-ADLINEA 7518-5-3-RH0061 PRESTAR LOS SERVICIOS DE APOYO A LA GESTIÓN PARA LA ATENCIÓN EN LOS PROCESOS DE ATENCIÓN AL CIUDADANO Y DAR RESPUESTA A  LAS QUEJAS Y RECLAMOS DEL INSTITUTO DISTRITAL DE PROTECCIÓN Y BIENESTAR ANIMAL  A TRÁVES DE LOS CANALES DE  ATENCIÓN HABILITADOS.</t>
  </si>
  <si>
    <t>7520-1-1-RH137 APOYAR EN LOS TRÁMITES ADMINISTRATIVOS QUE SE ADELANTEN EN LA SUBDIRECCIÓN DE ATENCIÓN A LA FAUNA</t>
  </si>
  <si>
    <t xml:space="preserve">Luis Carlos Patiño Tovar </t>
  </si>
  <si>
    <t>LUIS.PATINO@PROTECCIONANIMABOGOTA.GOV.CO</t>
  </si>
  <si>
    <t>7521-1-1-RH029 PRESTAR SUS SERVICIOS TECNICOS EN LA GESTION, SEGUIMIENTO Y DESARROLLO DE LOS TRAMITES ADMINISTRATIVOS DE LA SUBDIRECCION DE ATENCION A LA FAUNA</t>
  </si>
  <si>
    <t>7521-1-1-RH030 APOYAR EN LOS TRAMITES ADMINISTRATIVOS QUE SE ADELANTEN EN LA SUBDIRECCION DE ATENCION A LA FAUNA</t>
  </si>
  <si>
    <t>7521-1-1-RH031 APOYAR EN LOS TRAMITES ADMINISTRATIVOS QUE SE ADELANTEN EN LA SUBDIRECCION DE ATENCION A LA FAUNA</t>
  </si>
  <si>
    <t>7521-2-3-RH032 ADCTO 419 2018 PRESTAR SERVICIOS TECNICOS PARA APOYAR LA EJECUCION DE LAS ACTIVIDADES DE LA ESTRATEGIA CAPTURA-ESTERILIZA Y SUELTA DE ANIMALES ABANDONADOS Y EN HABITABILIDAD CALLE EN EL DISTRITO CAPITAL</t>
  </si>
  <si>
    <t>7521-2-3-RH033 ADCTO 033 2018 PRESTAR SERVICIOS TECNICOS PARA APOYAR LA EJECUCION DE LAS ACTIVIDADES DE LA ESTRATEGIA CAPTURA-ESTERILIZA Y SUELTA DE ANIMALES ABANDONADOS Y EN HABITABILIDAD EN CALLE EN EL DISTRITO CAPITAL</t>
  </si>
  <si>
    <t>7521-2-3-RH034 ADCTO 423 2018 PRESTAR SERVICIOS TECNICOS PARA APOYAR LA EJECUCION DE LAS ACTIVIDADES DE LA ESTRATEGIA CAPTURA-ESTERILIZA Y SUELTA DE ANIMALES ABANDONADOS Y EN HABITABILIDAD EN CALLE EN EL DISTRITO CAPITAL</t>
  </si>
  <si>
    <t>7520-1-12-RH138 ADCTO 348 2018 PRESTAR LOS SERVICIOS PROFESIONALES ORIENTANDO Y HACIENDO SEGUIMIENTO TECNICO Y ADMINISTRATIVO A LOS PROGRAMAS DE ATENCION INTEGRAL DE LA FAUNA EN LA UNIDAD DE CUIDADO ANIMAL DEL IDPYBA</t>
  </si>
  <si>
    <t>7521-1-1-RH035 PRESTAR LOS SERVICIOS PROFESIONALES PARA TRAMITAR LAS ACTUACIONES JURÍDICAS QUE SE GENEREN EN ATENCIÓN A LOS PROGRAMAS DE SALUD INTREGAL DE LOS ANIMALES EN EL DISTRITO CAPITAL</t>
  </si>
  <si>
    <t>7521-1-1-RH036 PRESTAR LOS SERVICIOS PROFESIONALES PARA ADELANTAR LOS PROCESOS PRECONTRACTUALES Y CONTRACTUALES QUE SE DESARROLLEN EN LA SUBDIRECCIÓN DE ATENCIÓN A LA FAUNA</t>
  </si>
  <si>
    <t>7521-1-1-RH037 PRESTAR LOS SERVICIOS PROFESIONALES PARA DAR APOYO JURÍDICO EN LOS PROCESOS PRECONTRACTUALES Y POSTCONTRACTUALES, QUE SE REQUIERAN EN LA SUBDIRECCIÓN DE ATENCIÓN A LA FAUNA</t>
  </si>
  <si>
    <t>7521-1-1-RH038 PRESTAR LOS SERVICIOS PROFESIONALES PARA ORIENTAR Y ARTICULAR TÉCNICAMENTE LOS PROGRAMAS DE ATENCIÓN INTEGRAL A LA FAUNA, ENMARCADOS DENTRO DE LAS ACCIONES DE PROTECCION Y BIENESTAR ANIMA</t>
  </si>
  <si>
    <t>7521-1-1-RH039 DESARROLLAR LOS TRÁMITES ADMINISTRATIVOS QUE SE ADELANTEN EN LA SUBDIRECCIÓN DE ATENCIÓN A LA FAUNA</t>
  </si>
  <si>
    <t>7521-1-1-RH040 DESARROLLAR LOS TRÁMITES ADMINISTRATIVOS QUE SE ADELANTEN EN LA SUBDIRECCIÓN DE ATENCIÓN A LA FAUNA</t>
  </si>
  <si>
    <t>7521-1-1-RH041 DESARROLLAR LOS TRÁMITES ADMINISTRATIVOS QUE SE ADELANTEN EN LA SUBDIRECCIÓN DE ATENCIÓN A LA FAUNA</t>
  </si>
  <si>
    <t>7521-1-1-RH042 REALIZAR SEGUIMIENTO ADMINISTRATIVO DE LOS PROGRAMAS DE SALUD INTEGRAL ADELANTADOS POR LA SUBDIRECCIÓN DE ATENCIÓN A LA FAUNA</t>
  </si>
  <si>
    <t>7521-1-2-RH043 ORIENTAR Y GESTIONAR LA IMPLEMENTACION DEL PROGRAMA INTEGRAL DE ESTERILIZACION CANINA Y FELINA EN HOGARES DE ESTRATOS 1,2 Y 3 EN EL DISTRITO CAPITAL</t>
  </si>
  <si>
    <t>7521-1-2-RH044 GESTIONAR, IMPLEMENTAR Y DESARROLLAR EL PROGRAMA INTEGRAL DE ESTERILIZACIÓN CANINA Y FELINA PARA HOGARES DE ESTRATOS 1, 2 Y 3, EN EL DISTRITO CAPITAL</t>
  </si>
  <si>
    <t>7521-1-2-RH045 GESTIONAR, IMPLEMENTAR Y DESARROLLAR EL PROGRAMA INTEGRAL DE ESTERILIZACIÓN CANINA Y FELINA PARA HOGARES DE ESTRATOS 1, 2 Y 3, EN EL DISTRITO CAPITAL</t>
  </si>
  <si>
    <t>7521-1-2-RH046 GESTIONAR, IMPLEMENTAR Y DESARROLLAR EL PROGRAMA INTEGRAL DE ESTERILIZACIÓN CANINA Y FELINA PARA HOGARES DE ESTRATOS 1, 2 Y 3, EN EL DISTRITO CAPITAL</t>
  </si>
  <si>
    <t>7521-1-2-RH047 GESTIONAR, IMPLEMENTAR Y DESARROLLAR EL PROGRAMA INTEGRAL DE ESTERILIZACIÓN CANINA Y FELINA PARA HOGARES DE ESTRATOS 1, 2 Y 3, EN EL DISTRITO CAPITAL</t>
  </si>
  <si>
    <t>7521-1-2-RH048 PRESTAR LOS SERVICIOS PROFESIONALES EN LAS ACCIONES REQUERIDAS PARA LA IMPLEMENTACIÓN DEL PROGRAMA INTEGRAL DE ESTERILIZACION CANINA Y FELINA PARA HOGARES DE ESTRATOS 1, 2 Y 3EN EL DISTRITO CAPITAL</t>
  </si>
  <si>
    <t>7521-1-2-RH049 PRESTAR LOS SERVICIOS PROFESIONALES EN LAS ACCIONES REQUERIDAS PARA LA IMPLEMENTACIÓN DEL PROGRAMA INTEGRAL DE ESTERILIZACION CANINA Y FELINA PARA HOGARES DE ESTRATOS 1, 2 Y 3 EN EL DISTRITO CAPITAL</t>
  </si>
  <si>
    <t>7521-1-2-RH050 PRESTAR LOS SERVICIOS PROFESIONALES EN LAS ACCIONES REQUERIDAS PARA LA IMPLEMENTACIÓN DEL PROGRAMA INTEGRAL DE ESTERILIZACION CANINA Y FELINA PARA HOGARES DE ESTRATOS 1, 2 Y 3EN EL DISTRITO CAPITAL</t>
  </si>
  <si>
    <t>7521-1-2-RH051 PRESTAR LOS SERVICIOS PROFESIONALES EN LAS ACCIONES REQUERIDAS PARA LA IMPLEMENTACIÓN DEL PROGRAMA INTEGRAL DE ESTERILIZACION CANINA Y FELINA PARA HOGARES DE ESTRATOS 1, 2 Y 3 EN EL DISTRITO CAPITAL</t>
  </si>
  <si>
    <t>7521-2-3-RH052 PRESTAR APOYO LOGISTICO Y OPERATIVO EN LAS ACTIVIDADES DE LA ESTRATEGIA CAPTURAR- ESTERILIZAR Y SOLTAR DE ANIMALES ABANDONADOS Y EN HABITABILIDAD EN EL DISTRITO CAPITAL</t>
  </si>
  <si>
    <t>7521-2-3-RH053 PRESTAR APOYO LOGISTICO Y OPERATIVO EN LAS ACTIVIDADES DE LA ESTRATEGIA CAPTURAR- ESTERILIZAR Y SOLTAR DE ANIMALES ABANDONADOS Y EN HABITABILIDAD EN EL DISTRITO CAPITAL</t>
  </si>
  <si>
    <t>7521-2-3-RH054 PRESTAR APOYO LOGISTICO Y OPERATIVO EN LAS ACTIVIDADES DE LA ESTRATEGIA CAPTURAR- ESTERILIZAR Y SOLTAR DE ANIMALES ABANDONADOS Y EN HABITABILIDAD EN EL DISTRITO CAPITAL</t>
  </si>
  <si>
    <t>7521-2-3-RH055 PRESTAR APOYO LOGISTICO Y OPERATIVO EN LAS ACTIVIDADES DE LA ESTRATEGIA CAPTURAR- ESTERILIZAR Y SOLTAR DE ANIMALES ABANDONADOS Y EN HABITABILIDAD EN EL DISTRITO CAPITAL</t>
  </si>
  <si>
    <t>7521-2-3-RH056 PRESTAR APOYO LOGISTICO Y OPERATIVO EN LAS ACTIVIDADES DE LA ESTRATEGIA CAPTURAR- ESTERILIZAR Y SOLTAR DE ANIMALES ABANDONADOS Y EN HABITABILIDAD EN EL DISTRITO CAPITAL</t>
  </si>
  <si>
    <t>7521-2-3-RH057 PRESTAR APOYO LOGISTICO Y OPERATIVO EN LAS ACTIVIDADES DE LA ESTRATEGIA CAPTURAR- ESTERILIZAR Y SOLTAR DE ANIMALES ABANDONADOS Y EN HABITABILIDAD EN EL DISTRITO CAPITAL</t>
  </si>
  <si>
    <t>7521-1-1-RH058 PRESTAR LOS SERVICIOS DE ACOMPAÑAMIENTO, CONSOLIDACION Y REVISION DE LOS REPORTES FISICOS Y FINANCIEROS DE LOS PROYECTOS DE INVERSION A CARGO DE LA SUBDIRECCION DE ATENCION A LA FAUNA</t>
  </si>
  <si>
    <t>7521-1-1-RH060 PRESTAR LOS SERVICIOS DE ACOMPAÑAMIENTO, CONSOLIDACION Y REVISION DE LOS REPORTES FISICOS Y FINANCIEROS DE LOS PROYECTOS DE INVERSION A CARGO DE LA SUBDIRECCION DE ATENCION A LA FAUNA</t>
  </si>
  <si>
    <t>7518-1-1-RH0128 PRESTAR LOS SERVICIOS PROFESINALES PARA APOYAR LAS ACTIVIDADES PROPIAS DE EVALUACION Y SEGUIMIENTO DE LOS PROCESOS QUE SE DESARROLLAN AL INTERIOR DEL INSTITUTO DISTRITAL DE PROTECCION Y BIENESTAR ANIMAL</t>
  </si>
  <si>
    <t xml:space="preserve">FUNC -BS40 CELEBRAR CONTRATO DE CORRESPONSABILIDAD PARA LA RECOLECCION, TRANSPORTE, CLASIFICACION, REGISTRO, ALMACENAMIENTO, APROVECHAMIENTO Y DISPOSICION FINAL DE LOS RESIDUOS SOLIDOS APROVECHABLES DE CARACTER NO PELIGROSO, GENERADO DE LAS ACTIVIDADES PROPIAS DE INSTITUTO DISTRITAL DE PROTECCION Y BIENESTAR ANIMAL </t>
  </si>
  <si>
    <t>7520-1-5-RH140 REALIZAR EL ACOMPAÑAMIENTO OPERATIVO EN LA ELABORACIÓN Y ACTUALIZACIÓN DE PROTOCOLOS Y PROCEDIMIENTOS PARA EL PROGRAMA DE MALTRATO ANIMAL EN EL DISTRITO CAPITAL</t>
  </si>
  <si>
    <t>7520-3-8-RH141 PRESTAR SUS SERVICIOS PROFESIONALES EN LA EJECUCIÓN DE ACCIONES REQUERIDAS PARA LA IMPLEMENTACION Y DESARROLLO DEL PROGRAMA DE IDENTIFICACIÓN, REGISTRO Y MONITOREO DE FAUNA DOMÉSTICA EN EL DISTRITO CAPITAL</t>
  </si>
  <si>
    <t>7520-3-8-RH142 PRESTAR SUS SERVICIOS PROFESIONALES EN LA EJECUCIÓN DE ACCIONES REQUERIDAS PARA LA IMPLEMENTACION Y DESARROLLO DEL PROGRAMA DE IDENTIFICACIÓN, REGISTRO Y MONITOREO DE FAUNA DOMÉSTICA EN EL DISTRITO CAPITAL</t>
  </si>
  <si>
    <t>7520-3-8-RH143 PRESTAR SUS SERVICIOS PROFESIONALES EN LA EJECUCIÓN DE ACCIONES REQUERIDAS PARA LA IMPLEMENTACION Y DESARROLLO DEL PROGRAMA DE IDENTIFICACIÓN, REGISTRO Y MONITOREO DE FAUNA DOMÉSTICA EN EL DISTRITO CAPITAL</t>
  </si>
  <si>
    <t>7520-3-8-RH144 PRESTAR SUS SERVICIOS PROFESIONALES EN LA EJECUCIÓN DE ACCIONES REQUERIDAS PARA LA IMPLEMENTACION Y DESARROLLO DEL PROGRAMA DE IDENTIFICACIÓN, REGISTRO Y MONITOREO DE FAUNA DOMÉSTICA EN EL DISTRITO CAPITAL</t>
  </si>
  <si>
    <t>7520-3-8-RH145 PRESTAR SUS SERVICIOS PROFESIONALES EN LA EJECUCIÓN DE ACCIONES REQUERIDAS PARA LA IMPLEMENTACION Y DESARROLLO DEL PROGRAMA DE IDENTIFICACIÓN, REGISTRO Y MONITOREO DE FAUNA DOMÉSTICA EN EL DISTRITO CAPITAL</t>
  </si>
  <si>
    <t>7520-3-8-RH146 PRESTAR LOS SERVICIOS DE APOYO A LA GESTIÓN PARA SISTEMATIZAR LA INFORMACIÓN GENERADA EN LOS PROGRAMAS ADELANTADOS POR LA SUBDIRECCIÓN DE ATENCIÓN A LA FAUNA</t>
  </si>
  <si>
    <t>7520-3-8-RH147 PRESTAR LOS SERVICIOS DE APOYO A LA GESTIÓN PARA SISTEMATIZAR LA INFORMACIÓN GENERADA EN LOS PROGRAMAS ADELANTADOS POR LA SUBDIRECCIÓN DE ATENCIÓN A LA FAUNA</t>
  </si>
  <si>
    <t>7520-3-8-RH148 PRESTAR LOS SERVICIOS DE APOYO A LA GESTIÓN PARA SISTEMATIZAR LA INFORMACIÓN GENERADA EN LOS PROGRAMAS ADELANTADOS POR LA SUBDIRECCIÓN DE ATENCIÓN A LA FAUNA</t>
  </si>
  <si>
    <t>7520-3-8-RH149 PRESTAR LOS SERVICIOS DE APOYO A LA GESTIÓN PARA SISTEMATIZAR LA INFORMACIÓN GENERADA EN LOS PROGRAMAS ADELANTADOS POR LA SUBDIRECCIÓN DE ATENCIÓN A LA FAUNA</t>
  </si>
  <si>
    <t>7520-3-8-RH150 PRESTAR LOS SERVICIOS DE APOYO A LA GESTIÓN PARA SISTEMATIZAR LA INFORMACIÓN GENERADA EN LOS PROGRAMAS ADELANTADOS POR LA SUBDIRECCIÓN DE ATENCIÓN A LA FAUNA</t>
  </si>
  <si>
    <t>7520-3-8-RH151 PRESTAR LOS SERVICIOS DE APOYO A LA GESTIÓN PARA SISTEMATIZAR LA INFORMACIÓN GENERADA EN LOS PROGRAMAS ADELANTADOS POR LA SUBDIRECCIÓN DE ATENCIÓN A LA FAUNA</t>
  </si>
  <si>
    <t>7520-3-8-RH152 PRESTAR LOS SERVICIOS DE APOYO A LA GESTIÓN PARA SISTEMATIZAR LA INFORMACIÓN GENERADA EN LOS PROGRAMAS ADELANTADOS POR LA SUBDIRECCIÓN DE ATENCIÓN A LA FAUNA</t>
  </si>
  <si>
    <t>7520-3-8-RH153 PRESTAR LOS SERVICIOS DE APOYO A LA GESTIÓN PARA SISTEMATIZAR LA INFORMACIÓN GENERADA EN LOS PROGRAMAS ADELANTADOS POR LA SUBDIRECCIÓN DE ATENCIÓN A LA FAUNA</t>
  </si>
  <si>
    <t>7520-3-8-RH154 PRESTAR LOS SERVICIOS DE APOYO A LA GESTIÓN PARA SISTEMATIZAR LA INFORMACIÓN GENERADA EN LOS PROGRAMAS ADELANTADOS POR LA SUBDIRECCIÓN DE ATENCIÓN A LA FAUNA</t>
  </si>
  <si>
    <t>7520-3-8-RH155 PRESTAR LOS SERVICIOS DE APOYO A LA GESTIÓN PARA SISTEMATIZAR LA INFORMACIÓN GENERADA EN LOS PROGRAMAS ADELANTADOS POR LA SUBDIRECCIÓN DE ATENCIÓN A LA FAUNA</t>
  </si>
  <si>
    <t>7520-3-8-RH156 PRESTAR LOS SERVICIOS DE APOYO A LA GESTIÓN PARA SISTEMATIZAR LA INFORMACIÓN GENERADA EN LOS PROGRAMAS ADELANTADOS POR LA SUBDIRECCIÓN DE ATENCIÓN A LA FAUNA</t>
  </si>
  <si>
    <t>7520-3-8-RH157 PRESTAR LOS SERVICIOS DE APOYO A LA GESTIÓN PARA SISTEMATIZAR LA INFORMACIÓN GENERADA EN LOS PROGRAMAS ADELANTADOS POR LA SUBDIRECCIÓN DE ATENCIÓN A LA FAUNA</t>
  </si>
  <si>
    <t>7520-3-8-RH158 PRESTAR LOS SERVICIOS DE APOYO A LA GESTIÓN PARA SISTEMATIZAR LA INFORMACIÓN GENERADA EN LOS PROGRAMAS ADELANTADOS POR LA SUBDIRECCIÓN DE ATENCIÓN A LA FAUNA</t>
  </si>
  <si>
    <t>7520-1-1-RH159 PRESTAR LOS SERVICIOS PROFESIONALES PARA ADELANTAR LOS PROCESOS PRECONTRACTUALES Y CONTRACTUALES QUE SE DESARROLLEN EN LA SUBDIRECCIÓN DE ATENCIÓN A LA FAUNA</t>
  </si>
  <si>
    <t>7520-1-12-RH160 PRESTAR SERVICIOS PROFESIONALES PARA LA IDENTIFICACIÓN DE ASPECTOS AMBIENTALES, ASÍ COMO PARA LA VALORACIÓN, MONITOREO Y MITIGACIÓN DE LOS IMPACTOS AMBIENTALES QUE PUEDAN SER GENERADOS POR LA ATENCIÓN A LOS ANIMALES EN TODOS LOS EQUIPAMIENTOS PÚBLICOS EN EL MARCO DEL PROYECTO 7520 GESTIÓN INTEGRAL DE LA FAUNA DOMÉSTICA Y SILVESTRE EN EL D.C.</t>
  </si>
  <si>
    <t>7520-4-11-RH161 REALIZAR LAS ACCIONES NECESARIAS PARA LA IMPLEMENTACIÓN Y DESARROLLO DE LOS PROGRAMAS PILOTO DESDE EL COMPONENTE SOCIAL, PARA EL MANEJO HUMANITARIO DE ANIMALES SINANTRÓPICOS EN EL DISTRITO CAPITAL</t>
  </si>
  <si>
    <t>7520-4-11-RH162 GENERAR NUEVAS ESTRATEGIAS DE ATENCIÓN DE ANIMALES SINANTRÓPICOS EN EL DISTRITO CAPITAL</t>
  </si>
  <si>
    <t>7520-4-11-RH163 GENERAR NUEVAS ESTRATEGIAS DE ATENCIÓN DE ANIMALES SINANTRÓPICOS EN EL DISTRITO CAPITAL</t>
  </si>
  <si>
    <t>7520-4-11-RH164 GENERAR NUEVAS ESTRATEGIAS DE ATENCIÓN DE ANIMALES SINANTRÓPICOS EN EL DISTRITO CAPITAL</t>
  </si>
  <si>
    <t>7520-1-10-RH165 PRESTAR LOS SERVICIOS PROFESIONALES EN LA ELABORACIÓN Y DESARROLLO DE ESTRATEGIAS DE ATENCIÓN INTEGRAL DE ANIMALES DE GRANJA EN EL DISTRITO CAPITAL</t>
  </si>
  <si>
    <t>7520-1-10-RH166 PRESTAR LOS SERVICIOS PROFESIONALES EN LA ELABORACIÓN Y DESARROLLO DE ESTRATEGIAS DE ATENCIÓN INTEGRAL DE ANIMALES DE GRANJA EN EL DISTRITO CAPITA</t>
  </si>
  <si>
    <t>7520-1-10-RH167 PRESTAR LOS SERVICIOS PROFESIONALES EN LA ELABORACIÓN Y DESARROLLO DE ESTRATEGIAS DE ATENCIÓN INTEGRAL DE ANIMALES DE GRANJA EN EL DISTRITO CAPITAL</t>
  </si>
  <si>
    <t>7520-3-8-RH168 PRESTAR LOS SERVICIOS DE APOYO A LA GESTIÓN PARA SISTEMATIZAR LA INFORMACIÓN GENERADA EN LOS PROGRAMAS ADELANTADOS POR LA SUBDIRECCIÓN DE ATENCIÓN A LA FAUNA</t>
  </si>
  <si>
    <t xml:space="preserve">7520-1-9-RH169 APOYAR LAS ACCIONES REQUERIDAS EN LA EJECUCIÓN Y DESARROLLO DE LOS PROGRAMAS DISTRITALES DE HOGARES DE PASO Y ADOPCIONES </t>
  </si>
  <si>
    <t>7520-1-9-RH170 APOYAR LAS ACCIONES REQUERIDAS EN LA EJECUCIÓN Y DESARROLLO DE LOS PROGRAMAS DISTRITALES DE HOGARES DE PASO Y ADOPCIONES</t>
  </si>
  <si>
    <t xml:space="preserve">7520-1-9-RH171 APOYAR LAS ACCIONES REQUERIDAS EN LA EJECUCIÓN Y DESARROLLO DE LOS PROGRAMAS DISTRITALES DE HOGARES DE PASO Y ADOPCIONES </t>
  </si>
  <si>
    <t xml:space="preserve">7520-1-9-RH172 APOYAR LAS ACCIONES REQUERIDAS EN LA EJECUCIÓN Y DESARROLLO DE LOS PROGRAMAS DISTRITALES DE HOGARES DE PASO Y ADOPCIONES </t>
  </si>
  <si>
    <t xml:space="preserve">7520-1-9-RH173 APOYAR LAS ACCIONES REQUERIDAS EN LA EJECUCIÓN Y DESARROLLO DE LOS PROGRAMAS DISTRITALES DE HOGARES DE PASO Y ADOPCIONES </t>
  </si>
  <si>
    <t>7520-1-9-RH174 PRESTAR LOS SERVICIOS PROFESIONALES, PARA GESTIONAR LAS ADOPCIONES Y HOGARES DE PASO EN EL DISTRITO CAPITAL</t>
  </si>
  <si>
    <t>7520-1-12-RH175 PRESTAR SERVICIO OPERATIVO PARA LA EJECUCIÓN DE LAS ACTIVIDADES DE MANTENIMIENTO REQUERIDAS EN LA UNIDAD DE CUIDADO ANIMAL</t>
  </si>
  <si>
    <t>7520-1-12-RH176 PRESTAR SERVICIO OPERATIVO PARA LA EJECUCIÓN DE LAS ACTIVIDADES DE MANTENIMIENTO REQUERIDAS EN LA UNIDAD DE CUIDADO ANIMAL</t>
  </si>
  <si>
    <t>7520-1-12-RH177 PRESTAR SERVICIO OPERATIVO PARA LA EJECUCIÓN DE LAS ACTIVIDADES DE MANTENIMIENTO REQUERIDAS EN LA UNIDAD DE CUIDADO ANIMAL</t>
  </si>
  <si>
    <t>7520-1-12-RH178 PRESTAR SERVICIO OPERATIVO PARA LA EJECUCIÓN DE LAS ACTIVIDADES DE MANTENIMIENTO REQUERIDAS EN LA UNIDAD DE CUIDADO ANIMAL</t>
  </si>
  <si>
    <t>7520-1-4-RH179 REALIZAR LAS ACTIVIDADES RUTINARIAS DE CUIDADO, MANEJO Y BIENESTAR DE LOS ANIMALES EN LA UNIDAD DE CUIDADO ANIMAL</t>
  </si>
  <si>
    <t>7520-1-1-RH180 PRESTAR LOS SERVICIOS PROFESIONALES PARA TRAMITAR LAS ACTUACIONES JURÍDICAS QUE SE GENEREN EN ATENCIÓN A LOS PROGRAMAS DE SALUD INTREGAL DE LOS ANIMALES EN EL DISTRITO CAPITAL</t>
  </si>
  <si>
    <t>7520-1-1-RH181 DESARROLLAR LOS TRÁMITES ADMINISTRATIVOS QUE SE ADELANTEN EN LA SUBDIRECCIÓN DE ATENCIÓN A LA FAUNA</t>
  </si>
  <si>
    <t>7520-1-1-RH182 PRESTAR LOS SERVICIOS PROFESIONALES PARA DAR APOYO JURÍDICO EN LOS PROCESOS PRECONTRACTUALES Y POSTCONTRACTUALES, QUE SE REQUIERAN EN LA SUBDIRECCIÓN DE ATENCIÓN A LA FAUNA</t>
  </si>
  <si>
    <t>7520-1-1-RH183 REALIZAR SEGUIMIENTO ADMINISTRATIVO DE LOS PROGRAMAS DE SALUD INTEGRAL ADELANTADOS POR LA SUBDIRECCIÓN DE ATENCIÓN A LA FAUNA</t>
  </si>
  <si>
    <t>7520-1-7-RH183 RECIBIR, DIAGNOSTICAR Y REALIZAR TRATAMIENTOS MÉDICO VETERINARIOS A PACIENTES FELINOS BAJO CUSTODIA DE LA UNIDAD DE CUIDADO ANIMAL</t>
  </si>
  <si>
    <t>7520-1-10-RH184 PRESTAR SERVICIO OPERATIVO PARA LA EJECUCION DE LAS ACTIVIDADES DE MANTENIMIENTO REQUERIDAS EN LA UNIDAD DE CUIDADO ANIMAL</t>
  </si>
  <si>
    <t>7520-1-12-RH185 PRESTAR SERVICIO OPERATIVO PARA LA EJECUCION DE LAS ACTIVIDADES DE MANTENIMIENTO REQUERIDAS EN LA UNIDAD DE CUIDADO ANIMAL</t>
  </si>
  <si>
    <t>7520-5-6-RH186 APOYAR LAS ACCIONES DE ATENCION Y BIENESTAR DE LA FAUNA SILVESTRE A CARGO DEL INSTITUTO DISTRITAL DE PROTECCION Y BIENESTAR ANIMAL</t>
  </si>
  <si>
    <t xml:space="preserve">7520-1-15-BS042- AD CTO 472 DE 2018 CONTRATAR EL SUMINISTRO DE MATERIALES ELECTRICOS, HIDROSANITARIOS Y FERRETERIA EN GENERAL PARA REALIZAR EL MANTENIMIENTO Y ADECUACIONES DE LAS INSTALACIONES DE LA UNIDAD DE CUIDADO ANIMAL DEL INSTITUTO DISTRITAL DE PROTECCION Y BIENESTAR ANIMAL </t>
  </si>
  <si>
    <t>7520-1-15-BS043 ADQUISICION DE NEVERAS PARA DOTAR LAS INSTALACIONES DE LA UNIDAD DE CUIDADO ANIMAL</t>
  </si>
  <si>
    <t>7520-1-15-BS044 CONTRATAR LA ADQUISICION DE MOBILIARIO PARA LAS INSTALACIONES DE LA UNIDAD DE CUIDADO ANIMAL</t>
  </si>
  <si>
    <t>FUNC -RH022 AD2 CTO 296 2018 PRESTAR LOS SERVICIOS DE APOYO A LA GESTION EN EL DESARROLLO DE LOS PROCESOS CONTABLES DEL INSTITUTO DISTRITAL DE PROTECCION Y BIENESTAR ANIMAL</t>
  </si>
  <si>
    <t>CONTRATADO</t>
  </si>
  <si>
    <t>PROYECTO</t>
  </si>
  <si>
    <t>META</t>
  </si>
  <si>
    <t>EQUIPO O SERVICIO</t>
  </si>
  <si>
    <t>CODIGO</t>
  </si>
  <si>
    <t>CODIGO COMPLETO</t>
  </si>
  <si>
    <t>CODIGO ASIGNADO PLANEACION</t>
  </si>
  <si>
    <t>FECHA DE ENTREGA EN PLANEACIO</t>
  </si>
  <si>
    <t>FECHA DE ENTREGA PROYECTO</t>
  </si>
  <si>
    <t>ESTADO DE LA CONTRATACION</t>
  </si>
  <si>
    <t>CDP</t>
  </si>
  <si>
    <t>VALOR CDP</t>
  </si>
  <si>
    <t>REGISTRO</t>
  </si>
  <si>
    <t>VALOR REGISTRO</t>
  </si>
  <si>
    <t>Pendiente por Ejecutar en PAA</t>
  </si>
  <si>
    <t xml:space="preserve">Pendiente por Ejecutar CDP </t>
  </si>
  <si>
    <t>Giros</t>
  </si>
  <si>
    <t>Pendiente por Girar</t>
  </si>
  <si>
    <t>7519-10-15-BS009</t>
  </si>
  <si>
    <t>7519-10-15-BS010</t>
  </si>
  <si>
    <t>7518-6-11-RH0079</t>
  </si>
  <si>
    <t>7518-6-11-RH0080</t>
  </si>
  <si>
    <t>7518-6-11-RH0081</t>
  </si>
  <si>
    <t>7518-5-14-RH0127</t>
  </si>
  <si>
    <t>7518-4-15-BS002</t>
  </si>
  <si>
    <t>7518-4-15-BS003</t>
  </si>
  <si>
    <t>FUNC</t>
  </si>
  <si>
    <t>7520-1-15-BS041</t>
  </si>
  <si>
    <t>7521-1-15-BS001</t>
  </si>
  <si>
    <t>7519-8-15-BS004</t>
  </si>
  <si>
    <t>7519-8-15-BS005</t>
  </si>
  <si>
    <t>7519-8-15-BS006</t>
  </si>
  <si>
    <t>7519-8-15-BS007</t>
  </si>
  <si>
    <t>7519-8-15-BS008</t>
  </si>
  <si>
    <t>7520-1-15-BS003</t>
  </si>
  <si>
    <t>7521-1-14-BS006</t>
  </si>
  <si>
    <t>7521-2-15-BS002</t>
  </si>
  <si>
    <t>7521-2-15-BS003</t>
  </si>
  <si>
    <t>7519-8-15-BS003</t>
  </si>
  <si>
    <t>7519-5-7-BS002</t>
  </si>
  <si>
    <t>7519-5-7-BS001</t>
  </si>
  <si>
    <t>7519-5-4-RH072</t>
  </si>
  <si>
    <t>7519-8-2-RH073</t>
  </si>
  <si>
    <t>7519-8-2-RH074</t>
  </si>
  <si>
    <t>7519-8-2-RH075</t>
  </si>
  <si>
    <t>7519-8-2-RH110</t>
  </si>
  <si>
    <t>7519-8-1-RH103</t>
  </si>
  <si>
    <t>7519-9-3-RH135</t>
  </si>
  <si>
    <t>7519-9-3-RH079</t>
  </si>
  <si>
    <t>7519-9-3-RH121</t>
  </si>
  <si>
    <t>7519-9-3-RH122</t>
  </si>
  <si>
    <t>7519-9-3-RH123</t>
  </si>
  <si>
    <t>7519-9-3-RH083</t>
  </si>
  <si>
    <t>7519-9-3-RH136</t>
  </si>
  <si>
    <t>7519-9-3-RH146</t>
  </si>
  <si>
    <t>7519-10-6-RH086</t>
  </si>
  <si>
    <t>7519-10-6-RH140</t>
  </si>
  <si>
    <t>7519-10-6-RH125</t>
  </si>
  <si>
    <t>7519-10-6-RH143</t>
  </si>
  <si>
    <t>7519-10-6-RH139</t>
  </si>
  <si>
    <t>7519-9-3-RH115</t>
  </si>
  <si>
    <t>7519-9-3-RH147</t>
  </si>
  <si>
    <t>7519-9-3-RH093</t>
  </si>
  <si>
    <t>7519-9-3-RH094</t>
  </si>
  <si>
    <t>7519-8-2-RH107</t>
  </si>
  <si>
    <t>7519-8-2-RH096</t>
  </si>
  <si>
    <t>7519-5-4-RH112</t>
  </si>
  <si>
    <t>7519-8-2-RH097</t>
  </si>
  <si>
    <t>7519-8-2-RH109</t>
  </si>
  <si>
    <t>7519-8-2-RH128</t>
  </si>
  <si>
    <t>7519-8-2-RH145</t>
  </si>
  <si>
    <t>7519-5-4-RH152</t>
  </si>
  <si>
    <t>7519-8-2-RH130</t>
  </si>
  <si>
    <t>7519-8-2-RH131</t>
  </si>
  <si>
    <t>7519-8-2-RH098</t>
  </si>
  <si>
    <t>7519-8-1-RH065</t>
  </si>
  <si>
    <t>7519-8-1-RH153</t>
  </si>
  <si>
    <t>7519-8-2-RH111</t>
  </si>
  <si>
    <t>7519-8-2-RH134</t>
  </si>
  <si>
    <t>7519-5-4-RH126</t>
  </si>
  <si>
    <t>7519-8-2-RH099</t>
  </si>
  <si>
    <t>7519-8-1-RH049</t>
  </si>
  <si>
    <t>7519-8-1-RH158</t>
  </si>
  <si>
    <t>7519-8-2-RH157</t>
  </si>
  <si>
    <t>7519-8-1-RH114</t>
  </si>
  <si>
    <t>7519-8-2-RH102</t>
  </si>
  <si>
    <t>7519-8-2-RH104</t>
  </si>
  <si>
    <t>7519-8-2-RH132</t>
  </si>
  <si>
    <t>7519-8-2-RH105</t>
  </si>
  <si>
    <t>7519-8-2-RH151</t>
  </si>
  <si>
    <t>7519-8-1-RH159</t>
  </si>
  <si>
    <t>7519-8-1-RH144</t>
  </si>
  <si>
    <t>7519-8-1-RH017</t>
  </si>
  <si>
    <t>7519-8-1-RH113</t>
  </si>
  <si>
    <t>7519-5-4-RH156</t>
  </si>
  <si>
    <t>7519-8-1-RH047</t>
  </si>
  <si>
    <t>7519-8-1-RH141</t>
  </si>
  <si>
    <t>7519-8-2-RH118</t>
  </si>
  <si>
    <t>7519-8-2-RH129</t>
  </si>
  <si>
    <t>7519-8-2-RH108</t>
  </si>
  <si>
    <t>7519-8-1-RH160</t>
  </si>
  <si>
    <t>7519-8-1-RH127</t>
  </si>
  <si>
    <t>7519-8-2-RH119</t>
  </si>
  <si>
    <t>7519-8-2-RH133</t>
  </si>
  <si>
    <t>7519-8-2-RH100</t>
  </si>
  <si>
    <t>7519-8-2-RH106</t>
  </si>
  <si>
    <t>7519-8-1-RH149</t>
  </si>
  <si>
    <t>7519-9-3-RH124</t>
  </si>
  <si>
    <t>7519-9-3-RH150</t>
  </si>
  <si>
    <t>7519-9-3-RH155</t>
  </si>
  <si>
    <t>7519-9-3-RH137</t>
  </si>
  <si>
    <t>7519-9-3-RH138</t>
  </si>
  <si>
    <t>7519-10-6-RH116</t>
  </si>
  <si>
    <t>7519-10-6-RH045</t>
  </si>
  <si>
    <t>7519-10-6-RH024</t>
  </si>
  <si>
    <t>7519-10-6-RH120</t>
  </si>
  <si>
    <t>7519-5-4-RH117</t>
  </si>
  <si>
    <t>7519-9-3-RH109</t>
  </si>
  <si>
    <t>7519-10-6-RH154</t>
  </si>
  <si>
    <t>7521-1-1-RH002</t>
  </si>
  <si>
    <t>7521-1-1-RH003</t>
  </si>
  <si>
    <t>7521-1-1-RH004</t>
  </si>
  <si>
    <t>7521-1-1-RH005</t>
  </si>
  <si>
    <t>7521-1-1-RH006</t>
  </si>
  <si>
    <t>7521-1-1-RH007</t>
  </si>
  <si>
    <t>7521-1-1-RH008</t>
  </si>
  <si>
    <t>7521-2-3-RH009</t>
  </si>
  <si>
    <t>7521-2-3-RH010</t>
  </si>
  <si>
    <t>7521-2-3-RH011</t>
  </si>
  <si>
    <t>7521-2-3-RH012</t>
  </si>
  <si>
    <t>7521-2-3-RH013</t>
  </si>
  <si>
    <t>7521-2-3-RH014</t>
  </si>
  <si>
    <t>7521-2-3-RH015</t>
  </si>
  <si>
    <t>7521-2-3-RH016</t>
  </si>
  <si>
    <t>7521-2-3-RH017</t>
  </si>
  <si>
    <t>7521-2-3-RH018</t>
  </si>
  <si>
    <t>7521-2-3-RH019</t>
  </si>
  <si>
    <t>7521-2-3-RH020</t>
  </si>
  <si>
    <t>7521-2-3-RH021</t>
  </si>
  <si>
    <t>7521-2-3-RH022</t>
  </si>
  <si>
    <t>7521-2-3-RH023</t>
  </si>
  <si>
    <t>7521-2-3-RH024</t>
  </si>
  <si>
    <t>7521-2-3-RH025</t>
  </si>
  <si>
    <t>7521-2-3-RH026</t>
  </si>
  <si>
    <t>7521-2-3-RH027</t>
  </si>
  <si>
    <t>7521-2-3-RH028</t>
  </si>
  <si>
    <t>7519-8-1-RH061</t>
  </si>
  <si>
    <t>7519-9-3-RH062</t>
  </si>
  <si>
    <t>7519-8-2-RH063</t>
  </si>
  <si>
    <t>7521-1-15-BS004</t>
  </si>
  <si>
    <t>7519-9-3-RH066</t>
  </si>
  <si>
    <t>7519-9-3-RH067</t>
  </si>
  <si>
    <t>7519-9-3-RH068</t>
  </si>
  <si>
    <t>7519-9-3-RH069</t>
  </si>
  <si>
    <t>7519-9-3-RH070</t>
  </si>
  <si>
    <t>7519-8-2-RH071</t>
  </si>
  <si>
    <t>7518-6-14-BS004</t>
  </si>
  <si>
    <t>7519-8-2-RH001</t>
  </si>
  <si>
    <t>7519-8-2-RH002</t>
  </si>
  <si>
    <t>7519-8-2-RH003</t>
  </si>
  <si>
    <t>7519-8-2-RH004</t>
  </si>
  <si>
    <t>7519-8-2-RH005</t>
  </si>
  <si>
    <t>7519-8-2-RH006</t>
  </si>
  <si>
    <t>7519-8-2-RH007</t>
  </si>
  <si>
    <t>7519-8-2-RH008</t>
  </si>
  <si>
    <t>7519-8-2-RH009</t>
  </si>
  <si>
    <t>7519-8-2-RH010</t>
  </si>
  <si>
    <t>7519-8-2-RH011</t>
  </si>
  <si>
    <t>7519-8-2-RH012</t>
  </si>
  <si>
    <t>7519-9-3-RH013</t>
  </si>
  <si>
    <t>7519-8-2-RH014</t>
  </si>
  <si>
    <t>7519-8-2-RH015</t>
  </si>
  <si>
    <t>7519-5-4-RH016</t>
  </si>
  <si>
    <t>7519-8-1-RH018</t>
  </si>
  <si>
    <t>7519-9-3-RH019</t>
  </si>
  <si>
    <t>7519-10-6-RH020</t>
  </si>
  <si>
    <t>7519-5-4-RH021</t>
  </si>
  <si>
    <t>7519-8-2-RH022</t>
  </si>
  <si>
    <t>7519-8-2-RH023</t>
  </si>
  <si>
    <t>7519-9-3-RH025</t>
  </si>
  <si>
    <t>7519-9-3-RH026</t>
  </si>
  <si>
    <t>7519-9-3-RH027</t>
  </si>
  <si>
    <t>7519-9-3-RH028</t>
  </si>
  <si>
    <t>7519-10-6-RH029</t>
  </si>
  <si>
    <t>7519-5-4-RH030</t>
  </si>
  <si>
    <t>7519-8-1-RH031</t>
  </si>
  <si>
    <t>7519-8-2-RH032</t>
  </si>
  <si>
    <t>7519-8-2-RH033</t>
  </si>
  <si>
    <t>7519-8-2-RH034</t>
  </si>
  <si>
    <t>7519-8-2-RH035</t>
  </si>
  <si>
    <t>7519-8-2-RH036</t>
  </si>
  <si>
    <t>7519-8-2-RH037</t>
  </si>
  <si>
    <t>7519-8-2-RH038</t>
  </si>
  <si>
    <t>7519-9-3-RH039</t>
  </si>
  <si>
    <t>7519-9-3-RH040</t>
  </si>
  <si>
    <t>7519-9-3-RH041</t>
  </si>
  <si>
    <t>7519-9-3-RH042</t>
  </si>
  <si>
    <t>7519-9-3-RH043</t>
  </si>
  <si>
    <t>7519-10-6-RH044</t>
  </si>
  <si>
    <t>7519-10-6-RH046</t>
  </si>
  <si>
    <t>7519-9-3-RH050</t>
  </si>
  <si>
    <t>7519-10-6-RH051</t>
  </si>
  <si>
    <t>7519-8-2-RH052</t>
  </si>
  <si>
    <t>7519-8-1-RH053</t>
  </si>
  <si>
    <t>7519-8-2-RH054</t>
  </si>
  <si>
    <t>7519-8-2-RH055</t>
  </si>
  <si>
    <t>7519-8-2-RH056</t>
  </si>
  <si>
    <t>7519-9-3-RH057</t>
  </si>
  <si>
    <t>7519-9-3-RH058</t>
  </si>
  <si>
    <t>7519-9-3-RH059</t>
  </si>
  <si>
    <t>7519-10-6-RH060</t>
  </si>
  <si>
    <t>7519-5-4-RH064</t>
  </si>
  <si>
    <t>7520-1-1-RH008</t>
  </si>
  <si>
    <t>7520-1-1-RH013</t>
  </si>
  <si>
    <t>7520-1-1-RH014</t>
  </si>
  <si>
    <t>7520-1-2-RH022</t>
  </si>
  <si>
    <t>7520-1-5-RH113</t>
  </si>
  <si>
    <t>7520-1-5-RH114</t>
  </si>
  <si>
    <t>7520-1-5-RH115</t>
  </si>
  <si>
    <t>7520-1-5-RH116</t>
  </si>
  <si>
    <t>7520-1-5-RH117</t>
  </si>
  <si>
    <t>7520-1-5-RH118</t>
  </si>
  <si>
    <t>7520-1-5-RH119</t>
  </si>
  <si>
    <t>7520-1-5-RH120</t>
  </si>
  <si>
    <t>7520-1-15-BS011</t>
  </si>
  <si>
    <t>7518-1-1-RH001</t>
  </si>
  <si>
    <t>7518-1-1-RH0003</t>
  </si>
  <si>
    <t>7518-1-1-RH0004</t>
  </si>
  <si>
    <t>7518-5-3-RH0063</t>
  </si>
  <si>
    <t>7518-5-3-RH0064</t>
  </si>
  <si>
    <t>7518-5-3-RH0065</t>
  </si>
  <si>
    <t>7518-5-3-RH0067</t>
  </si>
  <si>
    <t>7518-5-3-RH0068</t>
  </si>
  <si>
    <t>7518-5-3-RH0071</t>
  </si>
  <si>
    <t>7518-5-3-RH0073</t>
  </si>
  <si>
    <t>7518-5-5-RH0074</t>
  </si>
  <si>
    <t>7518-5-5-RH0076</t>
  </si>
  <si>
    <t>7518-5-6-RH0077</t>
  </si>
  <si>
    <t>7518-5-6-RH0078</t>
  </si>
  <si>
    <t>7518-6-9-RH0082</t>
  </si>
  <si>
    <t>7518-6-9-RH0084</t>
  </si>
  <si>
    <t>7518-5-6-RH0085</t>
  </si>
  <si>
    <t>7518-5-6-RH0086</t>
  </si>
  <si>
    <t>7518-5-6-RH0087</t>
  </si>
  <si>
    <t>7518-5-6-RH0088</t>
  </si>
  <si>
    <t>7518-5-6-RH0089</t>
  </si>
  <si>
    <t>7518-5-6-RH0091</t>
  </si>
  <si>
    <t>7518-5-6-RH0092</t>
  </si>
  <si>
    <t>7518-5-6-RH0094</t>
  </si>
  <si>
    <t>7518-5-6-RH0095</t>
  </si>
  <si>
    <t>7518-5-6-RH0097</t>
  </si>
  <si>
    <t>7518-5-6-RH0100</t>
  </si>
  <si>
    <t>7518-5-6-RH0102</t>
  </si>
  <si>
    <t>7518-5-7-RH0103</t>
  </si>
  <si>
    <t>7518-5-7-RH0104</t>
  </si>
  <si>
    <t>7518-5-7-RH0106</t>
  </si>
  <si>
    <t>7518-5-7-RH0108</t>
  </si>
  <si>
    <t>7518-5-7-RH0109</t>
  </si>
  <si>
    <t>7518-5-7-RH0110</t>
  </si>
  <si>
    <t>7518-5-7-RH0111</t>
  </si>
  <si>
    <t>7518-5-7-RH0112</t>
  </si>
  <si>
    <t>7518-5-7-RH0114</t>
  </si>
  <si>
    <t>7518-5-7-RH0115</t>
  </si>
  <si>
    <t>7518-5-7-RH0116</t>
  </si>
  <si>
    <t>7518-5-7-RH0118</t>
  </si>
  <si>
    <t>7518-5-7-RH0119</t>
  </si>
  <si>
    <t>7518-5-7-RH0121</t>
  </si>
  <si>
    <t>7518-5-7-RH0122</t>
  </si>
  <si>
    <t>7518-5-7-RH0123</t>
  </si>
  <si>
    <t>7518-5-7-RH0125</t>
  </si>
  <si>
    <t>7518-5-7-RH0126</t>
  </si>
  <si>
    <t>7518-4-15-BS001</t>
  </si>
  <si>
    <t>7520-3-8-RH037</t>
  </si>
  <si>
    <t>7520-3-8-RH038</t>
  </si>
  <si>
    <t>7520-3-8-RH039</t>
  </si>
  <si>
    <t>7520-1-13-RH057</t>
  </si>
  <si>
    <t>7520-1-13-RH058</t>
  </si>
  <si>
    <t>7520-1-4-RH062</t>
  </si>
  <si>
    <t>7520-1-4-RH063</t>
  </si>
  <si>
    <t>7520-1-12-RH096</t>
  </si>
  <si>
    <t>7520-1-12-RH097</t>
  </si>
  <si>
    <t>7520-1-9-RH101</t>
  </si>
  <si>
    <t>7520-1-9-RH102</t>
  </si>
  <si>
    <t>7520-1-10-RH107</t>
  </si>
  <si>
    <t>7520-1-10-RH108</t>
  </si>
  <si>
    <t>7520-1-10-RH109</t>
  </si>
  <si>
    <t>7520-1-10-RH110</t>
  </si>
  <si>
    <t>7518-1-1-RH0007</t>
  </si>
  <si>
    <t>7518-1-1-RH0009</t>
  </si>
  <si>
    <t>7518-1-1-RH0010</t>
  </si>
  <si>
    <t>7518-1-1-RH0012</t>
  </si>
  <si>
    <t>7518-5-6-RH0014</t>
  </si>
  <si>
    <t>7518-1-1-RH0015</t>
  </si>
  <si>
    <t>7518-1-1-RH0016</t>
  </si>
  <si>
    <t>7518-2-2-RH0017</t>
  </si>
  <si>
    <t>7518-2-2-RH0019</t>
  </si>
  <si>
    <t>7518-2-2-RH0020</t>
  </si>
  <si>
    <t>7518-2-2-RH0021</t>
  </si>
  <si>
    <t>7518-2-2-RH0023</t>
  </si>
  <si>
    <t>7518-2-2-RH0024</t>
  </si>
  <si>
    <t>7518-2-2-RH0026</t>
  </si>
  <si>
    <t>7518-2-2-RH0027</t>
  </si>
  <si>
    <t>7518-1-1-RH0029</t>
  </si>
  <si>
    <t>7518-1-1-RH0030</t>
  </si>
  <si>
    <t>7518-5-5-RH0032</t>
  </si>
  <si>
    <t>7518-5-5-RH0034</t>
  </si>
  <si>
    <t>7518-3-8-RH0035</t>
  </si>
  <si>
    <t>7518-3-8-RH0036</t>
  </si>
  <si>
    <t>7518-3-8-RH0037</t>
  </si>
  <si>
    <t>7518-3-8-RH0038</t>
  </si>
  <si>
    <t>7518-3-8-RH0039</t>
  </si>
  <si>
    <t>7518-3-8-RH0040</t>
  </si>
  <si>
    <t>7518-3-8-RH0041</t>
  </si>
  <si>
    <t>7518-3-8-RH0043</t>
  </si>
  <si>
    <t>7518-3-8-RH0045</t>
  </si>
  <si>
    <t>7518-3-8-RH0046</t>
  </si>
  <si>
    <t>7518-3-8-RH0048</t>
  </si>
  <si>
    <t>7518-3-8-RH0049</t>
  </si>
  <si>
    <t>7518-4-4-RH0050</t>
  </si>
  <si>
    <t>7518-4-4-RH0051</t>
  </si>
  <si>
    <t>7518-4-4-RH0053</t>
  </si>
  <si>
    <t>7518-4-4-RH0054</t>
  </si>
  <si>
    <t>7518-4-4-RH0056</t>
  </si>
  <si>
    <t>7518-4-4-RH0057</t>
  </si>
  <si>
    <t>7518-4-4-RH0059</t>
  </si>
  <si>
    <t>7518-5-3-RH0060</t>
  </si>
  <si>
    <t>7518-5-3-RH0061</t>
  </si>
  <si>
    <t>7520-1-1-RH137</t>
  </si>
  <si>
    <t>7521-1-1-RH029</t>
  </si>
  <si>
    <t>7521-1-1-RH030</t>
  </si>
  <si>
    <t>7521-1-1-RH031</t>
  </si>
  <si>
    <t>7521-2-3-RH032</t>
  </si>
  <si>
    <t>7521-2-3-RH033</t>
  </si>
  <si>
    <t>7521-2-3-RH034</t>
  </si>
  <si>
    <t>7520-1-12-RH138</t>
  </si>
  <si>
    <t>7520-1-12-RH139</t>
  </si>
  <si>
    <t>7521-1-1-RH035</t>
  </si>
  <si>
    <t>7521-1-1-RH036</t>
  </si>
  <si>
    <t>7521-1-1-RH037</t>
  </si>
  <si>
    <t>7521-1-1-RH038</t>
  </si>
  <si>
    <t>7521-1-1-RH039</t>
  </si>
  <si>
    <t>7521-1-1-RH040</t>
  </si>
  <si>
    <t>7521-1-1-RH041</t>
  </si>
  <si>
    <t>7521-1-1-RH042</t>
  </si>
  <si>
    <t>7521-1-2-RH043</t>
  </si>
  <si>
    <t>7521-1-2-RH044</t>
  </si>
  <si>
    <t>7521-1-2-RH045</t>
  </si>
  <si>
    <t>7521-1-2-RH046</t>
  </si>
  <si>
    <t>7521-1-2-RH047</t>
  </si>
  <si>
    <t>7521-1-2-RH048</t>
  </si>
  <si>
    <t>7521-1-2-RH049</t>
  </si>
  <si>
    <t>7521-1-2-RH050</t>
  </si>
  <si>
    <t>7521-1-2-RH051</t>
  </si>
  <si>
    <t>7521-2-3-RH052</t>
  </si>
  <si>
    <t>7521-2-3-RH053</t>
  </si>
  <si>
    <t>7521-2-3-RH054</t>
  </si>
  <si>
    <t>7521-2-3-RH055</t>
  </si>
  <si>
    <t>7521-2-3-RH056</t>
  </si>
  <si>
    <t>7521-2-3-RH057</t>
  </si>
  <si>
    <t>7521-1-1-RH058</t>
  </si>
  <si>
    <t>7521-1-1-RH060</t>
  </si>
  <si>
    <t>7518-1-1-RH0128</t>
  </si>
  <si>
    <t>7520-1-5-RH140</t>
  </si>
  <si>
    <t>7520-3-8-RH141</t>
  </si>
  <si>
    <t>7520-3-8-RH142</t>
  </si>
  <si>
    <t>7520-3-8-RH143</t>
  </si>
  <si>
    <t>7520-3-8-RH144</t>
  </si>
  <si>
    <t>7520-3-8-RH145</t>
  </si>
  <si>
    <t>7520-3-8-RH146</t>
  </si>
  <si>
    <t>7520-3-8-RH147</t>
  </si>
  <si>
    <t>7520-3-8-RH148</t>
  </si>
  <si>
    <t>7520-3-8-RH149</t>
  </si>
  <si>
    <t>7520-3-8-RH150</t>
  </si>
  <si>
    <t>7520-3-8-RH151</t>
  </si>
  <si>
    <t>7520-3-8-RH152</t>
  </si>
  <si>
    <t>7520-3-8-RH153</t>
  </si>
  <si>
    <t>7520-3-8-RH154</t>
  </si>
  <si>
    <t>7520-3-8-RH155</t>
  </si>
  <si>
    <t>7520-3-8-RH156</t>
  </si>
  <si>
    <t>7520-3-8-RH157</t>
  </si>
  <si>
    <t>7520-3-8-RH158</t>
  </si>
  <si>
    <t>7520-1-1-RH159</t>
  </si>
  <si>
    <t>7520-1-12-RH160</t>
  </si>
  <si>
    <t>7520-4-11-RH161</t>
  </si>
  <si>
    <t>7520-4-11-RH162</t>
  </si>
  <si>
    <t>7520-4-11-RH163</t>
  </si>
  <si>
    <t>7520-4-11-RH164</t>
  </si>
  <si>
    <t>7520-1-10-RH165</t>
  </si>
  <si>
    <t>7520-1-10-RH166</t>
  </si>
  <si>
    <t>7520-1-10-RH167</t>
  </si>
  <si>
    <t>7520-3-8-RH168</t>
  </si>
  <si>
    <t>7520-1-9-RH169</t>
  </si>
  <si>
    <t>7520-1-9-RH170</t>
  </si>
  <si>
    <t>7520-1-9-RH171</t>
  </si>
  <si>
    <t>7520-1-9-RH172</t>
  </si>
  <si>
    <t>7520-1-9-RH173</t>
  </si>
  <si>
    <t>7520-1-9-RH174</t>
  </si>
  <si>
    <t>7520-1-12-RH175</t>
  </si>
  <si>
    <t>7520-1-12-RH176</t>
  </si>
  <si>
    <t>7520-1-12-RH177</t>
  </si>
  <si>
    <t>7520-1-12-RH178</t>
  </si>
  <si>
    <t>7520-1-4-RH179</t>
  </si>
  <si>
    <t>7520-1-1-RH180</t>
  </si>
  <si>
    <t>7520-1-1-RH181</t>
  </si>
  <si>
    <t>7520-1-1-RH182</t>
  </si>
  <si>
    <t>7520-1-1-RH183</t>
  </si>
  <si>
    <t>7520-1-7-RH183</t>
  </si>
  <si>
    <t>7520-1-10-RH184</t>
  </si>
  <si>
    <t>7520-1-12-RH185</t>
  </si>
  <si>
    <t>7520-5-6-RH186</t>
  </si>
  <si>
    <t>7520-1-15-BS043</t>
  </si>
  <si>
    <t>7520-1-15-BS044</t>
  </si>
  <si>
    <t>BS002</t>
  </si>
  <si>
    <t>BS003</t>
  </si>
  <si>
    <t>BS01</t>
  </si>
  <si>
    <t>BS02</t>
  </si>
  <si>
    <t>BS03</t>
  </si>
  <si>
    <t>BS04</t>
  </si>
  <si>
    <t>BS05</t>
  </si>
  <si>
    <t>BS06</t>
  </si>
  <si>
    <t>BS07</t>
  </si>
  <si>
    <t>BS08</t>
  </si>
  <si>
    <t>BS09</t>
  </si>
  <si>
    <t>BS39</t>
  </si>
  <si>
    <t>BS38</t>
  </si>
  <si>
    <t>BS041</t>
  </si>
  <si>
    <t>BS13</t>
  </si>
  <si>
    <t>BS22</t>
  </si>
  <si>
    <t>BS23</t>
  </si>
  <si>
    <t>BS001</t>
  </si>
  <si>
    <t>BS004</t>
  </si>
  <si>
    <t>BS005</t>
  </si>
  <si>
    <t>BS006</t>
  </si>
  <si>
    <t>BS007</t>
  </si>
  <si>
    <t>BS008</t>
  </si>
  <si>
    <t>BS009</t>
  </si>
  <si>
    <t>BS16</t>
  </si>
  <si>
    <t>BS17</t>
  </si>
  <si>
    <t>BS30</t>
  </si>
  <si>
    <t>BS31</t>
  </si>
  <si>
    <t>BS37</t>
  </si>
  <si>
    <t>BS015</t>
  </si>
  <si>
    <t>BS016</t>
  </si>
  <si>
    <t>BS023</t>
  </si>
  <si>
    <t>BS034</t>
  </si>
  <si>
    <t>BS25</t>
  </si>
  <si>
    <t>BS26</t>
  </si>
  <si>
    <t>BS27</t>
  </si>
  <si>
    <t>BS28</t>
  </si>
  <si>
    <t>BS29</t>
  </si>
  <si>
    <t>BS037</t>
  </si>
  <si>
    <t>BS035</t>
  </si>
  <si>
    <t>BS026</t>
  </si>
  <si>
    <t>BS027</t>
  </si>
  <si>
    <t>BS017</t>
  </si>
  <si>
    <t>BS018</t>
  </si>
  <si>
    <t>BS019</t>
  </si>
  <si>
    <t>BS028</t>
  </si>
  <si>
    <t>BS024</t>
  </si>
  <si>
    <t>BS030</t>
  </si>
  <si>
    <t>BS039</t>
  </si>
  <si>
    <t>BS24</t>
  </si>
  <si>
    <t>BS20</t>
  </si>
  <si>
    <t>BS21</t>
  </si>
  <si>
    <t>BS15</t>
  </si>
  <si>
    <t>BS34</t>
  </si>
  <si>
    <t>BS35</t>
  </si>
  <si>
    <t>BS36</t>
  </si>
  <si>
    <t>BS040</t>
  </si>
  <si>
    <t>BS010</t>
  </si>
  <si>
    <t>RH072</t>
  </si>
  <si>
    <t>RH073</t>
  </si>
  <si>
    <t>RH074</t>
  </si>
  <si>
    <t>RH075</t>
  </si>
  <si>
    <t>RH110</t>
  </si>
  <si>
    <t>RH103</t>
  </si>
  <si>
    <t>RH135</t>
  </si>
  <si>
    <t>RH079</t>
  </si>
  <si>
    <t>RH121</t>
  </si>
  <si>
    <t>RH122</t>
  </si>
  <si>
    <t>RH123</t>
  </si>
  <si>
    <t>RH083</t>
  </si>
  <si>
    <t>RH136</t>
  </si>
  <si>
    <t>RH146</t>
  </si>
  <si>
    <t>RH086</t>
  </si>
  <si>
    <t>RH140</t>
  </si>
  <si>
    <t>RH125</t>
  </si>
  <si>
    <t>RH143</t>
  </si>
  <si>
    <t>RH139</t>
  </si>
  <si>
    <t>RH115</t>
  </si>
  <si>
    <t>RH147</t>
  </si>
  <si>
    <t>RH093</t>
  </si>
  <si>
    <t>RH094</t>
  </si>
  <si>
    <t>RH107</t>
  </si>
  <si>
    <t>RH096</t>
  </si>
  <si>
    <t>RH112</t>
  </si>
  <si>
    <t>RH097</t>
  </si>
  <si>
    <t>RH109</t>
  </si>
  <si>
    <t>RH128</t>
  </si>
  <si>
    <t>RH145</t>
  </si>
  <si>
    <t>RH152</t>
  </si>
  <si>
    <t>RH130</t>
  </si>
  <si>
    <t>RH131</t>
  </si>
  <si>
    <t>RH098</t>
  </si>
  <si>
    <t>RH065</t>
  </si>
  <si>
    <t>RH153</t>
  </si>
  <si>
    <t>RH111</t>
  </si>
  <si>
    <t>RH134</t>
  </si>
  <si>
    <t>RH126</t>
  </si>
  <si>
    <t>RH099</t>
  </si>
  <si>
    <t>RH049</t>
  </si>
  <si>
    <t>RH158</t>
  </si>
  <si>
    <t>RH157</t>
  </si>
  <si>
    <t>RH114</t>
  </si>
  <si>
    <t>RH102</t>
  </si>
  <si>
    <t>RH104</t>
  </si>
  <si>
    <t>RH132</t>
  </si>
  <si>
    <t>RH105</t>
  </si>
  <si>
    <t>RH151</t>
  </si>
  <si>
    <t>RH159</t>
  </si>
  <si>
    <t>RH144</t>
  </si>
  <si>
    <t>RH017</t>
  </si>
  <si>
    <t>RH113</t>
  </si>
  <si>
    <t>RH156</t>
  </si>
  <si>
    <t>RH047</t>
  </si>
  <si>
    <t>RH141</t>
  </si>
  <si>
    <t>RH118</t>
  </si>
  <si>
    <t>RH129</t>
  </si>
  <si>
    <t>RH108</t>
  </si>
  <si>
    <t>RH160</t>
  </si>
  <si>
    <t>RH127</t>
  </si>
  <si>
    <t>RH119</t>
  </si>
  <si>
    <t>RH133</t>
  </si>
  <si>
    <t>RH100</t>
  </si>
  <si>
    <t>RH106</t>
  </si>
  <si>
    <t>RH149</t>
  </si>
  <si>
    <t>RH124</t>
  </si>
  <si>
    <t>RH150</t>
  </si>
  <si>
    <t>RH155</t>
  </si>
  <si>
    <t>RH137</t>
  </si>
  <si>
    <t>RH138</t>
  </si>
  <si>
    <t>RH116</t>
  </si>
  <si>
    <t>RH045</t>
  </si>
  <si>
    <t>RH024</t>
  </si>
  <si>
    <t>RH120</t>
  </si>
  <si>
    <t>RH117</t>
  </si>
  <si>
    <t>RH154</t>
  </si>
  <si>
    <t>RH001</t>
  </si>
  <si>
    <t>RH002</t>
  </si>
  <si>
    <t>RH003</t>
  </si>
  <si>
    <t>RH004</t>
  </si>
  <si>
    <t>RH005</t>
  </si>
  <si>
    <t>RH006</t>
  </si>
  <si>
    <t>RH007</t>
  </si>
  <si>
    <t>RH008</t>
  </si>
  <si>
    <t>RH009</t>
  </si>
  <si>
    <t>RH010</t>
  </si>
  <si>
    <t>RH011</t>
  </si>
  <si>
    <t>RH012</t>
  </si>
  <si>
    <t>RH013</t>
  </si>
  <si>
    <t>RH014</t>
  </si>
  <si>
    <t>RH015</t>
  </si>
  <si>
    <t>RH016</t>
  </si>
  <si>
    <t>RH018</t>
  </si>
  <si>
    <t>RH019</t>
  </si>
  <si>
    <t>RH020</t>
  </si>
  <si>
    <t>RH021</t>
  </si>
  <si>
    <t>RH022</t>
  </si>
  <si>
    <t>RH023</t>
  </si>
  <si>
    <t>RH025</t>
  </si>
  <si>
    <t>RH026</t>
  </si>
  <si>
    <t>RH027</t>
  </si>
  <si>
    <t>RH028</t>
  </si>
  <si>
    <t>RH061</t>
  </si>
  <si>
    <t>RH062</t>
  </si>
  <si>
    <t>RH063</t>
  </si>
  <si>
    <t>RH066</t>
  </si>
  <si>
    <t>RH067</t>
  </si>
  <si>
    <t>RH068</t>
  </si>
  <si>
    <t>RH069</t>
  </si>
  <si>
    <t>RH070</t>
  </si>
  <si>
    <t>RH071</t>
  </si>
  <si>
    <t>RH029</t>
  </si>
  <si>
    <t>RH030</t>
  </si>
  <si>
    <t>RH031</t>
  </si>
  <si>
    <t>RH032</t>
  </si>
  <si>
    <t>RH033</t>
  </si>
  <si>
    <t>RH034</t>
  </si>
  <si>
    <t>RH035</t>
  </si>
  <si>
    <t>RH036</t>
  </si>
  <si>
    <t>RH037</t>
  </si>
  <si>
    <t>RH038</t>
  </si>
  <si>
    <t>RH039</t>
  </si>
  <si>
    <t>RH040</t>
  </si>
  <si>
    <t>RH041</t>
  </si>
  <si>
    <t>RH042</t>
  </si>
  <si>
    <t>RH043</t>
  </si>
  <si>
    <t>RH044</t>
  </si>
  <si>
    <t>RH046</t>
  </si>
  <si>
    <t>RH048</t>
  </si>
  <si>
    <t>RH050</t>
  </si>
  <si>
    <t>RH051</t>
  </si>
  <si>
    <t>RH052</t>
  </si>
  <si>
    <t>RH053</t>
  </si>
  <si>
    <t>RH054</t>
  </si>
  <si>
    <t>RH055</t>
  </si>
  <si>
    <t>RH056</t>
  </si>
  <si>
    <t>RH057</t>
  </si>
  <si>
    <t>RH058</t>
  </si>
  <si>
    <t>RH059</t>
  </si>
  <si>
    <t>RH060</t>
  </si>
  <si>
    <t>BS18</t>
  </si>
  <si>
    <t>BS19</t>
  </si>
  <si>
    <t>BS32</t>
  </si>
  <si>
    <t>BS33</t>
  </si>
  <si>
    <t>BS14</t>
  </si>
  <si>
    <t>RH064</t>
  </si>
  <si>
    <t>BS038</t>
  </si>
  <si>
    <t>BS10</t>
  </si>
  <si>
    <t>BS11</t>
  </si>
  <si>
    <t>BS12</t>
  </si>
  <si>
    <t>BS031</t>
  </si>
  <si>
    <t>BS032</t>
  </si>
  <si>
    <t>BS033</t>
  </si>
  <si>
    <t>BS025</t>
  </si>
  <si>
    <t>BS029</t>
  </si>
  <si>
    <t>BS020</t>
  </si>
  <si>
    <t>BS021</t>
  </si>
  <si>
    <t>BS022</t>
  </si>
  <si>
    <t>BS011</t>
  </si>
  <si>
    <t>BS012</t>
  </si>
  <si>
    <t>BS013</t>
  </si>
  <si>
    <t>BS014</t>
  </si>
  <si>
    <t>RH0002</t>
  </si>
  <si>
    <t>RH0003</t>
  </si>
  <si>
    <t>RH0004</t>
  </si>
  <si>
    <t>RH0005</t>
  </si>
  <si>
    <t>RH0063</t>
  </si>
  <si>
    <t>RH0064</t>
  </si>
  <si>
    <t>RH0065</t>
  </si>
  <si>
    <t>RH0066</t>
  </si>
  <si>
    <t>RH0067</t>
  </si>
  <si>
    <t>RH0068</t>
  </si>
  <si>
    <t>RH0069</t>
  </si>
  <si>
    <t>RH0071</t>
  </si>
  <si>
    <t>RH0072</t>
  </si>
  <si>
    <t>RH0073</t>
  </si>
  <si>
    <t>RH0074</t>
  </si>
  <si>
    <t>RH0075</t>
  </si>
  <si>
    <t>RH0076</t>
  </si>
  <si>
    <t>RH0077</t>
  </si>
  <si>
    <t>RH0078</t>
  </si>
  <si>
    <t>RH0079</t>
  </si>
  <si>
    <t>RH0080</t>
  </si>
  <si>
    <t>RH0081</t>
  </si>
  <si>
    <t>RH0082</t>
  </si>
  <si>
    <t>RH0083</t>
  </si>
  <si>
    <t>RH0084</t>
  </si>
  <si>
    <t>RH0085</t>
  </si>
  <si>
    <t>RH0086</t>
  </si>
  <si>
    <t>RH0087</t>
  </si>
  <si>
    <t>RH0088</t>
  </si>
  <si>
    <t>RH0089</t>
  </si>
  <si>
    <t>RH0090</t>
  </si>
  <si>
    <t>RH0091</t>
  </si>
  <si>
    <t>RH0092</t>
  </si>
  <si>
    <t>RH0093</t>
  </si>
  <si>
    <t>RH0094</t>
  </si>
  <si>
    <t>RH0095</t>
  </si>
  <si>
    <t>RH0096</t>
  </si>
  <si>
    <t>RH0097</t>
  </si>
  <si>
    <t>RH0100</t>
  </si>
  <si>
    <t>RH0101</t>
  </si>
  <si>
    <t>RH0102</t>
  </si>
  <si>
    <t>RH0103</t>
  </si>
  <si>
    <t>RH0104</t>
  </si>
  <si>
    <t>RH0105</t>
  </si>
  <si>
    <t>RH0106</t>
  </si>
  <si>
    <t>RH0107</t>
  </si>
  <si>
    <t>RH0108</t>
  </si>
  <si>
    <t>RH0109</t>
  </si>
  <si>
    <t>RH0110</t>
  </si>
  <si>
    <t>RH0111</t>
  </si>
  <si>
    <t>RH0112</t>
  </si>
  <si>
    <t>RH0113</t>
  </si>
  <si>
    <t>RH0114</t>
  </si>
  <si>
    <t>RH0115</t>
  </si>
  <si>
    <t>RH0116</t>
  </si>
  <si>
    <t>RH0117</t>
  </si>
  <si>
    <t>RH0118</t>
  </si>
  <si>
    <t>RH0119</t>
  </si>
  <si>
    <t>RH0120</t>
  </si>
  <si>
    <t>RH0121</t>
  </si>
  <si>
    <t>RH0122</t>
  </si>
  <si>
    <t>RH0123</t>
  </si>
  <si>
    <t>RH0124</t>
  </si>
  <si>
    <t>RH0125</t>
  </si>
  <si>
    <t>RH0126</t>
  </si>
  <si>
    <t>RH0127</t>
  </si>
  <si>
    <t>RH076</t>
  </si>
  <si>
    <t>RH077</t>
  </si>
  <si>
    <t>RH078</t>
  </si>
  <si>
    <t>RH080</t>
  </si>
  <si>
    <t>RH081</t>
  </si>
  <si>
    <t>RH082</t>
  </si>
  <si>
    <t>RH084</t>
  </si>
  <si>
    <t>RH085</t>
  </si>
  <si>
    <t>RH087</t>
  </si>
  <si>
    <t>RH088</t>
  </si>
  <si>
    <t>RH089</t>
  </si>
  <si>
    <t>RH090</t>
  </si>
  <si>
    <t>RH091</t>
  </si>
  <si>
    <t>RH095</t>
  </si>
  <si>
    <t>RH101</t>
  </si>
  <si>
    <t>RH0006</t>
  </si>
  <si>
    <t>RH0007</t>
  </si>
  <si>
    <t>RH0008</t>
  </si>
  <si>
    <t>RH0009</t>
  </si>
  <si>
    <t>RH0010</t>
  </si>
  <si>
    <t>RH0012</t>
  </si>
  <si>
    <t>RH0013</t>
  </si>
  <si>
    <t>RH0014</t>
  </si>
  <si>
    <t>RH0015</t>
  </si>
  <si>
    <t>RH0016</t>
  </si>
  <si>
    <t>RH0017</t>
  </si>
  <si>
    <t>RH0018</t>
  </si>
  <si>
    <t>RH0019</t>
  </si>
  <si>
    <t>RH0020</t>
  </si>
  <si>
    <t>RH0021</t>
  </si>
  <si>
    <t>RH0022</t>
  </si>
  <si>
    <t>RH0023</t>
  </si>
  <si>
    <t>RH0024</t>
  </si>
  <si>
    <t>RH0025</t>
  </si>
  <si>
    <t>RH0026</t>
  </si>
  <si>
    <t>RH0027</t>
  </si>
  <si>
    <t>RH0028</t>
  </si>
  <si>
    <t>RH0029</t>
  </si>
  <si>
    <t>RH0030</t>
  </si>
  <si>
    <t>RH0031</t>
  </si>
  <si>
    <t>RH0032</t>
  </si>
  <si>
    <t>RH0033</t>
  </si>
  <si>
    <t>RH0034</t>
  </si>
  <si>
    <t>RH0035</t>
  </si>
  <si>
    <t>RH0036</t>
  </si>
  <si>
    <t>RH0037</t>
  </si>
  <si>
    <t>RH0038</t>
  </si>
  <si>
    <t>RH0039</t>
  </si>
  <si>
    <t>RH0040</t>
  </si>
  <si>
    <t>RH0041</t>
  </si>
  <si>
    <t>RH0042</t>
  </si>
  <si>
    <t>RH0043</t>
  </si>
  <si>
    <t>RH0044</t>
  </si>
  <si>
    <t>RH0045</t>
  </si>
  <si>
    <t>RH0046</t>
  </si>
  <si>
    <t>RH0047</t>
  </si>
  <si>
    <t>RH0048</t>
  </si>
  <si>
    <t>RH0049</t>
  </si>
  <si>
    <t>RH0050</t>
  </si>
  <si>
    <t>RH0051</t>
  </si>
  <si>
    <t>RH0052</t>
  </si>
  <si>
    <t>RH0053</t>
  </si>
  <si>
    <t>RH0054</t>
  </si>
  <si>
    <t>RH0055</t>
  </si>
  <si>
    <t>RH0056</t>
  </si>
  <si>
    <t>RH0057</t>
  </si>
  <si>
    <t>RH0058</t>
  </si>
  <si>
    <t>RH0059</t>
  </si>
  <si>
    <t>RH0060</t>
  </si>
  <si>
    <t>RH0061</t>
  </si>
  <si>
    <t>RH0062</t>
  </si>
  <si>
    <t>RH0128</t>
  </si>
  <si>
    <t>BS40</t>
  </si>
  <si>
    <t>RH142</t>
  </si>
  <si>
    <t>RH148</t>
  </si>
  <si>
    <t>RH161</t>
  </si>
  <si>
    <t>RH162</t>
  </si>
  <si>
    <t>RH163</t>
  </si>
  <si>
    <t>RH164</t>
  </si>
  <si>
    <t>RH165</t>
  </si>
  <si>
    <t>RH166</t>
  </si>
  <si>
    <t>RH167</t>
  </si>
  <si>
    <t>RH168</t>
  </si>
  <si>
    <t>RH169</t>
  </si>
  <si>
    <t>RH170</t>
  </si>
  <si>
    <t>RH171</t>
  </si>
  <si>
    <t>RH172</t>
  </si>
  <si>
    <t>RH173</t>
  </si>
  <si>
    <t>RH174</t>
  </si>
  <si>
    <t>RH175</t>
  </si>
  <si>
    <t>RH176</t>
  </si>
  <si>
    <t>RH177</t>
  </si>
  <si>
    <t>RH178</t>
  </si>
  <si>
    <t>RH179</t>
  </si>
  <si>
    <t>RH180</t>
  </si>
  <si>
    <t>RH181</t>
  </si>
  <si>
    <t>RH182</t>
  </si>
  <si>
    <t>RH183</t>
  </si>
  <si>
    <t>RH184</t>
  </si>
  <si>
    <t>RH185</t>
  </si>
  <si>
    <t>RH186</t>
  </si>
  <si>
    <t>BS042</t>
  </si>
  <si>
    <t>BS043</t>
  </si>
  <si>
    <t>BS044</t>
  </si>
  <si>
    <t>FUNC-BS01--</t>
  </si>
  <si>
    <t>FUNC-BS02--</t>
  </si>
  <si>
    <t>FUNC-BS03--</t>
  </si>
  <si>
    <t>FUNC-BS04--</t>
  </si>
  <si>
    <t>FUNC-BS05--</t>
  </si>
  <si>
    <t>FUNC-BS06--</t>
  </si>
  <si>
    <t>FUNC-BS07--</t>
  </si>
  <si>
    <t>FUNC-BS08--</t>
  </si>
  <si>
    <t>FUNC-BS09--</t>
  </si>
  <si>
    <t>FUNC-BS39--</t>
  </si>
  <si>
    <t>FUNC-BS38--</t>
  </si>
  <si>
    <t>FUNC-BS13--</t>
  </si>
  <si>
    <t>FUNC-BS22--</t>
  </si>
  <si>
    <t>FUNC-BS23--</t>
  </si>
  <si>
    <t>7520-1-15-BS006</t>
  </si>
  <si>
    <t>7520-1-15-BS002</t>
  </si>
  <si>
    <t>FUNC-BS16--</t>
  </si>
  <si>
    <t>FUNC-BS17--</t>
  </si>
  <si>
    <t>FUNC-BS30--</t>
  </si>
  <si>
    <t>FUNC-BS31--</t>
  </si>
  <si>
    <t>FUNC-BS37--</t>
  </si>
  <si>
    <t>7520-5-14-BS015</t>
  </si>
  <si>
    <t>7520-5-15-BS016</t>
  </si>
  <si>
    <t>7520-1-15-BS023</t>
  </si>
  <si>
    <t>7520-1-15-BS034</t>
  </si>
  <si>
    <t>FUNC-BS25--</t>
  </si>
  <si>
    <t>FUNC-BS26--</t>
  </si>
  <si>
    <t>FUNC-BS27--</t>
  </si>
  <si>
    <t>FUNC-BS28--</t>
  </si>
  <si>
    <t>FUNC-BS29--</t>
  </si>
  <si>
    <t>7520-6-14-BS037</t>
  </si>
  <si>
    <t>7520-1-15-BS035</t>
  </si>
  <si>
    <t>7520-1-15-BS026</t>
  </si>
  <si>
    <t>7520-1-15-BS027</t>
  </si>
  <si>
    <t>7520-3-15-BS017</t>
  </si>
  <si>
    <t>7520-3-14-BS018</t>
  </si>
  <si>
    <t>7520-3-14-BS019</t>
  </si>
  <si>
    <t>7520-1-15-BS028</t>
  </si>
  <si>
    <t>7520-1-15-BS024</t>
  </si>
  <si>
    <t>7520-1-15-BS030</t>
  </si>
  <si>
    <t>7520-1-15-BS039</t>
  </si>
  <si>
    <t>FUNC-BS24--</t>
  </si>
  <si>
    <t>FUNC-BS20--</t>
  </si>
  <si>
    <t>FUNC-BS21--</t>
  </si>
  <si>
    <t>FUNC-BS15--</t>
  </si>
  <si>
    <t>FUNC-BS34--</t>
  </si>
  <si>
    <t>FUNC-BS35--</t>
  </si>
  <si>
    <t>FUNC-BS36--</t>
  </si>
  <si>
    <t>7520-4-15-BS040</t>
  </si>
  <si>
    <t>FUNC-RH001--</t>
  </si>
  <si>
    <t>FUNC-RH002--</t>
  </si>
  <si>
    <t>FUNC-RH003--</t>
  </si>
  <si>
    <t>FUNC-RH004--</t>
  </si>
  <si>
    <t>FUNC-RH005--</t>
  </si>
  <si>
    <t>FUNC-RH006--</t>
  </si>
  <si>
    <t>FUNC-RH007--</t>
  </si>
  <si>
    <t>FUNC-RH008--</t>
  </si>
  <si>
    <t>FUNC-RH009--</t>
  </si>
  <si>
    <t>FUNC-RH010--</t>
  </si>
  <si>
    <t>FUNC-RH011--</t>
  </si>
  <si>
    <t>FUNC-RH012--</t>
  </si>
  <si>
    <t>FUNC-RH013--</t>
  </si>
  <si>
    <t>FUNC-RH014--</t>
  </si>
  <si>
    <t>FUNC-RH015--</t>
  </si>
  <si>
    <t>FUNC-RH016--</t>
  </si>
  <si>
    <t>FUNC-RH017--</t>
  </si>
  <si>
    <t>FUNC-RH018--</t>
  </si>
  <si>
    <t>FUNC-RH019--</t>
  </si>
  <si>
    <t>FUNC-RH020--</t>
  </si>
  <si>
    <t>FUNC-RH021--</t>
  </si>
  <si>
    <t>FUNC-BS18--</t>
  </si>
  <si>
    <t>FUNC-BS19--</t>
  </si>
  <si>
    <t>FUNC-BS32--</t>
  </si>
  <si>
    <t>FUNC-BS33--</t>
  </si>
  <si>
    <t>FUNC-BS14--</t>
  </si>
  <si>
    <t>7520-1-15-BS038</t>
  </si>
  <si>
    <t>FUNC-BS10--</t>
  </si>
  <si>
    <t>FUNC-BS11--</t>
  </si>
  <si>
    <t>FUNC-BS12--</t>
  </si>
  <si>
    <t>7520-1-1-RH002</t>
  </si>
  <si>
    <t>7520-1-1-RH003</t>
  </si>
  <si>
    <t>7520-1-1-RH004</t>
  </si>
  <si>
    <t>7520-1-1-RH005</t>
  </si>
  <si>
    <t>7520-1-1-RH006</t>
  </si>
  <si>
    <t>7520-1-1-RH007</t>
  </si>
  <si>
    <t>7520-1-1-RH009</t>
  </si>
  <si>
    <t>7520-1-1-RH010</t>
  </si>
  <si>
    <t>7520-1-1-RH011</t>
  </si>
  <si>
    <t>7520-1-1-RH012</t>
  </si>
  <si>
    <t>7520-5-6-RH015</t>
  </si>
  <si>
    <t>7520-5-6-RH016</t>
  </si>
  <si>
    <t>7520-5-6-RH017</t>
  </si>
  <si>
    <t>7520-5-6-RH018</t>
  </si>
  <si>
    <t>7520-5-6-RH019</t>
  </si>
  <si>
    <t>7520-5-6-RH020</t>
  </si>
  <si>
    <t>7520-5-14-RH021</t>
  </si>
  <si>
    <t>7520-1-2-RH023</t>
  </si>
  <si>
    <t>7520-1-2-RH024</t>
  </si>
  <si>
    <t>7520-1-2-RH025</t>
  </si>
  <si>
    <t>7520-1-2-RH026</t>
  </si>
  <si>
    <t>7520-1-2-RH027</t>
  </si>
  <si>
    <t>7520-1-2-RH028</t>
  </si>
  <si>
    <t>7520-1-2-RH029</t>
  </si>
  <si>
    <t>7520-1-2-RH030</t>
  </si>
  <si>
    <t>7520-4-11-RH031</t>
  </si>
  <si>
    <t>7520-4-11-RH032</t>
  </si>
  <si>
    <t>7520-4-11-RH033</t>
  </si>
  <si>
    <t>7520-4-11-RH034</t>
  </si>
  <si>
    <t>7520-1-1-RH121</t>
  </si>
  <si>
    <t>7520-1-1-RH122</t>
  </si>
  <si>
    <t>7520-1-1-RH123</t>
  </si>
  <si>
    <t>7520-1-1-RH124</t>
  </si>
  <si>
    <t>7520-1-1-RH125</t>
  </si>
  <si>
    <t>7520-1-1-RH126</t>
  </si>
  <si>
    <t>7520-1-1-RH127</t>
  </si>
  <si>
    <t>7520-1-1-RH128</t>
  </si>
  <si>
    <t>7520-1-1-RH129</t>
  </si>
  <si>
    <t>7520-1-1-RH130</t>
  </si>
  <si>
    <t>7520-1-1-RH131</t>
  </si>
  <si>
    <t>7520-1-1-RH132</t>
  </si>
  <si>
    <t>7520-1-1-RH133</t>
  </si>
  <si>
    <t>7520-1-13-RH134</t>
  </si>
  <si>
    <t>7520-1-15-BS031</t>
  </si>
  <si>
    <t>7520-1-15-BS032</t>
  </si>
  <si>
    <t>7520-1-15-BS033</t>
  </si>
  <si>
    <t>7520-1-15-BS025</t>
  </si>
  <si>
    <t>7520-1-15-BS029</t>
  </si>
  <si>
    <t>7520-1-15-BS004</t>
  </si>
  <si>
    <t>7520-1-15-BS005</t>
  </si>
  <si>
    <t>7520-1-15-BS020</t>
  </si>
  <si>
    <t>7520-4-15-BS021</t>
  </si>
  <si>
    <t>7520-4-14-BS022</t>
  </si>
  <si>
    <t>7520-1-15-BS009</t>
  </si>
  <si>
    <t>7520-1-15-BS010</t>
  </si>
  <si>
    <t>7520-1-15-BS012</t>
  </si>
  <si>
    <t>7520-1-14-BS013</t>
  </si>
  <si>
    <t>7520-1-15-BS014</t>
  </si>
  <si>
    <t>7518-1-1-RH0002</t>
  </si>
  <si>
    <t>7518-1-1-RH0005</t>
  </si>
  <si>
    <t>7518-5-3-RH0066</t>
  </si>
  <si>
    <t>7518-5-3-RH0069</t>
  </si>
  <si>
    <t>7518-5-3-RH0072</t>
  </si>
  <si>
    <t>7518-5-5-RH0075</t>
  </si>
  <si>
    <t>7518-6-9-RH0083</t>
  </si>
  <si>
    <t>7518-5-6-RH0090</t>
  </si>
  <si>
    <t>7518-5-6-RH0093</t>
  </si>
  <si>
    <t>7518-5-6-RH0096</t>
  </si>
  <si>
    <t>7518-5-6-RH0101</t>
  </si>
  <si>
    <t>7518-5-7-RH0105</t>
  </si>
  <si>
    <t>7518-5-7-RH0107</t>
  </si>
  <si>
    <t>7518-5-7-RH0113</t>
  </si>
  <si>
    <t>7518-5-7-RH0117</t>
  </si>
  <si>
    <t>7518-5-7-RH0120</t>
  </si>
  <si>
    <t>7518-5-7-RH0124</t>
  </si>
  <si>
    <t>7520-4-11-RH035</t>
  </si>
  <si>
    <t>7520-3-8-RH036</t>
  </si>
  <si>
    <t>7520-2-3-RH040</t>
  </si>
  <si>
    <t>7520-2-3-RH041</t>
  </si>
  <si>
    <t>7520-2-3-RH042</t>
  </si>
  <si>
    <t>7520-2-3-RH043</t>
  </si>
  <si>
    <t>7520-2-3-RH044</t>
  </si>
  <si>
    <t>7520-2-3-RH045</t>
  </si>
  <si>
    <t>7520-2-3-RH046</t>
  </si>
  <si>
    <t>7520-1-1-RH048</t>
  </si>
  <si>
    <t>7520-1-1-RH049</t>
  </si>
  <si>
    <t>7520-1-1-RH050</t>
  </si>
  <si>
    <t>7520-1-1-RH051</t>
  </si>
  <si>
    <t>7520-1-1-RH052</t>
  </si>
  <si>
    <t>7520-1-1-RH053</t>
  </si>
  <si>
    <t>7520-1-1-RH054</t>
  </si>
  <si>
    <t>7520-1-13-RH055</t>
  </si>
  <si>
    <t>7520-1-13-RH056</t>
  </si>
  <si>
    <t>7520-1-1-RH059</t>
  </si>
  <si>
    <t>7520-1-13-RH060</t>
  </si>
  <si>
    <t>7520-1-13-RH061</t>
  </si>
  <si>
    <t>7520-1-4-RH064</t>
  </si>
  <si>
    <t>7520-1-4-RH065</t>
  </si>
  <si>
    <t>7520-1-4-RH066</t>
  </si>
  <si>
    <t>7520-1-4-RH067</t>
  </si>
  <si>
    <t>7520-1-4-RH068</t>
  </si>
  <si>
    <t>7520-1-4-RH069</t>
  </si>
  <si>
    <t>7520-1-4-RH070</t>
  </si>
  <si>
    <t>7520-1-4-RH071</t>
  </si>
  <si>
    <t>7520-1-4-RH072</t>
  </si>
  <si>
    <t>7520-1-4-RH073</t>
  </si>
  <si>
    <t>7520-1-4-RH074</t>
  </si>
  <si>
    <t>7520-1-4-RH075</t>
  </si>
  <si>
    <t>7520-1-4-RH076</t>
  </si>
  <si>
    <t>7520-1-4-RH077</t>
  </si>
  <si>
    <t>7520-1-4-RH078</t>
  </si>
  <si>
    <t>7520-1-4-RH079</t>
  </si>
  <si>
    <t>7520-1-4-RH080</t>
  </si>
  <si>
    <t>7520-1-4-RH081</t>
  </si>
  <si>
    <t>7520-1-4-RH082</t>
  </si>
  <si>
    <t>7520-1-4-RH083</t>
  </si>
  <si>
    <t>7520-1-4-RH084</t>
  </si>
  <si>
    <t>7520-1-4-RH085</t>
  </si>
  <si>
    <t>7520-1-4-RH086</t>
  </si>
  <si>
    <t>7520-1-4-RH087</t>
  </si>
  <si>
    <t>7520-1-12-RH088</t>
  </si>
  <si>
    <t>7520-1-12-RH089</t>
  </si>
  <si>
    <t>7520-1-12-RH090</t>
  </si>
  <si>
    <t>7520-1-12-RH091</t>
  </si>
  <si>
    <t>7520-1-12-RH093</t>
  </si>
  <si>
    <t>7520-1-12-RH094</t>
  </si>
  <si>
    <t>7520-1-12-RH095</t>
  </si>
  <si>
    <t>7520-1-9-RH098</t>
  </si>
  <si>
    <t>7520-1-9-RH099</t>
  </si>
  <si>
    <t>7520-1-9-RH103</t>
  </si>
  <si>
    <t>7520-1-9-RH104</t>
  </si>
  <si>
    <t>7520-1-9-RH105</t>
  </si>
  <si>
    <t>7518-1-1-RH0006</t>
  </si>
  <si>
    <t>7518-1-1-RH0008</t>
  </si>
  <si>
    <t>7518-1-1-RH0013</t>
  </si>
  <si>
    <t>7518-2-2-RH0018</t>
  </si>
  <si>
    <t>7518-2-2-RH0022</t>
  </si>
  <si>
    <t>7518-2-2-RH0025</t>
  </si>
  <si>
    <t>7518-2-2-RH0028</t>
  </si>
  <si>
    <t>7518-1-1-RH0031</t>
  </si>
  <si>
    <t>7518-5-5-RH0033</t>
  </si>
  <si>
    <t>7518-3-8-RH0042</t>
  </si>
  <si>
    <t>7518-3-8-RH0044</t>
  </si>
  <si>
    <t>7518-3-8-RH0047</t>
  </si>
  <si>
    <t>7518-4-4-RH0052</t>
  </si>
  <si>
    <t>7518-4-4-RH0055</t>
  </si>
  <si>
    <t>7518-4-4-RH0058</t>
  </si>
  <si>
    <t>7518-5-3-RH0062</t>
  </si>
  <si>
    <t>7520-1-15-BS001</t>
  </si>
  <si>
    <t>FUNC-BS40--</t>
  </si>
  <si>
    <t>7520-1-15-BS042</t>
  </si>
  <si>
    <t>FUNC-RH022--</t>
  </si>
  <si>
    <t>FECHA REGISTRO</t>
  </si>
  <si>
    <t>ADICION</t>
  </si>
  <si>
    <t>SERVICIOS</t>
  </si>
  <si>
    <t xml:space="preserve">7521-1-15-BS004 ARRENDAMIENTO DE UN INMUEBLE PARA EL FUNCIONAMIENTO DEL INSTITUTO DISTRITAL DE PROTECCION Y BIENESTAR ANIMAL </t>
  </si>
  <si>
    <t>7519-8-2-RH048 PRESTAR LOS SERVICIOS PROFESIONALES PARA  ORIENTAR TÉCNICAMENTE LA EJECUCIÓN DE LOS PROCESOS DE SENSIBILIZACIÓN, FORMACIÓN, EDUCACIÓN Y CULTURA CIUDADANA EN TORNO A LA PROTECCIÓN Y BIENESTAR ANIMAL.</t>
  </si>
  <si>
    <t>7519-8-2-RH056 PRESTAR LOS SERVICIOS PROFESIONALES PARA REALIZAR EL SEGUIMIENTO A LA IMPLEMENTACION DE LA ESTRATEGIA DE SENSIBILIZACION, FORMACION, Y EDUCACION EN EL MARCO DE LA PROTECCION Y BIENESTAR ANIMAL EN EL DISTRITO CAPITAL</t>
  </si>
  <si>
    <t>7519-8-15-BS006 ARRENDAMIENTO DE UN INMUEBLE PARA EL FUNCIONAMIENTO DEL INSTITUTO DISTRITAL DE PROTECCION Y BIENESTAR ANIMAL</t>
  </si>
  <si>
    <t>7521-2-3-RH061 PRESTAR SERVICIOS TECNICOS PARA APOYAR LA EJECUCION DE LAS ACTIVIDADES DE LA ESTRATEGIA CAPTURA-ESTERILIZA Y SUELTA DE ANIMALES ABANDONADOS Y EN HABITABILIDAD EN CALLE EN EL DISTRITO CAPITAL</t>
  </si>
  <si>
    <t>7521-1-1-RH062 APOYAR EN LOS TRAMITES ADMINISTRATIVOS QUE SE ADELANTEN EN LA SUBDIRECCION DE ATENCION A LA FAUNA</t>
  </si>
  <si>
    <t>7521-1-15-BS007 AD2 CTO 275 2018 CONTRATAR LA INTERVENTORIA PARA EL SERVICIO DE ESTERILIZACION CANINA Y FELINA PARA HOGARES DE ESTRATOS 1,2 Y 3 ANIMALES ABANDONADOS Y EN HABITABILIDAD EN CALLE EN EL DISTRITO CAPITAL</t>
  </si>
  <si>
    <t>7519-8-1-RH161 PRESTAR LOS SERVICIOS PROFESIONALES PARA ORIENTAR JURIDICAMENTE LOS PROCESOS PRECONTRACTUALES, CONTRACTUALES Y POSTCONTRACTUALES QUE SE REQUIERAN EN EL MARCO DE EJECUCION DEL PROYECTO DE INVERSION 7519 "GESTION DEL CONOCIMIENTO Y CULTURA CIUDADANA PARA LA PROTECCION Y BIENESTAR ANIMAL"</t>
  </si>
  <si>
    <t>7520-1-15-BS001-ARRENDAMIENTO DE UN INMUEBLE PARA EL FUNCIONAMIENTO DEL INSTITUTO DISTRITAL DE PROTECCION Y BIENESTAR ANIMAL.</t>
  </si>
  <si>
    <t>7520-1-14-BS013-CONTRATAR LOS SERVICIOS PARA LA ATENCION MEDICA Y DE URGENCIAS VETERINARIAS PARA CANINOS Y FELINOS DE LA CALLE EN EL DISTRITO CAPITAL</t>
  </si>
  <si>
    <t>70141605; 72102104; 78141603; 72102103; 72102106</t>
  </si>
  <si>
    <t>7520-1-12-RH096 PRESTAR LOS SERVICIOS DE APOYO PARA LAS ACTIVIDADES LOGISTICAS Y OPERATIVAS RELACIONADAS CON EL ALMACEN, ARCHIVO Y LAS DEMAS QUE SEAN REQUERIDAS EN LA UNIDAD DE CUIDADO ANIMAL</t>
  </si>
  <si>
    <t>7520-1-12-RH139 PRESTAR SERVICIOS PROFESIONALES PARA ADELANTAR LAS ACTIVIDADES DE SUPERVISION Y EVALUACION INTEGRAL DE LOS PROYECTOS ARQUITECTONICOS Y CONSTRUCTIVOS QUE SE ADELANTEN EN LA UNIDAD DE CUIDADO ANIMAL</t>
  </si>
  <si>
    <t xml:space="preserve">7520-1-1-RH188 APOYAR OPERATIVAMENTE EN LA EJECUCION Y DESARROLLO DEL PROGRAMA DISTRITAL DE ADOPCIONES </t>
  </si>
  <si>
    <t>7520-1-12-RH189 PRESTAR SERVICIO OPERATIVO PARA LA EJECUCION DE LAS ACTIVIDADES DE MANTENIMIENTO REQUERIDAS EN LA UNIDAD DE CUIDADO ANIMAL</t>
  </si>
  <si>
    <t>7520-1-1-RH190 PRESTAR LOS SERVICIOS DE APOYO A LA GESTION A LAS ACCIONES ADMINISTRATIVAS DERIVADAS DE LOS PRESUNTOS CASOS DE MALTRATO ANIMAL ADELANTADOS POR EL INSTITUTO DISTRITAL DE PROTECCION Y BIENESTAR ANIMAL</t>
  </si>
  <si>
    <t>7520-1-1-RH191 PRESTAR LOS SERVICIOS DE ACOMPAÑAMIENTO, CONSOLIDACION Y REVISION DE LOS REPORTES FISICOS Y FINANCIEROS DE LOS PROYECTOS DE INVERSION A CARGO DE LA SUBDIRECCION DE ATENCION A LA FAUNA</t>
  </si>
  <si>
    <t>7520-1-1-RH192 PRESTAR LOS SERVICIOS DE ACOMPAÑAMIENTO, CONSOLIDACION Y REVISION DE LOS REPORTES FISICOS Y FINANCIEROS DE LOS PROYECTOS DE INVERSION A CARGO DE LA SUBDIRECCION DE ATENCION A LA FAUNA</t>
  </si>
  <si>
    <t>7520-1-1-RH193 PRESTAR LOS SERVICIOS DE ACOMPAÑAMIENTO, CONSOLIDACION Y REVISION DE LOS REPORTES FISICOS Y FINANCIEROS DE LOS PROYECTOS DE INVERSION A CARGO DE LA SUBDIRECCION DE ATENCION A LA FAUNA</t>
  </si>
  <si>
    <t>7520-1-15-BS045 ACTUALIZACION Y COMPLEMENTACION DE LOS ESTUDIOS TECNICOS EXISTENTES, DISEÑO DE DETALLE Y PRESUPUESTO DE LA MODERNIZACION DEL SISTEMA ELECTRICO Y RED DE CABLEADO ESTRUCTURADO DE LA UNIDAD DE CUIDADO ANIMAL - UCA</t>
  </si>
  <si>
    <t>7520-1-15-BS046 AD CTO 503 DE 2018 - ADQUISICION E INSTALACION DE MODULOS TIPO CONTENEDOR PARA LA UNIDAD DE CUIDADO ANIMAL</t>
  </si>
  <si>
    <t>RH188</t>
  </si>
  <si>
    <t>RH189</t>
  </si>
  <si>
    <t>RH190</t>
  </si>
  <si>
    <t>RH191</t>
  </si>
  <si>
    <t>RH192</t>
  </si>
  <si>
    <t>RH193</t>
  </si>
  <si>
    <t>7519-8-2-RH048</t>
  </si>
  <si>
    <t>TIPO</t>
  </si>
  <si>
    <t>NUEVO/ADICION</t>
  </si>
  <si>
    <t>RECURSO HUMANO</t>
  </si>
  <si>
    <t>NUEVO</t>
  </si>
  <si>
    <t>Etiquetas de fila</t>
  </si>
  <si>
    <t>Total general</t>
  </si>
  <si>
    <t>Etiquetas de columna</t>
  </si>
  <si>
    <t>Cuenta de Descripción</t>
  </si>
  <si>
    <t>Cuenta de Descripción RECURSO HUMANO</t>
  </si>
  <si>
    <t>Cuenta de Descripción SERVICIOS</t>
  </si>
  <si>
    <t>Total Cuenta de Descripción</t>
  </si>
  <si>
    <t>Cuenta de CODIGO ASIGNADO PLANEACION RECURSO HUMANO</t>
  </si>
  <si>
    <t>Cuenta de CODIGO ASIGNADO PLANEACION SERVICIOS</t>
  </si>
  <si>
    <t>Total Cuenta de CODIGO ASIGNADO PLANEACION</t>
  </si>
  <si>
    <t>Cuenta de CODIGO ASIGNADO PLANEACION</t>
  </si>
  <si>
    <t>Personal Estimado a Contratar</t>
  </si>
  <si>
    <t>No. De Estudios Previos Revisados</t>
  </si>
  <si>
    <t>No. De Contratos Firmado</t>
  </si>
  <si>
    <t>No. Contrato Pendientes</t>
  </si>
  <si>
    <t>Fecha Estimada para entrega de Pendientes</t>
  </si>
  <si>
    <t>Proyecto</t>
  </si>
  <si>
    <t>Cuenta de REGISTRO RECURSO HUMANO</t>
  </si>
  <si>
    <t>Cuenta de REGISTRO SERVICIOS</t>
  </si>
  <si>
    <t>Total Cuenta de REGISTRO</t>
  </si>
  <si>
    <t>Cuenta de REGISTRO</t>
  </si>
  <si>
    <t>Total</t>
  </si>
  <si>
    <t>7521-2-3-RH131</t>
  </si>
  <si>
    <t>7521-1-1-RH062</t>
  </si>
  <si>
    <t>7519-8-1-RH161</t>
  </si>
  <si>
    <t>7520-1-1-RH188</t>
  </si>
  <si>
    <t>7520-1-12-RH189</t>
  </si>
  <si>
    <t>7520-1-1-RH190</t>
  </si>
  <si>
    <t>7520-1-1-RH191</t>
  </si>
  <si>
    <t>7520-1-1-RH192</t>
  </si>
  <si>
    <t>7520-1-1-RH193</t>
  </si>
  <si>
    <t>7520-1-15-RH121</t>
  </si>
  <si>
    <r>
      <rPr>
        <b/>
        <sz val="10"/>
        <color theme="1"/>
        <rFont val="Arial"/>
        <family val="2"/>
      </rPr>
      <t xml:space="preserve">Nota 1: </t>
    </r>
    <r>
      <rPr>
        <sz val="10"/>
        <color theme="1"/>
        <rFont val="Arial"/>
        <family val="2"/>
      </rPr>
      <t xml:space="preserve">La cantidad de Personal Estimado a Contratar, no incluye adiciones, esta cifra suma contratos nuevos de 3 y 6 meses para un mismo cupo
</t>
    </r>
    <r>
      <rPr>
        <b/>
        <sz val="10"/>
        <color theme="1"/>
        <rFont val="Arial"/>
        <family val="2"/>
      </rPr>
      <t>Nota 2:</t>
    </r>
    <r>
      <rPr>
        <sz val="10"/>
        <color theme="1"/>
        <rFont val="Arial"/>
        <family val="2"/>
      </rPr>
      <t xml:space="preserve"> Hay cupos que estan en dos Proyectos, financiando cada uno de ellos un solo por el 50%</t>
    </r>
  </si>
  <si>
    <r>
      <rPr>
        <b/>
        <sz val="10"/>
        <color theme="1"/>
        <rFont val="Arial"/>
        <family val="2"/>
      </rPr>
      <t>Fuente:</t>
    </r>
    <r>
      <rPr>
        <sz val="10"/>
        <color theme="1"/>
        <rFont val="Arial"/>
        <family val="2"/>
      </rPr>
      <t xml:space="preserve"> Plan Anual de Adquisiciones 2019 Version 4 del 13-02-2019</t>
    </r>
  </si>
  <si>
    <t>Instituto Distrital de Proteccion y Bienestar Animal</t>
  </si>
  <si>
    <t>Oficina Asesora de Planeación</t>
  </si>
  <si>
    <t>Suma de Valor estimado en la vigencia actual</t>
  </si>
  <si>
    <t>LUZ MAR GONZALEZ JOYA</t>
  </si>
  <si>
    <t>NANCY  MONTERO BETANCUR</t>
  </si>
  <si>
    <t>HENRY FERNANDO RINCON TORRES</t>
  </si>
  <si>
    <t>LEIDY YOHANA RODRIGUEZ NIÑO</t>
  </si>
  <si>
    <t>NUEVO COSTOS</t>
  </si>
  <si>
    <t>XIMENA ANDREA CASTRO PINTO</t>
  </si>
  <si>
    <t>JULIO ROBERTO FUENTES</t>
  </si>
  <si>
    <t>YOVANNY FRANCISCO ARIAS GUARIN</t>
  </si>
  <si>
    <t xml:space="preserve">RUTH YANINA BERMUDEZ RODRIGUEZ </t>
  </si>
  <si>
    <t>,</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</si>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</sst>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dd/mm/yyyy;@"/>
    <numFmt numFmtId="167" formatCode="dd/mm/yy;@"/>
  </numFmts>
  <fonts count="7" x14ac:knownFonts="1">
    <font>
      <sz val="10"/>
      <color theme="1"/>
      <name val="Arial"/>
      <family val="2"/>
    </font>
    <font>
      <sz val="10"/>
      <color theme="1"/>
      <name val="Verdana"/>
      <family val="2"/>
    </font>
    <font>
      <b/>
      <sz val="10"/>
      <color theme="1"/>
      <name val="Verdana"/>
      <family val="2"/>
    </font>
    <font>
      <sz val="10"/>
      <color theme="1"/>
      <name val="Arial"/>
      <family val="2"/>
    </font>
    <font>
      <sz val="11"/>
      <color theme="0"/>
      <name val="Calibri"/>
      <family val="2"/>
      <scheme val="minor"/>
    </font>
    <font>
      <b/>
      <sz val="10"/>
      <color theme="1"/>
      <name val="Arial"/>
      <family val="2"/>
    </font>
    <font>
      <sz val="8.5"/>
      <name val="Arial"/>
      <family val="2"/>
    </font>
  </fonts>
  <fills count="12">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theme="0"/>
        <bgColor indexed="64"/>
      </patternFill>
    </fill>
  </fills>
  <borders count="31">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right style="thin">
        <color auto="1"/>
      </right>
      <top style="medium">
        <color indexed="64"/>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right style="thin">
        <color auto="1"/>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right style="medium">
        <color indexed="64"/>
      </right>
      <top/>
      <bottom style="thin">
        <color auto="1"/>
      </bottom>
      <diagonal/>
    </border>
    <border>
      <left/>
      <right/>
      <top style="medium">
        <color indexed="64"/>
      </top>
      <bottom style="medium">
        <color indexed="64"/>
      </bottom>
      <diagonal/>
    </border>
    <border>
      <left/>
      <right/>
      <top style="medium">
        <color indexed="64"/>
      </top>
      <bottom style="thin">
        <color auto="1"/>
      </bottom>
      <diagonal/>
    </border>
    <border>
      <left/>
      <right/>
      <top style="thin">
        <color auto="1"/>
      </top>
      <bottom style="thin">
        <color auto="1"/>
      </bottom>
      <diagonal/>
    </border>
    <border>
      <left/>
      <right/>
      <top style="thin">
        <color auto="1"/>
      </top>
      <bottom style="medium">
        <color indexed="64"/>
      </bottom>
      <diagonal/>
    </border>
    <border>
      <left/>
      <right/>
      <top/>
      <bottom style="thin">
        <color auto="1"/>
      </bottom>
      <diagonal/>
    </border>
  </borders>
  <cellStyleXfs count="28">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1" fontId="3" fillId="0" borderId="0" applyFont="0" applyFill="0" applyBorder="0" applyAlignment="0" applyProtection="0"/>
    <xf numFmtId="0" fontId="4" fillId="7" borderId="0" applyNumberFormat="0" applyBorder="0" applyAlignment="0" applyProtection="0"/>
  </cellStyleXfs>
  <cellXfs count="84">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49" fontId="1" fillId="0" borderId="0" xfId="13" applyProtection="1">
      <alignment horizontal="left" vertical="center"/>
      <protection locked="0"/>
    </xf>
    <xf numFmtId="164" fontId="0" fillId="0" borderId="0" xfId="2" applyFont="1" applyProtection="1">
      <protection locked="0"/>
    </xf>
    <xf numFmtId="0" fontId="0" fillId="0" borderId="0" xfId="0" applyProtection="1">
      <protection locked="0"/>
    </xf>
    <xf numFmtId="0" fontId="1" fillId="0" borderId="0" xfId="0" applyFont="1" applyFill="1" applyBorder="1" applyAlignment="1">
      <alignment wrapText="1"/>
    </xf>
    <xf numFmtId="14" fontId="1" fillId="0" borderId="0" xfId="0" applyNumberFormat="1" applyFont="1" applyFill="1" applyBorder="1" applyAlignment="1">
      <alignment wrapText="1"/>
    </xf>
    <xf numFmtId="0" fontId="2" fillId="8" borderId="0" xfId="27" applyFont="1" applyFill="1" applyBorder="1" applyAlignment="1">
      <alignment horizontal="center" vertical="center" wrapText="1"/>
    </xf>
    <xf numFmtId="14" fontId="2" fillId="8" borderId="0" xfId="27" applyNumberFormat="1" applyFont="1" applyFill="1" applyBorder="1" applyAlignment="1">
      <alignment horizontal="center" vertical="center" wrapText="1"/>
    </xf>
    <xf numFmtId="0" fontId="2" fillId="9" borderId="0" xfId="27" applyFont="1" applyFill="1" applyBorder="1" applyAlignment="1">
      <alignment horizontal="center" vertical="center" wrapText="1"/>
    </xf>
    <xf numFmtId="0" fontId="0" fillId="0" borderId="0" xfId="0" applyAlignment="1" applyProtection="1">
      <alignment wrapText="1"/>
      <protection locked="0"/>
    </xf>
    <xf numFmtId="166" fontId="0" fillId="0" borderId="0" xfId="0" applyNumberFormat="1"/>
    <xf numFmtId="49" fontId="1" fillId="10" borderId="0" xfId="13" applyFill="1" applyProtection="1">
      <alignment horizontal="left" vertical="center"/>
      <protection locked="0"/>
    </xf>
    <xf numFmtId="41" fontId="0" fillId="0" borderId="0" xfId="26" applyFont="1"/>
    <xf numFmtId="0" fontId="0" fillId="0" borderId="0" xfId="0" applyProtection="1">
      <protection locked="0"/>
    </xf>
    <xf numFmtId="0" fontId="0" fillId="0" borderId="0" xfId="0" applyProtection="1">
      <protection locked="0"/>
    </xf>
    <xf numFmtId="49" fontId="1" fillId="9" borderId="0" xfId="13" applyFill="1" applyProtection="1">
      <alignment horizontal="left" vertical="center"/>
      <protection locked="0"/>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0" fillId="0" borderId="0" xfId="0" applyAlignment="1">
      <alignment wrapText="1"/>
    </xf>
    <xf numFmtId="0" fontId="0" fillId="0" borderId="1" xfId="0" applyBorder="1"/>
    <xf numFmtId="0" fontId="5" fillId="0" borderId="1" xfId="0" applyFont="1" applyBorder="1" applyAlignment="1">
      <alignment horizontal="center" vertical="center" wrapText="1"/>
    </xf>
    <xf numFmtId="0" fontId="5" fillId="0" borderId="1" xfId="0" applyFont="1" applyBorder="1"/>
    <xf numFmtId="0" fontId="0" fillId="0" borderId="2" xfId="0" applyBorder="1"/>
    <xf numFmtId="0" fontId="0" fillId="0" borderId="3" xfId="0" applyBorder="1"/>
    <xf numFmtId="0" fontId="0" fillId="0" borderId="4" xfId="0" applyBorder="1"/>
    <xf numFmtId="0" fontId="0" fillId="0" borderId="5" xfId="0" applyBorder="1"/>
    <xf numFmtId="0" fontId="5" fillId="0" borderId="0" xfId="0" applyFont="1" applyBorder="1"/>
    <xf numFmtId="0" fontId="0" fillId="0" borderId="0" xfId="0" applyBorder="1"/>
    <xf numFmtId="0" fontId="0" fillId="0" borderId="6" xfId="0" applyBorder="1"/>
    <xf numFmtId="0" fontId="0" fillId="0" borderId="6" xfId="0" applyBorder="1" applyAlignment="1">
      <alignment horizontal="center" vertical="center" wrapText="1"/>
    </xf>
    <xf numFmtId="0" fontId="0" fillId="0" borderId="7" xfId="0" applyBorder="1"/>
    <xf numFmtId="0" fontId="0" fillId="0" borderId="8" xfId="0" applyBorder="1"/>
    <xf numFmtId="0" fontId="0" fillId="0" borderId="9" xfId="0" applyBorder="1"/>
    <xf numFmtId="0" fontId="0" fillId="0" borderId="0" xfId="0" applyAlignment="1">
      <alignment horizontal="left" indent="2"/>
    </xf>
    <xf numFmtId="167" fontId="0" fillId="0" borderId="12" xfId="0" applyNumberFormat="1" applyBorder="1"/>
    <xf numFmtId="167" fontId="0" fillId="0" borderId="13" xfId="0" applyNumberFormat="1" applyBorder="1"/>
    <xf numFmtId="0" fontId="0" fillId="0" borderId="18" xfId="0" applyBorder="1"/>
    <xf numFmtId="0" fontId="6" fillId="11" borderId="21" xfId="0" applyFont="1" applyFill="1" applyBorder="1" applyAlignment="1">
      <alignment vertical="center" wrapText="1"/>
    </xf>
    <xf numFmtId="0" fontId="6" fillId="11" borderId="21" xfId="0" applyFont="1" applyFill="1" applyBorder="1" applyAlignment="1">
      <alignment horizontal="left" vertical="center" wrapText="1"/>
    </xf>
    <xf numFmtId="0" fontId="6" fillId="11" borderId="22" xfId="0" applyFont="1" applyFill="1" applyBorder="1" applyAlignment="1">
      <alignment vertical="center" wrapText="1"/>
    </xf>
    <xf numFmtId="0" fontId="0" fillId="0" borderId="21" xfId="0" applyBorder="1"/>
    <xf numFmtId="0" fontId="0" fillId="0" borderId="21" xfId="0" applyFill="1" applyBorder="1"/>
    <xf numFmtId="0" fontId="0" fillId="0" borderId="22" xfId="0" applyFill="1" applyBorder="1"/>
    <xf numFmtId="167" fontId="0" fillId="0" borderId="23" xfId="0" applyNumberFormat="1" applyBorder="1"/>
    <xf numFmtId="167" fontId="0" fillId="0" borderId="24" xfId="0" applyNumberFormat="1" applyBorder="1"/>
    <xf numFmtId="0" fontId="6" fillId="11" borderId="20" xfId="0" applyFont="1" applyFill="1" applyBorder="1" applyAlignment="1">
      <alignment vertical="center" wrapText="1"/>
    </xf>
    <xf numFmtId="167" fontId="0" fillId="0" borderId="25" xfId="0" applyNumberFormat="1" applyBorder="1"/>
    <xf numFmtId="0" fontId="0" fillId="0" borderId="20" xfId="0" applyFill="1" applyBorder="1"/>
    <xf numFmtId="167" fontId="0" fillId="0" borderId="11" xfId="0" applyNumberFormat="1" applyBorder="1"/>
    <xf numFmtId="0" fontId="0" fillId="0" borderId="14" xfId="0" applyBorder="1"/>
    <xf numFmtId="0" fontId="0" fillId="0" borderId="19" xfId="0" applyBorder="1"/>
    <xf numFmtId="0" fontId="0" fillId="0" borderId="25" xfId="0" applyFill="1" applyBorder="1"/>
    <xf numFmtId="0" fontId="0" fillId="0" borderId="23" xfId="0" applyFill="1" applyBorder="1"/>
    <xf numFmtId="0" fontId="0" fillId="0" borderId="24" xfId="0" applyFill="1" applyBorder="1"/>
    <xf numFmtId="0" fontId="5" fillId="0" borderId="10" xfId="0" applyFont="1" applyBorder="1" applyAlignment="1">
      <alignment horizontal="center" vertical="center" wrapText="1"/>
    </xf>
    <xf numFmtId="0" fontId="6" fillId="11" borderId="15" xfId="0" applyFont="1" applyFill="1" applyBorder="1" applyAlignment="1">
      <alignment vertical="center" wrapText="1"/>
    </xf>
    <xf numFmtId="0" fontId="5" fillId="0" borderId="26" xfId="0" applyFont="1" applyBorder="1" applyAlignment="1">
      <alignment horizontal="center" vertical="center" wrapText="1"/>
    </xf>
    <xf numFmtId="0" fontId="0" fillId="0" borderId="27" xfId="0" applyBorder="1"/>
    <xf numFmtId="0" fontId="0" fillId="0" borderId="28" xfId="0" applyBorder="1"/>
    <xf numFmtId="0" fontId="0" fillId="0" borderId="29" xfId="0" applyBorder="1"/>
    <xf numFmtId="0" fontId="0" fillId="0" borderId="30" xfId="0" applyFill="1" applyBorder="1"/>
    <xf numFmtId="0" fontId="0" fillId="0" borderId="28" xfId="0" applyFill="1" applyBorder="1"/>
    <xf numFmtId="0" fontId="0" fillId="0" borderId="29" xfId="0" applyFill="1" applyBorder="1"/>
    <xf numFmtId="0" fontId="0" fillId="0" borderId="15" xfId="0" applyBorder="1"/>
    <xf numFmtId="0" fontId="0" fillId="0" borderId="22" xfId="0" applyBorder="1"/>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2" fillId="8" borderId="0" xfId="0" applyFont="1" applyFill="1" applyBorder="1" applyAlignment="1">
      <alignment horizontal="center" vertical="center" wrapText="1"/>
    </xf>
    <xf numFmtId="0" fontId="0" fillId="0" borderId="0" xfId="0" applyBorder="1" applyAlignment="1">
      <alignment horizontal="justify" wrapText="1"/>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27"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illares [0]" xfId="26" builtinId="6"/>
    <cellStyle name="Normal" xfId="0" builtinId="0"/>
    <cellStyle name="Numeric" xfId="19" xr:uid="{00000000-0005-0000-0000-000013000000}"/>
    <cellStyle name="NumericWithBorder" xfId="23" xr:uid="{00000000-0005-0000-0000-000017000000}"/>
    <cellStyle name="Percent" xfId="1" xr:uid="{00000000-0005-0000-0000-00000100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wrapText="1"/>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nry Fernando Rincón Torres" refreshedDate="43514.728039467591" createdVersion="6" refreshedVersion="6" minRefreshableVersion="3" recordCount="643" xr:uid="{E2937D85-5C1A-4267-9FD7-7A8D2F9519AD}">
  <cacheSource type="worksheet">
    <worksheetSource ref="A4:AK647" sheet="Adquisiciones  "/>
  </cacheSource>
  <cacheFields count="37">
    <cacheField name="Código UNSPSC (cada código separado por ;)" numFmtId="49">
      <sharedItems/>
    </cacheField>
    <cacheField name="Descripción" numFmtId="49">
      <sharedItems longText="1"/>
    </cacheField>
    <cacheField name="Fecha estimada de inicio de proceso de selección (mes)" numFmtId="49">
      <sharedItems/>
    </cacheField>
    <cacheField name="Fecha estimada de presentación de ofertas (mes)" numFmtId="49">
      <sharedItems/>
    </cacheField>
    <cacheField name="Duración estimada del contrato (número)" numFmtId="49">
      <sharedItems count="15">
        <s v="10"/>
        <s v="12"/>
        <s v="2"/>
        <s v="4"/>
        <s v="8"/>
        <s v="9"/>
        <s v="5"/>
        <s v="11"/>
        <s v="6"/>
        <s v="3"/>
        <s v="1"/>
        <s v="7"/>
        <s v="45"/>
        <s v="75"/>
        <s v="315"/>
      </sharedItems>
    </cacheField>
    <cacheField name="Duración estimada del contrato (intervalo: días, meses, años)" numFmtId="49">
      <sharedItems count="2">
        <s v="1"/>
        <s v="0"/>
      </sharedItems>
    </cacheField>
    <cacheField name="Modalidad de selección " numFmtId="49">
      <sharedItems/>
    </cacheField>
    <cacheField name="Fuente de los recursos" numFmtId="49">
      <sharedItems/>
    </cacheField>
    <cacheField name="Valor total estimado" numFmtId="164">
      <sharedItems containsSemiMixedTypes="0" containsString="0" containsNumber="1" containsInteger="1" minValue="0" maxValue="3389000000"/>
    </cacheField>
    <cacheField name="Valor estimado en la vigencia actual" numFmtId="164">
      <sharedItems containsSemiMixedTypes="0" containsString="0" containsNumber="1" containsInteger="1" minValue="0" maxValue="3389000000"/>
    </cacheField>
    <cacheField name="¿Se requieren vigencias futuras?" numFmtId="49">
      <sharedItems/>
    </cacheField>
    <cacheField name="Estado de solicitud de vigencias futuras" numFmtId="49">
      <sharedItems/>
    </cacheField>
    <cacheField name="Unidad de contratación (referencia)" numFmtId="49">
      <sharedItems/>
    </cacheField>
    <cacheField name="Ubicación" numFmtId="0">
      <sharedItems containsBlank="1"/>
    </cacheField>
    <cacheField name="Nombre del responsable " numFmtId="49">
      <sharedItems/>
    </cacheField>
    <cacheField name="Teléfono del responsable " numFmtId="49">
      <sharedItems/>
    </cacheField>
    <cacheField name="Correo electrónico del responsable " numFmtId="49">
      <sharedItems/>
    </cacheField>
    <cacheField name="PROYECTO" numFmtId="0">
      <sharedItems containsMixedTypes="1" containsNumber="1" containsInteger="1" minValue="7518" maxValue="7521" count="5">
        <n v="7518"/>
        <s v="FUNC"/>
        <n v="7520"/>
        <n v="7521"/>
        <n v="7519"/>
      </sharedItems>
    </cacheField>
    <cacheField name="META" numFmtId="0">
      <sharedItems containsMixedTypes="1" containsNumber="1" containsInteger="1" minValue="1" maxValue="10"/>
    </cacheField>
    <cacheField name="EQUIPO O SERVICIO" numFmtId="0">
      <sharedItems containsString="0" containsBlank="1" containsNumber="1" containsInteger="1" minValue="1" maxValue="15"/>
    </cacheField>
    <cacheField name="CODIGO" numFmtId="0">
      <sharedItems containsBlank="1"/>
    </cacheField>
    <cacheField name="CODIGO COMPLETO" numFmtId="0">
      <sharedItems/>
    </cacheField>
    <cacheField name="CODIGO ASIGNADO PLANEACION" numFmtId="0">
      <sharedItems containsString="0" containsBlank="1" containsNumber="1" containsInteger="1" minValue="1" maxValue="222"/>
    </cacheField>
    <cacheField name="TIPO" numFmtId="0">
      <sharedItems count="2">
        <s v="SERVICIOS"/>
        <s v="RECURSO HUMANO"/>
      </sharedItems>
    </cacheField>
    <cacheField name="NUEVO/ADICION" numFmtId="0">
      <sharedItems count="2">
        <s v="NUEVO"/>
        <s v="ADICION"/>
      </sharedItems>
    </cacheField>
    <cacheField name="FECHA DE ENTREGA EN PLANEACIO" numFmtId="0">
      <sharedItems containsNonDate="0" containsDate="1" containsString="0" containsBlank="1" minDate="2019-01-15T00:00:00" maxDate="2019-02-06T00:00:00"/>
    </cacheField>
    <cacheField name="FECHA DE ENTREGA PROYECTO" numFmtId="0">
      <sharedItems containsNonDate="0" containsDate="1" containsString="0" containsBlank="1" minDate="2019-01-15T00:00:00" maxDate="2019-02-07T00:00:00"/>
    </cacheField>
    <cacheField name="ESTADO DE LA CONTRATACION" numFmtId="0">
      <sharedItems containsBlank="1"/>
    </cacheField>
    <cacheField name="CDP" numFmtId="0">
      <sharedItems containsString="0" containsBlank="1" containsNumber="1" containsInteger="1" minValue="1" maxValue="254"/>
    </cacheField>
    <cacheField name="VALOR CDP" numFmtId="0">
      <sharedItems containsString="0" containsBlank="1" containsNumber="1" containsInteger="1" minValue="113000" maxValue="3389000000"/>
    </cacheField>
    <cacheField name="REGISTRO" numFmtId="0">
      <sharedItems containsString="0" containsBlank="1" containsNumber="1" containsInteger="1" minValue="1" maxValue="130"/>
    </cacheField>
    <cacheField name="FECHA REGISTRO" numFmtId="0">
      <sharedItems containsNonDate="0" containsDate="1" containsString="0" containsBlank="1" minDate="2019-01-11T00:00:00" maxDate="2019-02-16T00:00:00"/>
    </cacheField>
    <cacheField name="VALOR REGISTRO" numFmtId="0">
      <sharedItems containsString="0" containsBlank="1" containsNumber="1" containsInteger="1" minValue="113000" maxValue="168000000"/>
    </cacheField>
    <cacheField name="Pendiente por Ejecutar en PAA" numFmtId="0">
      <sharedItems containsString="0" containsBlank="1" containsNumber="1" containsInteger="1" minValue="0" maxValue="48367060"/>
    </cacheField>
    <cacheField name="Pendiente por Ejecutar CDP " numFmtId="0">
      <sharedItems containsString="0" containsBlank="1" containsNumber="1" containsInteger="1" minValue="0" maxValue="3389000000"/>
    </cacheField>
    <cacheField name="Giros" numFmtId="0">
      <sharedItems containsString="0" containsBlank="1" containsNumber="1" containsInteger="1" minValue="1528100" maxValue="1844410"/>
    </cacheField>
    <cacheField name="Pendiente por Girar" numFmtId="0">
      <sharedItems containsString="0" containsBlank="1" containsNumber="1" containsInteger="1" minValue="2267000" maxValue="168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nry Fernando Rincón Torres" refreshedDate="43515.331463657407" createdVersion="6" refreshedVersion="6" minRefreshableVersion="3" recordCount="30" xr:uid="{64560A31-6E11-4335-9526-26F5A8F66C53}">
  <cacheSource type="worksheet">
    <worksheetSource ref="A1:AF31" sheet="Hoja4"/>
  </cacheSource>
  <cacheFields count="32">
    <cacheField name="Código UNSPSC (cada código separado por ;)" numFmtId="49">
      <sharedItems/>
    </cacheField>
    <cacheField name="Descripción" numFmtId="49">
      <sharedItems count="30" longText="1">
        <s v="7518-1-1-RH001 PRESTAR LOS SERVICIOS DE APOYO A LAS ACTIVIDADES ADMINISTRATIVAS Y OPERATIVAS EN EL MARCO DE LAS FUNCIONES DE LA OFICINA ASESORA DE PLANEACION DEL INSTITUTO DISTRITAL DE PROTECCION Y BIENESTAR ANIMAL EN MATERIA DE PROGRAMACION Y SEGUIMIENTO DE LA INVERSION."/>
        <s v="7518-1-1-RH0002-ADLINEA 7518-1-1-RH001 PRESTAR LOS SERVICIOS DE APOYO A LAS ACTIVIDADES ADMINISTRATIVAS Y OPERATIVAS EN EL MARCO DE LAS FUNCIONES DE LA OFICINA ASESORA DE PLANEACION DEL INSTITUTO DE PROTECCION Y BIENESTAR ANIMAL EN MATERIA DE PROGRAMACION Y SEGUIMIENTO DE LA INVERSION."/>
        <s v="7518-1-1-RH0003   PRESTAR LOS SERVICIOS DE APOYO A LAS ACTIVIDADES ADMINISTRATIVAS Y OPERATIVAS EN EL MARCO DE LAS FUNCIONES DE LA OFICINA ASESORA DE PLANEACION DEL INSTITUTO DE PROTECCION Y BIENESTAR ANIMAL EN MATERIA DE PROGRAMACION Y SEGUIMIENTO DE LA INVERSION."/>
        <s v="7518-1-1-RH0004 PRESTAR LOS SERVICIOS PROFESIONALES DE ASISTENCIA TÉCNICA PARA LOS PROCESOS DE PLANEACIÓN, EJECUCIÓN, Y SEGUIMIENTO DE LOS PROYECTOS DE INVERSIÓN DEL  INSTITUTO DISTRITAL DE PROTECCION Y BIENESTAR ANIMAL."/>
        <s v="7518-1-1-RH0005-ADLINEA 7518-1-1-RH0004 PRESTAR LOS SERVICIOS PROFESIONALES DE ASISTENCIA TÉCNICA PARA LOS PROCESOS DE PLANEACIÓN, EJECUCIÓN, Y SEGUIMIENTO DE LOS PROYECTOS DE INVERSIÓN DEL  INSTITUTO DISTRITAL DE PROTECCION Y BIENESTAR ANIMAL."/>
        <s v="7518-1-1-RH0006- PRESTAR LOS SERVICIOS PROFESIONALES DE ASISTENCIA TÉCNICA PARA LOS PROCESOS DE PLANEACIÓN, EJECUCIÓN, Y SEGUIMIENTO DE LOS PROYECTOS DE INVERSIÓN DEL  INSTITUTO DISTRITAL DE PROTECCION Y BIENESTAR ANIMAL."/>
        <s v="7518-1-1-RH0007 PRESTAR LOS SEVICIOS PROFESIONALES DE ASISTENCIA TÉCNICA Y FINANCIERA EN LOS PROCESOS DE PLANEACIÓN, EJECUCIÓN, SEGUIMIENTO Y CONTROL PRESUPUESTAL DE LOS PROYECTOS DE INVERSIÓN DEL  INSTITUTO DISTRITAL DE PROTECCION Y BIENESTAR ANIMAL."/>
        <s v="7518-1-1-RH0008-ADLINEA 7518-1-1-RH0007 PRESTAR LOS SEVICIOS PROFESIONALES DE ASISTENCIA TÉCNICA Y FINANCIERA EN LOS PROCESOS DE PLANEACIÓN, EJECUCIÓN, SEGUIMIENTO Y CONTROL PRESUPUESTAL DE LOS PROYECTOS DE INVERSIÓN DEL  INSTITUTO DISTRITAL DE PROTECCION Y BIENESTAR ANIMAL."/>
        <s v="7518-1-1-RH0009   PRESTAR LOS SEVICIOS PROFESIONALES DE ASISTENCIA TÉCNICA Y FINANCIERA EN LOS PROCESOS DE PLANEACIÓN, EJECUCIÓN, SEGUIMIENTO Y CONTROL PRESUPUESTAL DE LOS PROYECTOS DE INVERSIÓN DEL  INSTITUTO DISTRITAL DE PROTECCION Y BIENESTAR ANIMAL."/>
        <s v="7518-1-1-RH0012 PRESTAR SERVICIOS PARA REALIZAR EL ACOMPAÑAMIENTO, SEGUIMIENTO Y ORIENTACIÓN A LAS ACTIVIDADES ESTRATÉGICAS EN LA MISIONALIDAD Y FUNCIONES DEL  INSTITUTO DISTRITAL DE PROTECCION Y BIENESTAR ANIMAL QUE LE SEAN ASIGNADAS._x000a_"/>
        <s v="7518-1-1-RH0013-ADLINEA 7518-1-1-RH0012 PRESTAR SERVICIOS PARA REALIZAR EL ACOMPAÑAMIENTO, SEGUIMIENTO Y ORIENTACIÓN A LAS ACTIVIDADES ESTRATÉGICAS EN LA MISIONALIDAD Y FUNCIONES DEL  INSTITUTO DISTRITAL DE PROTECCION Y BIENESTAR ANIMAL QUE LE SEAN ASIGNADAS._x000a_"/>
        <s v="7518-1-1-RH0015 PRESTAR LOS SERVICIOS PROFESIONALES PARA ACOMPAÑAR EL COMPONENTE DE PLANEACIÓN DE LOS PROYECTOS DE INVERSIÓN A CARGO DEL INSTITUTO."/>
        <s v="7518-1-1-RH0016 PRESTAR LOS SERVICIOS PROFESIONALES PARA ACOMPAÑAR EL COMPONENTE DE PLANEACIÓN DE LOS PROYECTOS DE INVERSIÓN A CARGO DEL INSTITUTO."/>
        <s v="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7518-2-2-RH0018-ADLINEA 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7518-2-2-RH0019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7518-2-2-RH0020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
        <s v="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
        <s v="7518-2-2-RH0022-ADLINEA 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
        <s v="7518-2-2-RH0023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
        <s v="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
        <s v="7518-2-2-RH0025-ADLINEA 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
        <s v="7518-2-2-RH0026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7518-2-2-RH0028-ADLINEA 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7518-1-1-RH0029 PRESTAR LOS SERVICIOS PROFESIONALES DE ASISTENCIA TECNICA Y FINANCIERA A LOS PROYECTOS DEL INSTITUTO EN ESPECIAL LO RELACIONADO CON ESTRUCTURACION Y CONSOLIDACION DE COSTOS E INFORMACION DE LOS PROYECTOS DEL INSTITUTO"/>
        <s v="7518-1-1-RH0030 PRESTAR LOS SERVICIOS PROFESIONALES DE ASISTENCIA TECNICA Y FINANCIERA A LOS PROYECTOS DEL INSTITUTO EN ESPECIAL LO RELACIONADO CON ESTRUCTURACION Y CONSOLIDACION DE COSTOS E INFORMACION DE LOS PROYECTOS DEL INSTITUTO"/>
        <s v="7518-1-1-RH0031-ADLINEA 7518-1-1-RH0030 PRESTAR LOS SERVICIOS PROFESIONALES DE ASISTENCIA TECNICA Y FINANCIERA A LOS PROYECTOS DEL INSTITUTO EN ESPECIAL LO RELACIONADO CON ESTRUCTURACION Y CONSOLIDACION DE COSTOS E INFORMACION DE LOS PROYECTOS DEL INSTITUTO"/>
        <s v="7518-1-1-RH0128 PRESTAR LOS SERVICIOS PROFESINALES PARA APOYAR LAS ACTIVIDADES PROPIAS DE EVALUACION Y SEGUIMIENTO DE LOS PROCESOS QUE SE DESARROLLAN AL INTERIOR DEL INSTITUTO DISTRITAL DE PROTECCION Y BIENESTAR ANIMAL"/>
        <s v="7518-1-1-RH0010 PRESTAR LOS SERVICIOS PROFESIONALES PARA  ARMONIZAR Y FACILITAR LA ARTICULACIÓN DEL  INSTITUTO CON LAS ENTIDADES DEL SECTOR AMBIENTE Y AQUELLAS INVOLUCRADAS EN EL AVANCE DE LOS OBJETIVOS Y CUMPLIMIENTO DE PRODUCTOS Y METAS DE LA POLÍTICA PÚBLICA DE PROTECCIÓN Y BIENESTAR ANIMAL, EN EL MARCO DE LO PLANTEADO EN EL PLAN DE ACCIÓN DE LA POLÍTICA Y LOS PROYECTOS DE INVERSIÓN DEL INSTITUTO DISTRITAL DE PROTECCION Y BIENESTAR ANIMAL."/>
      </sharedItems>
    </cacheField>
    <cacheField name="Fecha estimada de inicio de proceso de selección (mes)" numFmtId="49">
      <sharedItems/>
    </cacheField>
    <cacheField name="Fecha estimada de presentación de ofertas (mes)" numFmtId="49">
      <sharedItems/>
    </cacheField>
    <cacheField name="Duración estimada del contrato (número)" numFmtId="49">
      <sharedItems/>
    </cacheField>
    <cacheField name="Duración estimada del contrato (intervalo: días, meses, años)" numFmtId="49">
      <sharedItems count="1">
        <s v="1"/>
      </sharedItems>
    </cacheField>
    <cacheField name="Modalidad de selección " numFmtId="49">
      <sharedItems/>
    </cacheField>
    <cacheField name="Fuente de los recursos" numFmtId="49">
      <sharedItems/>
    </cacheField>
    <cacheField name="Valor total estimado" numFmtId="164">
      <sharedItems containsSemiMixedTypes="0" containsString="0" containsNumber="1" containsInteger="1" minValue="2350000" maxValue="58818000"/>
    </cacheField>
    <cacheField name="Valor estimado en la vigencia actual" numFmtId="164">
      <sharedItems containsSemiMixedTypes="0" containsString="0" containsNumber="1" containsInteger="1" minValue="2350000" maxValue="58818000"/>
    </cacheField>
    <cacheField name="¿Se requieren vigencias futuras?" numFmtId="49">
      <sharedItems/>
    </cacheField>
    <cacheField name="Estado de solicitud de vigencias futuras" numFmtId="49">
      <sharedItems/>
    </cacheField>
    <cacheField name="PROYECTO" numFmtId="0">
      <sharedItems containsSemiMixedTypes="0" containsString="0" containsNumber="1" containsInteger="1" minValue="7518" maxValue="7518" count="1">
        <n v="7518"/>
      </sharedItems>
    </cacheField>
    <cacheField name="META" numFmtId="0">
      <sharedItems containsSemiMixedTypes="0" containsString="0" containsNumber="1" containsInteger="1" minValue="1" maxValue="2" count="2">
        <n v="1"/>
        <n v="2"/>
      </sharedItems>
    </cacheField>
    <cacheField name="EQUIPO O SERVICIO" numFmtId="0">
      <sharedItems containsSemiMixedTypes="0" containsString="0" containsNumber="1" containsInteger="1" minValue="1" maxValue="2"/>
    </cacheField>
    <cacheField name="CODIGO" numFmtId="0">
      <sharedItems/>
    </cacheField>
    <cacheField name="CODIGO COMPLETO" numFmtId="0">
      <sharedItems/>
    </cacheField>
    <cacheField name="CODIGO ASIGNADO PLANEACION" numFmtId="0">
      <sharedItems containsString="0" containsBlank="1" containsNumber="1" containsInteger="1" minValue="29" maxValue="192"/>
    </cacheField>
    <cacheField name="TIPO" numFmtId="0">
      <sharedItems/>
    </cacheField>
    <cacheField name="NUEVO/ADICION" numFmtId="0">
      <sharedItems/>
    </cacheField>
    <cacheField name="FECHA DE ENTREGA EN PLANEACIO" numFmtId="0">
      <sharedItems containsNonDate="0" containsDate="1" containsString="0" containsBlank="1" minDate="2019-01-21T00:00:00" maxDate="2019-01-29T00:00:00"/>
    </cacheField>
    <cacheField name="FECHA DE ENTREGA PROYECTO" numFmtId="0">
      <sharedItems containsNonDate="0" containsDate="1" containsString="0" containsBlank="1" minDate="2019-01-21T00:00:00" maxDate="2019-01-29T00:00:00"/>
    </cacheField>
    <cacheField name="ESTADO DE LA CONTRATACION" numFmtId="0">
      <sharedItems containsBlank="1"/>
    </cacheField>
    <cacheField name="CDP" numFmtId="0">
      <sharedItems containsString="0" containsBlank="1" containsNumber="1" containsInteger="1" minValue="96" maxValue="185"/>
    </cacheField>
    <cacheField name="VALOR CDP" numFmtId="0">
      <sharedItems containsString="0" containsBlank="1" containsNumber="1" containsInteger="1" minValue="12966000" maxValue="58818000"/>
    </cacheField>
    <cacheField name="REGISTRO" numFmtId="0">
      <sharedItems containsString="0" containsBlank="1" containsNumber="1" containsInteger="1" minValue="46" maxValue="123"/>
    </cacheField>
    <cacheField name="FECHA REGISTRO" numFmtId="0">
      <sharedItems containsNonDate="0" containsDate="1" containsString="0" containsBlank="1" minDate="2019-01-29T00:00:00" maxDate="2019-02-15T00:00:00"/>
    </cacheField>
    <cacheField name="VALOR REGISTRO" numFmtId="0">
      <sharedItems containsString="0" containsBlank="1" containsNumber="1" containsInteger="1" minValue="18078000" maxValue="58818000"/>
    </cacheField>
    <cacheField name="Pendiente por Ejecutar en PAA" numFmtId="0">
      <sharedItems containsString="0" containsBlank="1" containsNumber="1" containsInteger="1" minValue="0" maxValue="0"/>
    </cacheField>
    <cacheField name="Pendiente por Ejecutar CDP " numFmtId="0">
      <sharedItems containsString="0" containsBlank="1" containsNumber="1" containsInteger="1" minValue="0" maxValue="14100000"/>
    </cacheField>
    <cacheField name="Giros" numFmtId="0">
      <sharedItems containsNonDate="0" containsString="0" containsBlank="1"/>
    </cacheField>
    <cacheField name="Pendiente por Girar" numFmtId="0">
      <sharedItems containsString="0" containsBlank="1" containsNumber="1" containsInteger="1" minValue="58818000" maxValue="58818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3">
  <r>
    <s v="81111500;"/>
    <s v="7518-4-15-BS002 REALIZAR LA ADQUISICIÓN DEL SOFTWARE DE OFIMÁTICA Y LICENCIAS DE “MICROSOFT OFFICE”, PARA LOS COMPUTADORES DE PROPIEDAD DE INSTITUTO DISTRITAL DE PROTECCIÓN Y BIENESTAR ANIMAL Y AQUELLOS QUE LLEGARE A ADQUIRIR"/>
    <s v="3"/>
    <s v="3"/>
    <x v="0"/>
    <x v="0"/>
    <s v="CCE-99"/>
    <s v="5"/>
    <n v="15000000"/>
    <n v="15000000"/>
    <s v="0"/>
    <s v="0"/>
    <s v="Instituto Distrital de Protección y Bienestar Animal- contractual"/>
    <s v="CO-DC-11001"/>
    <s v="Edgar Arturo Pintor Peláez Cargo: Subdirector de Gestión Corporativa"/>
    <s v="6477117"/>
    <s v="proteccionanimal@alcaldiabogota.gov.co"/>
    <x v="0"/>
    <n v="4"/>
    <n v="15"/>
    <s v="BS002"/>
    <s v="7518-4-15-BS002"/>
    <m/>
    <x v="0"/>
    <x v="0"/>
    <m/>
    <m/>
    <m/>
    <m/>
    <m/>
    <m/>
    <m/>
    <m/>
    <m/>
    <m/>
    <m/>
    <m/>
  </r>
  <r>
    <s v="81111500;"/>
    <s v="7518-4-15-BS003 REALIZAR LA ADQUISICIÓN DE LOS INSUMOS CONSUMIBLES DE IMPRESIÓN, PARA LAS IMPRESORAS DE PROPIEDAD DEL INSTITUTO DISTRITAL DE PROTECCIÓN Y BIENESTAR ANIMAL Y AQUELLAS QUE LLEGARE A ADQUIRIR"/>
    <s v="3"/>
    <s v="3"/>
    <x v="0"/>
    <x v="0"/>
    <s v="CCE-99"/>
    <s v="5"/>
    <n v="7799000"/>
    <n v="7799000"/>
    <s v="0"/>
    <s v="0"/>
    <s v="Instituto Distrital de Protección y Bienestar Animal- contractual"/>
    <s v="CO-DC-11001"/>
    <s v="Edgar Arturo Pintor Peláez Cargo: Subdirector de Gestión Corporativa"/>
    <s v="6477117"/>
    <s v="proteccionanimal@alcaldiabogota.gov.co"/>
    <x v="0"/>
    <n v="4"/>
    <n v="15"/>
    <s v="BS003"/>
    <s v="7518-4-15-BS003"/>
    <m/>
    <x v="0"/>
    <x v="0"/>
    <m/>
    <m/>
    <m/>
    <m/>
    <m/>
    <m/>
    <m/>
    <m/>
    <m/>
    <m/>
    <m/>
    <m/>
  </r>
  <r>
    <s v="14111500"/>
    <s v="FUNC-BS01 REALIZAR EL SUMINISTRO DE PAPELERÍA Y ÚTILES DE OFICINA, PARA LAS DIFERENTES DEPENDENCIAS DEL INSTITUTO DISTRITAL DE PROTECCIÓN Y BIENESTAR ANIMAL "/>
    <s v="2"/>
    <s v="2"/>
    <x v="1"/>
    <x v="0"/>
    <s v="CCE-99"/>
    <s v="5"/>
    <n v="1786000"/>
    <n v="1786000"/>
    <s v="0"/>
    <s v="0"/>
    <s v="Instituto Distrital de Protección y Bienestar Animal- contractual"/>
    <s v="CO-DC-11001"/>
    <s v="Edgar Arturo Pintor Peláez Cargo: Subdirector de Gestión Corporativa"/>
    <s v="6477117"/>
    <s v="proteccionanimal@alcaldiabogota.gov.co"/>
    <x v="1"/>
    <s v="BS01"/>
    <m/>
    <m/>
    <s v="FUNC-BS01--"/>
    <m/>
    <x v="0"/>
    <x v="0"/>
    <m/>
    <m/>
    <m/>
    <m/>
    <m/>
    <m/>
    <m/>
    <m/>
    <m/>
    <m/>
    <m/>
    <m/>
  </r>
  <r>
    <s v="14111500"/>
    <s v="FUNC -BS02 REALIZAR EL SUMINISTRO DE PAPELERÍA Y ÚTILES DE OFICINA, PARA LAS DIFERENTES DEPENDENCIAS DEL INSTITUTO DISTRITAL DE PROTECCIÓN Y BIENESTAR ANIMAL "/>
    <s v="2"/>
    <s v="2"/>
    <x v="1"/>
    <x v="0"/>
    <s v="CCE-99"/>
    <s v="5"/>
    <n v="35208000"/>
    <n v="35208000"/>
    <s v="0"/>
    <s v="0"/>
    <s v="Instituto Distrital de Protección y Bienestar Animal- contractual"/>
    <s v="CO-DC-11001"/>
    <s v="Edgar Arturo Pintor Peláez Cargo: Subdirector de Gestión Corporativa"/>
    <s v="6477117"/>
    <s v="proteccionanimal@alcaldiabogota.gov.co"/>
    <x v="1"/>
    <s v="BS02"/>
    <m/>
    <m/>
    <s v="FUNC-BS02--"/>
    <m/>
    <x v="0"/>
    <x v="0"/>
    <m/>
    <m/>
    <m/>
    <m/>
    <m/>
    <m/>
    <m/>
    <m/>
    <m/>
    <m/>
    <m/>
    <m/>
  </r>
  <r>
    <s v="14111500"/>
    <s v="FUNC -BS03 REALIZAR EL SUMINISTRO DE PAPELERÍA Y ÚTILES DE OFICINA, PARA LAS DIFERENTES DEPENDENCIAS DEL INSTITUTO DISTRITAL DE PROTECCIÓN Y BIENESTAR ANIMAL "/>
    <s v="2"/>
    <s v="2"/>
    <x v="1"/>
    <x v="0"/>
    <s v="CCE-99"/>
    <s v="5"/>
    <n v="1892000"/>
    <n v="1892000"/>
    <s v="0"/>
    <s v="0"/>
    <s v="Instituto Distrital de Protección y Bienestar Animal- contractual"/>
    <s v="CO-DC-11001"/>
    <s v="Edgar Arturo Pintor Peláez Cargo: Subdirector de Gestión Corporativa"/>
    <s v="6477117"/>
    <s v="proteccionanimal@alcaldiabogota.gov.co"/>
    <x v="1"/>
    <s v="BS03"/>
    <m/>
    <m/>
    <s v="FUNC-BS03--"/>
    <m/>
    <x v="0"/>
    <x v="0"/>
    <m/>
    <m/>
    <m/>
    <m/>
    <m/>
    <m/>
    <m/>
    <m/>
    <m/>
    <m/>
    <m/>
    <m/>
  </r>
  <r>
    <s v="14111500"/>
    <s v="FUNC -BS04 REALIZAR EL SUMINISTRO DE PAPELERÍA Y ÚTILES DE OFICINA, PARA LAS DIFERENTES DEPENDENCIAS DEL INSTITUTO DISTRITAL DE PROTECCIÓN Y BIENESTAR ANIMAL "/>
    <s v="2"/>
    <s v="2"/>
    <x v="1"/>
    <x v="0"/>
    <s v="CCE-99"/>
    <s v="5"/>
    <n v="9153000"/>
    <n v="9153000"/>
    <s v="0"/>
    <s v="0"/>
    <s v="Instituto Distrital de Protección y Bienestar Animal- contractual"/>
    <s v="CO-DC-11001"/>
    <s v="Edgar Arturo Pintor Peláez Cargo: Subdirector de Gestión Corporativa"/>
    <s v="6477117"/>
    <s v="proteccionanimal@alcaldiabogota.gov.co"/>
    <x v="1"/>
    <s v="BS04"/>
    <m/>
    <m/>
    <s v="FUNC-BS04--"/>
    <m/>
    <x v="0"/>
    <x v="0"/>
    <m/>
    <m/>
    <m/>
    <m/>
    <m/>
    <m/>
    <m/>
    <m/>
    <m/>
    <m/>
    <m/>
    <m/>
  </r>
  <r>
    <s v="14111500"/>
    <s v="FUNC -BS05 REALIZAR EL SUMINISTRO DE PAPELERÍA Y ÚTILES DE OFICINA, PARA LAS DIFERENTES DEPENDENCIAS DEL INSTITUTO DISTRITAL DE PROTECCIÓN Y BIENESTAR ANIMAL "/>
    <s v="2"/>
    <s v="2"/>
    <x v="1"/>
    <x v="0"/>
    <s v="CCE-99"/>
    <s v="5"/>
    <n v="699000"/>
    <n v="699000"/>
    <s v="0"/>
    <s v="0"/>
    <s v="Instituto Distrital de Protección y Bienestar Animal- contractual"/>
    <s v="CO-DC-11001"/>
    <s v="Edgar Arturo Pintor Peláez Cargo: Subdirector de Gestión Corporativa"/>
    <s v="6477117"/>
    <s v="proteccionanimal@alcaldiabogota.gov.co"/>
    <x v="1"/>
    <s v="BS05"/>
    <m/>
    <m/>
    <s v="FUNC-BS05--"/>
    <m/>
    <x v="0"/>
    <x v="0"/>
    <m/>
    <m/>
    <m/>
    <m/>
    <m/>
    <m/>
    <m/>
    <m/>
    <m/>
    <m/>
    <m/>
    <m/>
  </r>
  <r>
    <s v="14111500"/>
    <s v="FUNC -BS06 REALIZAR EL SUMINISTRO DE PAPELERÍA Y ÚTILES DE OFICINA, PARA LAS DIFERENTES DEPENDENCIAS DEL INSTITUTO DISTRITAL DE PROTECCIÓN Y BIENESTAR ANIMAL "/>
    <s v="2"/>
    <s v="2"/>
    <x v="1"/>
    <x v="0"/>
    <s v="CCE-99"/>
    <s v="5"/>
    <n v="5865000"/>
    <n v="5865000"/>
    <s v="0"/>
    <s v="0"/>
    <s v="Instituto Distrital de Protección y Bienestar Animal- contractual"/>
    <s v="CO-DC-11001"/>
    <s v="Edgar Arturo Pintor Peláez Cargo: Subdirector de Gestión Corporativa"/>
    <s v="6477117"/>
    <s v="proteccionanimal@alcaldiabogota.gov.co"/>
    <x v="1"/>
    <s v="BS06"/>
    <m/>
    <m/>
    <s v="FUNC-BS06--"/>
    <m/>
    <x v="0"/>
    <x v="0"/>
    <m/>
    <m/>
    <m/>
    <m/>
    <m/>
    <m/>
    <m/>
    <m/>
    <m/>
    <m/>
    <m/>
    <m/>
  </r>
  <r>
    <s v="14111500"/>
    <s v="FUNC -BS07 REALIZAR EL SUMINISTRO DE PAPELERÍA Y ÚTILES DE OFICINA, PARA LAS DIFERENTES DEPENDENCIAS DEL INSTITUTO DISTRITAL DE PROTECCIÓN Y BIENESTAR ANIMAL "/>
    <s v="2"/>
    <s v="2"/>
    <x v="1"/>
    <x v="0"/>
    <s v="CCE-99"/>
    <s v="5"/>
    <n v="1704000"/>
    <n v="1704000"/>
    <s v="0"/>
    <s v="0"/>
    <s v="Instituto Distrital de Protección y Bienestar Animal- contractual"/>
    <s v="CO-DC-11001"/>
    <s v="Edgar Arturo Pintor Peláez Cargo: Subdirector de Gestión Corporativa"/>
    <s v="6477117"/>
    <s v="proteccionanimal@alcaldiabogota.gov.co"/>
    <x v="1"/>
    <s v="BS07"/>
    <m/>
    <m/>
    <s v="FUNC-BS07--"/>
    <m/>
    <x v="0"/>
    <x v="0"/>
    <m/>
    <m/>
    <m/>
    <m/>
    <m/>
    <m/>
    <m/>
    <m/>
    <m/>
    <m/>
    <m/>
    <m/>
  </r>
  <r>
    <s v="14111500"/>
    <s v="FUNC -BS08 REALIZAR EL SUMINISTRO DE PAPELERÍA Y ÚTILES DE OFICINA, PARA LAS DIFERENTES DEPENDENCIAS DEL INSTITUTO DISTRITAL DE PROTECCIÓN Y BIENESTAR ANIMAL "/>
    <s v="2"/>
    <s v="2"/>
    <x v="1"/>
    <x v="0"/>
    <s v="CCE-99"/>
    <s v="5"/>
    <n v="6793000"/>
    <n v="6793000"/>
    <s v="0"/>
    <s v="0"/>
    <s v="Instituto Distrital de Protección y Bienestar Animal- contractual"/>
    <s v="CO-DC-11001"/>
    <s v="Edgar Arturo Pintor Peláez Cargo: Subdirector de Gestión Corporativa"/>
    <s v="6477117"/>
    <s v="proteccionanimal@alcaldiabogota.gov.co"/>
    <x v="1"/>
    <s v="BS08"/>
    <m/>
    <m/>
    <s v="FUNC-BS08--"/>
    <m/>
    <x v="0"/>
    <x v="0"/>
    <m/>
    <m/>
    <m/>
    <m/>
    <m/>
    <m/>
    <m/>
    <m/>
    <m/>
    <m/>
    <m/>
    <m/>
  </r>
  <r>
    <s v="14111500"/>
    <s v="FUNC -BS09 REALIZAR EL SUMINISTRO DE PAPELERÍA Y ÚTILES DE OFICINA, PARA LAS DIFERENTES DEPENDENCIAS DEL INSTITUTO DISTRITAL DE PROTECCIÓN Y BIENESTAR ANIMAL "/>
    <s v="2"/>
    <s v="2"/>
    <x v="1"/>
    <x v="0"/>
    <s v="CCE-99"/>
    <s v="5"/>
    <n v="500000"/>
    <n v="500000"/>
    <s v="0"/>
    <s v="0"/>
    <s v="Instituto Distrital de Protección y Bienestar Animal- contractual"/>
    <s v="CO-DC-11001"/>
    <s v="Edgar Arturo Pintor Peláez Cargo: Subdirector de Gestión Corporativa"/>
    <s v="6477117"/>
    <s v="proteccionanimal@alcaldiabogota.gov.co"/>
    <x v="1"/>
    <s v="BS09"/>
    <m/>
    <m/>
    <s v="FUNC-BS09--"/>
    <m/>
    <x v="0"/>
    <x v="0"/>
    <m/>
    <m/>
    <m/>
    <m/>
    <m/>
    <m/>
    <m/>
    <m/>
    <m/>
    <m/>
    <m/>
    <m/>
  </r>
  <r>
    <s v="76111500; 90101700"/>
    <s v="FUNC -BS39 ADOC 31097 2018 CONTRATAR EL SERVICIO INTEGRAL DE ASEO Y CAFETERIA PARA EL INSTITUTO DISTRITAL DE PROTECCION Y BIENESTAR ANIMAL, SEDE ADMINISTRATIVA Y UNIDAD DE CUIDADO ANIMAL"/>
    <s v="3"/>
    <s v="3"/>
    <x v="2"/>
    <x v="0"/>
    <s v="CCE-99"/>
    <s v="5"/>
    <n v="16622000"/>
    <n v="16622000"/>
    <s v="0"/>
    <s v="0"/>
    <s v="Instituto Distrital de Protección y Bienestar Animal- contractual"/>
    <s v="CO-DC-11001"/>
    <s v="Edgar Arturo Pintor Peláez "/>
    <s v="6477117"/>
    <s v="edgar.pintor@proteccionanimalbogota.gov.co"/>
    <x v="1"/>
    <s v="BS39"/>
    <m/>
    <m/>
    <s v="FUNC-BS39--"/>
    <m/>
    <x v="0"/>
    <x v="1"/>
    <m/>
    <m/>
    <s v="CONTRATADO"/>
    <n v="254"/>
    <n v="16622000"/>
    <n v="129"/>
    <d v="2019-02-15T00:00:00"/>
    <n v="16622000"/>
    <n v="0"/>
    <n v="0"/>
    <m/>
    <m/>
  </r>
  <r>
    <s v="92101500"/>
    <s v="FUNC -BS38 ADCTO 286 2018 PRESTAR EL SERVICIO DE VIGILANCIA Y SEGURIDAD PRIVADA, DE LA SEDE ADMINISTRATIVA Y DE LOS DEMÁS BIENES DE LOS QUE SEA O FUERE LEGALMENTE RESPONSABLE EL INSTITUTO DISTRITAL DE PROTECCIÓN Y BIENESTAR ANIMAL"/>
    <s v="1"/>
    <s v="1"/>
    <x v="3"/>
    <x v="0"/>
    <s v="CCE-02"/>
    <s v="5"/>
    <n v="15316000"/>
    <n v="15316000"/>
    <s v="0"/>
    <s v="0"/>
    <s v="Instituto Distrital de Protección y Bienestar Animal- contractual"/>
    <s v="CO-DC-11001"/>
    <s v="Edgar Arturo Pintor Peláez "/>
    <s v="6477117"/>
    <s v="edgar.pintor@proteccionanimalbogota.gov.co"/>
    <x v="1"/>
    <s v="BS38"/>
    <m/>
    <m/>
    <s v="FUNC-BS38--"/>
    <m/>
    <x v="0"/>
    <x v="1"/>
    <m/>
    <m/>
    <s v="CONTRATADO"/>
    <n v="71"/>
    <n v="15316000"/>
    <n v="22"/>
    <d v="2019-01-24T00:00:00"/>
    <n v="15316000"/>
    <n v="0"/>
    <n v="0"/>
    <m/>
    <n v="15316000"/>
  </r>
  <r>
    <s v="76111500; 90101700"/>
    <s v="7520-1-15-BS041 OC 31097 2018 CONTRATAR EL SERVICIO INTEGRAL DE ASEO Y CAFETERIA PARA EL INSTITUTO DISTRITAL DE PROTECCION Y BIENESTAR ANIMAL, SEDE ADMINISTRATIVA Y UNIDAD DE CUIDADO ANIMAL"/>
    <s v="1"/>
    <s v="1"/>
    <x v="2"/>
    <x v="0"/>
    <s v="CCE-02"/>
    <s v="5"/>
    <n v="47379000"/>
    <n v="47379000"/>
    <s v="0"/>
    <s v="0"/>
    <s v="Instituto Distrital de Protección y Bienestar Animal- contractual"/>
    <s v="CO-DC-11001"/>
    <s v="LUIS CARLOS PATIÑO TOVAR"/>
    <s v="6477117"/>
    <s v="luiscarlos.patino@proteccionanimalbogota.gov.co"/>
    <x v="2"/>
    <n v="1"/>
    <n v="15"/>
    <s v="BS041"/>
    <s v="7520-1-15-BS041"/>
    <m/>
    <x v="0"/>
    <x v="0"/>
    <m/>
    <m/>
    <s v="CONTRATADO"/>
    <n v="93"/>
    <n v="47379000"/>
    <n v="130"/>
    <d v="2019-02-15T00:00:00"/>
    <n v="47379000"/>
    <n v="0"/>
    <n v="0"/>
    <m/>
    <m/>
  </r>
  <r>
    <s v="78111808"/>
    <s v="FUNC -BS13 CONTRATAR LA PRESTACION DEL SERVICIO DE TRANSPORTE TERRESTRE AUTOMOTOR DE ACUERDO  A LAS NECESIDADES DEL INSTITUTO DISTRITAL DE PROTECCION Y BIENESTAR ANIMAL PARA EL CUMPLIMEINTO DE SU MISION Y DESARROLLO DE SUS FUNCIONES."/>
    <s v="3"/>
    <s v="3"/>
    <x v="4"/>
    <x v="0"/>
    <s v="CCE-02"/>
    <s v="5"/>
    <n v="200000000"/>
    <n v="200000000"/>
    <s v="0"/>
    <s v="0"/>
    <s v="Instituto Distrital de Protección y Bienestar Animal- contractual"/>
    <s v="CO-DC-11001"/>
    <s v="Edgar Arturo Pintor Peláez Cargo: Subdirector de Gestión Corporativa"/>
    <s v="6477117"/>
    <s v="proteccionanimal@alcaldiabogota.gov.co"/>
    <x v="1"/>
    <s v="BS13"/>
    <m/>
    <m/>
    <s v="FUNC-BS13--"/>
    <m/>
    <x v="0"/>
    <x v="0"/>
    <m/>
    <m/>
    <m/>
    <m/>
    <m/>
    <m/>
    <m/>
    <m/>
    <m/>
    <m/>
    <m/>
    <m/>
  </r>
  <r>
    <s v="76111500; 90101700"/>
    <s v="FUNC -BS22 CONTRATAR EL SERVICIO INTEGRAL DE ASEO Y CAFETERIA PARA EL INSTITUTO DISTRITAL DE PROTECCION Y BIENESTAR ANIMAL, SEDE ADMINISTRATIVA Y UNIDAD DE CUIDADO ANIMAL"/>
    <s v="4"/>
    <s v="4"/>
    <x v="1"/>
    <x v="0"/>
    <s v="CCE-02"/>
    <s v="5"/>
    <n v="115378000"/>
    <n v="115378000"/>
    <s v="0"/>
    <s v="0"/>
    <s v="Instituto Distrital de Protección y Bienestar Animal- contractual"/>
    <s v="CO-DC-11001"/>
    <s v="Edgar Arturo Pintor Peláez Cargo: Subdirector de Gestión Corporativa"/>
    <s v="6477117"/>
    <s v="proteccionanimal@alcaldiabogota.gov.co"/>
    <x v="1"/>
    <s v="BS22"/>
    <m/>
    <m/>
    <s v="FUNC-BS22--"/>
    <m/>
    <x v="0"/>
    <x v="0"/>
    <m/>
    <m/>
    <m/>
    <m/>
    <m/>
    <m/>
    <m/>
    <m/>
    <m/>
    <m/>
    <m/>
    <m/>
  </r>
  <r>
    <s v="92101501"/>
    <s v="FUNC -BS23 PRESTAR EL SERVICIO DE VIGILANCIA Y SEGURIDAD PRIVADA, DE LA SEDE ADMINISTRATIVA Y DE LOS DEMÁS BIENES DE LOS QUE SEA O FUERE LEGALMENTE RESPONSABLE EL INSTITUTO DISTRITAL DE PROTECCIÓN Y BIENESTAR ANIMAL"/>
    <s v="5"/>
    <s v="5"/>
    <x v="4"/>
    <x v="0"/>
    <s v="CCE-02"/>
    <s v="5"/>
    <n v="125684000"/>
    <n v="125684000"/>
    <s v="0"/>
    <s v="0"/>
    <s v="Instituto Distrital de Protección y Bienestar Animal- contractual"/>
    <s v="CO-DC-11001"/>
    <s v="Edgar Arturo Pintor Peláez Cargo: Subdirector de Gestión Corporativa"/>
    <s v="6477117"/>
    <s v="proteccionanimal@alcaldiabogota.gov.co"/>
    <x v="1"/>
    <s v="BS23"/>
    <m/>
    <m/>
    <s v="FUNC-BS23--"/>
    <m/>
    <x v="0"/>
    <x v="0"/>
    <m/>
    <m/>
    <m/>
    <m/>
    <m/>
    <m/>
    <m/>
    <m/>
    <m/>
    <m/>
    <m/>
    <m/>
  </r>
  <r>
    <s v="70122000"/>
    <s v="7521-1-15-BS001 CONTRATAR EL SERVICIO DE ESTERILIZACIÓN CANINA Y FELINA PARA HOGARES ESTRATOS 1,2 Y 3 ANIMALES ABANDONADOS Y EN HABITABILIDAD DE CALLE EN EL DISTRITO CAPITAL"/>
    <s v="2"/>
    <s v="2"/>
    <x v="5"/>
    <x v="0"/>
    <s v="CCE-02"/>
    <s v="5"/>
    <n v="3389000000"/>
    <n v="3389000000"/>
    <s v="0"/>
    <s v="0"/>
    <s v="Instituto Distrital de Protección y Bienestar Animal- contractual"/>
    <s v="CO-DC-11001"/>
    <s v="Luis Carlos Patiño Tovar Subdirector de Atencion a la Fauna"/>
    <s v="3778811"/>
    <s v="atencionfauna.idpyba@gmail.com"/>
    <x v="3"/>
    <n v="1"/>
    <n v="15"/>
    <s v="BS001"/>
    <s v="7521-1-15-BS001"/>
    <n v="182"/>
    <x v="0"/>
    <x v="0"/>
    <m/>
    <m/>
    <m/>
    <n v="180"/>
    <n v="3389000000"/>
    <m/>
    <m/>
    <m/>
    <m/>
    <n v="3389000000"/>
    <m/>
    <m/>
  </r>
  <r>
    <s v="78111808"/>
    <s v="7519-8-15-BS004 CONTRATAR LA PRESTACIÓN DEL SERVICIO DE TRANSPORTE TERRESTRE AUTOMOTOR DE ACUERDO CON LAS NECESIDADES DEL INSTITUTO DISTRITAL DE PROTECCIÓN Y BIENESTAR ANIMAL PARA EL CUMPLIMIENTO DE SU MISIÓN Y DESARROLLO DE SUS FUNCIONES"/>
    <s v="1"/>
    <s v="1"/>
    <x v="1"/>
    <x v="0"/>
    <s v="CCE-02"/>
    <s v="5"/>
    <n v="100000000"/>
    <n v="100000000"/>
    <s v="0"/>
    <s v="0"/>
    <s v="Instituto Distrital de Protección y Bienestar Animal- contractual"/>
    <s v="CO-DC-11001"/>
    <s v="Catalina Rivera Forero Cargo: Subdirectora Gestión del Conocimiento y Cultura Ci"/>
    <s v="6477117"/>
    <s v="proteccionanimal@alcaldiabogota.gov.co"/>
    <x v="4"/>
    <n v="8"/>
    <n v="15"/>
    <s v="BS004"/>
    <s v="7519-8-15-BS004"/>
    <m/>
    <x v="0"/>
    <x v="0"/>
    <m/>
    <m/>
    <m/>
    <m/>
    <m/>
    <m/>
    <m/>
    <m/>
    <m/>
    <m/>
    <m/>
    <m/>
  </r>
  <r>
    <s v="86131504"/>
    <s v="7519-8-15-BS005 PRESTAR SERVICIOS DE CENTRAL DE MEDIOS PARA LA PLANIFICACION Y EJECUCION DE ESTRATEGIAS Y ACCIONES DE DIFUSION DE INFORMACION EN LOS MEDIOS DE COMUNICACIÓN, SOBRE LOS PLANES, PROGRAMAS PROYECTOS Y EN LOS MEDIOS DE COMUNICACIÓN."/>
    <s v="1"/>
    <s v="1"/>
    <x v="1"/>
    <x v="0"/>
    <s v="CCE-02"/>
    <s v="5"/>
    <n v="400000000"/>
    <n v="400000000"/>
    <s v="0"/>
    <s v="0"/>
    <s v="Instituto Distrital de Protección y Bienestar Animal- contractual"/>
    <s v="CO-DC-11001"/>
    <s v="Catalina Rivera Forero Cargo: Subdirectora Gestión del Conocimiento y Cultura Ci"/>
    <s v="6477117"/>
    <s v="proteccionanimal@alcaldiabogota.gov.co"/>
    <x v="4"/>
    <n v="8"/>
    <n v="15"/>
    <s v="BS005"/>
    <s v="7519-8-15-BS005"/>
    <n v="220"/>
    <x v="0"/>
    <x v="0"/>
    <m/>
    <m/>
    <m/>
    <m/>
    <m/>
    <m/>
    <m/>
    <m/>
    <m/>
    <m/>
    <m/>
    <m/>
  </r>
  <r>
    <s v="92101501"/>
    <s v="7519-8-15-BS007 PRESTAR EL SERVICIO DE VIGILANCIA Y SEGURIDAD PRIVADA, DE LA SEDE ADMINISTRATIVA Y DE LOS DEMAS BIENES DE LOS QUE SEA O FUERE LEGALMENTE RESPONSABLE EL INSTITUTO DISTRITAL DE PROTECCIÓN Y BIENESTAR ANIMAL."/>
    <s v="1"/>
    <s v="1"/>
    <x v="1"/>
    <x v="0"/>
    <s v="CCE-02"/>
    <s v="5"/>
    <n v="27394000"/>
    <n v="27394000"/>
    <s v="0"/>
    <s v="0"/>
    <s v="Instituto Distrital de Protección y Bienestar Animal- contractual"/>
    <s v="CO-DC-11001"/>
    <s v="Catalina Rivera Forero Cargo: Subdirectora Gestión del Conocimiento y Cultura Ci"/>
    <s v="6477117"/>
    <s v="proteccionanimal@alcaldiabogota.gov.co"/>
    <x v="4"/>
    <n v="8"/>
    <n v="15"/>
    <s v="BS007"/>
    <s v="7519-8-15-BS007"/>
    <m/>
    <x v="0"/>
    <x v="0"/>
    <m/>
    <m/>
    <m/>
    <m/>
    <m/>
    <m/>
    <m/>
    <m/>
    <m/>
    <m/>
    <m/>
    <m/>
  </r>
  <r>
    <s v="76111500; 90101700"/>
    <s v="7519-8-15-BS008 CONTRATAR EL SERVICIO INTEGRAL DE ASEO Y CAFETERIA PARA EL INSTITUTO DISTRITAL DE PROTECCION Y BIENESTAR ANIMAL, SEDE ADMINISTRATIVA Y UNIDAD DE CUIDADO ANIMAL"/>
    <s v="1"/>
    <s v="1"/>
    <x v="1"/>
    <x v="0"/>
    <s v="CCE-02"/>
    <s v="5"/>
    <n v="30000000"/>
    <n v="30000000"/>
    <s v="0"/>
    <s v="0"/>
    <s v="Instituto Distrital de Protección y Bienestar Animal- contractual"/>
    <s v="CO-DC-11001"/>
    <s v="Catalina Rivera Forero Cargo: Subdirectora Gestión del Conocimiento y Cultura Ci"/>
    <s v="6477117"/>
    <s v="proteccionanimal@alcaldiabogota.gov.co"/>
    <x v="4"/>
    <n v="8"/>
    <n v="15"/>
    <s v="BS008"/>
    <s v="7519-8-15-BS008"/>
    <m/>
    <x v="0"/>
    <x v="0"/>
    <m/>
    <m/>
    <m/>
    <m/>
    <m/>
    <m/>
    <m/>
    <m/>
    <m/>
    <m/>
    <m/>
    <m/>
  </r>
  <r>
    <s v="78111808"/>
    <s v="7520-1-15-BS006-AD CTO 283 DEL 2018 - CONTRATAR LA PRESTACION DE SERVICIO DE TRANSPORTE TERRESTRE AUTOMOTOR DE ACUERDO CON LAS NECESIDADES DEL INSTITUTO DISTRITAL DE PROTECCION Y BIENESTAR ANIMAL , PARA EL CUMPLIMIENTO DE SU MISION Y DESARROLLO DE SUS FUNCIONES"/>
    <s v="2"/>
    <s v="2"/>
    <x v="6"/>
    <x v="0"/>
    <s v="CCE-02"/>
    <s v="5"/>
    <n v="168000000"/>
    <n v="168000000"/>
    <s v="0"/>
    <s v="0"/>
    <s v="Instituto Distrital de Protección y Bienestar Animal- contractual"/>
    <s v="CO-DC-11001"/>
    <s v="Luis Carlos Patiño Tovar Subdirector de Atencion a la Fauna"/>
    <s v="3778811"/>
    <s v="atencionfauna.idpyba@gmail.com"/>
    <x v="2"/>
    <n v="1"/>
    <n v="15"/>
    <s v="BS006"/>
    <s v="7520-1-15-BS006"/>
    <m/>
    <x v="0"/>
    <x v="1"/>
    <m/>
    <m/>
    <s v="CONTRATADO"/>
    <n v="4"/>
    <n v="168000000"/>
    <n v="3"/>
    <d v="2019-01-15T00:00:00"/>
    <n v="168000000"/>
    <n v="0"/>
    <n v="0"/>
    <m/>
    <n v="168000000"/>
  </r>
  <r>
    <s v="92101501"/>
    <s v="7520-1-15-BS002-PRESTAR EL SERVICIO DE VIGILANCIA Y SEGURIDAD PRIVADA, DE LA SEDE ADMINISTRATIVA Y DE LOS DEMAS BIENES DE LOS QUE SEA O FUERE LEGALMENTE RESPONSABLE EL INSTITUTO DISTRITAL DE PROTECCIÓN Y BIENESTAR ANIMAL."/>
    <s v="1"/>
    <s v="1"/>
    <x v="4"/>
    <x v="0"/>
    <s v="CCE-02"/>
    <s v="5"/>
    <n v="166727000"/>
    <n v="166727000"/>
    <s v="0"/>
    <s v="0"/>
    <s v="Instituto Distrital de Protección y Bienestar Animal- contractual"/>
    <s v="CO-DC-11001"/>
    <s v="Luis Carlos Patiño Tovar Subdirector de Atencion a la Fauna"/>
    <s v="3778811"/>
    <s v="atencionfauna.idpyba@gmail.com"/>
    <x v="2"/>
    <n v="1"/>
    <n v="15"/>
    <s v="BS002"/>
    <s v="7520-1-15-BS002"/>
    <m/>
    <x v="0"/>
    <x v="0"/>
    <m/>
    <m/>
    <m/>
    <m/>
    <m/>
    <m/>
    <m/>
    <m/>
    <m/>
    <m/>
    <m/>
    <m/>
  </r>
  <r>
    <s v="92101501"/>
    <s v="7520-1-15-BS003 ADCTO 286 2018 PRESTAR EL SERVICIO DE VIGILANCIA Y SEGURIDAD PRIVADA, DE LA SEDE ADMINISTRATIVA Y DE LOS DEMAS BIENES DE LOS QUE SEA O FUERE LEGALMENTE RESPONSABLE EL INSTITUTO DISTRITAL DE PROTECCIÓN Y BIENESTAR ANIMAL."/>
    <s v="1"/>
    <s v="1"/>
    <x v="3"/>
    <x v="0"/>
    <s v="CCE-02"/>
    <s v="5"/>
    <n v="87906000"/>
    <n v="87906000"/>
    <s v="0"/>
    <s v="0"/>
    <s v="Instituto Distrital de Protección y Bienestar Animal- contractual"/>
    <s v="CO-DC-11001"/>
    <s v="Luis Carlos Patiño Tovar Subdirector de Atencion a la Fauna"/>
    <s v="3778811"/>
    <s v="atencionfauna.idpyba@gmail.com"/>
    <x v="2"/>
    <n v="1"/>
    <n v="15"/>
    <s v="BS003"/>
    <s v="7520-1-15-BS003"/>
    <m/>
    <x v="0"/>
    <x v="0"/>
    <m/>
    <m/>
    <s v="CONTRATADO"/>
    <n v="92"/>
    <n v="87906000"/>
    <n v="23"/>
    <d v="2019-01-24T00:00:00"/>
    <n v="87906000"/>
    <n v="0"/>
    <n v="0"/>
    <m/>
    <n v="87906000"/>
  </r>
  <r>
    <s v="70122000;"/>
    <s v="7521-1-14-BS006 CONTRATAR EL SERVICIO DE ESTERILIZACIÓN CANINA Y FELINA PARA HOGARES ESTRATOS 1,2 Y 3 ANIMALES ABANDONADOS Y EN HABITABILIDAD DE CALLE EN EL DISTRITO CAPITAL ZONA 3"/>
    <s v="2"/>
    <s v="2"/>
    <x v="5"/>
    <x v="0"/>
    <s v="CCE-02"/>
    <s v="5"/>
    <n v="819596000"/>
    <n v="819596000"/>
    <s v="0"/>
    <s v="0"/>
    <s v="Instituto Distrital de Protección y Bienestar Animal- contractual"/>
    <s v="CO-DC-11001"/>
    <s v="Luis Carlos Patiño Tovar Subdirector de Atencion a la Fauna"/>
    <s v="3778811"/>
    <s v="atencionfauna.idpyba@gmail.com"/>
    <x v="3"/>
    <n v="1"/>
    <n v="14"/>
    <s v="BS006"/>
    <s v="7521-1-14-BS006"/>
    <m/>
    <x v="0"/>
    <x v="0"/>
    <m/>
    <m/>
    <m/>
    <m/>
    <m/>
    <m/>
    <m/>
    <m/>
    <m/>
    <m/>
    <m/>
    <m/>
  </r>
  <r>
    <s v="70122000"/>
    <s v="7521-2-15-BS002 CONTRATAR EL SERVICIO DE ESTERILIZACIÓN CANINA Y FELINA PARA HOGARES ESTRATOS 1,2 Y 3 ANIMALES ABANDONADOS Y EN HABITABILIDAD DE CALLE EN EL DISTRITO CAPITAL"/>
    <s v="1"/>
    <s v="1"/>
    <x v="5"/>
    <x v="0"/>
    <s v="CCE-02"/>
    <s v="5"/>
    <n v="611000000"/>
    <n v="611000000"/>
    <s v="0"/>
    <s v="0"/>
    <s v="Instituto Distrital de Protección y Bienestar Animal- contractual"/>
    <s v="CO-DC-11001"/>
    <s v="Luis Carlos Patiño Tovar Subdirector de Atencion a la Fauna"/>
    <s v="3778811"/>
    <s v="atencionfauna.idpyba@gmail.com"/>
    <x v="3"/>
    <n v="2"/>
    <n v="15"/>
    <s v="BS002"/>
    <s v="7521-2-15-BS002"/>
    <n v="182"/>
    <x v="0"/>
    <x v="0"/>
    <m/>
    <m/>
    <m/>
    <n v="181"/>
    <n v="611000000"/>
    <m/>
    <m/>
    <m/>
    <m/>
    <n v="611000000"/>
    <m/>
    <m/>
  </r>
  <r>
    <s v="43231500"/>
    <s v="7519-10-15-BS009 ADQUIRIR SOFTWARE PARA PONER EN FUNCIONAMIENTO EL OBSERVATORIO DE PROTECCIÓN ANIMAL: PROFESIONAL PARA PLATAFORMA VIRTUAL, ANALISIS ESTADISTICO, LICENCIADO ARGIS  "/>
    <s v="3"/>
    <s v="3"/>
    <x v="2"/>
    <x v="0"/>
    <s v="CCE-04"/>
    <s v="5"/>
    <n v="11576000"/>
    <n v="11576000"/>
    <s v="0"/>
    <s v="0"/>
    <s v="Instituto Distrital de Protección y Bienestar Animal- contractual"/>
    <s v="CO-DC-11001"/>
    <s v="Catalina Rivera Forero Cargo: Subdirectora Gestión del Conocimiento y Cultura Ci"/>
    <s v="6477117"/>
    <s v="proteccionanimal@alcaldiabogota.gov.co"/>
    <x v="4"/>
    <n v="10"/>
    <n v="15"/>
    <s v="BS009"/>
    <s v="7519-10-15-BS009"/>
    <m/>
    <x v="0"/>
    <x v="0"/>
    <m/>
    <m/>
    <m/>
    <m/>
    <m/>
    <m/>
    <m/>
    <m/>
    <m/>
    <m/>
    <m/>
    <m/>
  </r>
  <r>
    <s v="83111500"/>
    <s v="FUNC -BS16 SERVICIO DE TELEFONÍA FIJA "/>
    <s v="2"/>
    <s v="2"/>
    <x v="7"/>
    <x v="0"/>
    <s v="CCE-05"/>
    <s v="5"/>
    <n v="9996000"/>
    <n v="9996000"/>
    <s v="0"/>
    <s v="0"/>
    <s v="Instituto Distrital de Protección y Bienestar Animal- contractual"/>
    <s v="CO-DC-11001"/>
    <s v="Edgar Arturo Pintor Peláez Cargo: Subdirector de Gestión Corporativa"/>
    <s v="6477117"/>
    <s v="proteccionanimal@alcaldiabogota.gov.co"/>
    <x v="1"/>
    <s v="BS16"/>
    <m/>
    <m/>
    <s v="FUNC-BS16--"/>
    <m/>
    <x v="0"/>
    <x v="0"/>
    <m/>
    <m/>
    <m/>
    <m/>
    <m/>
    <m/>
    <m/>
    <m/>
    <m/>
    <m/>
    <m/>
    <m/>
  </r>
  <r>
    <s v="83111600"/>
    <s v="FUNC -BS17 SERVICIO DE TELEFONÍA MOVIL"/>
    <s v="2"/>
    <s v="2"/>
    <x v="7"/>
    <x v="0"/>
    <s v="CCE-05"/>
    <s v="5"/>
    <n v="15000000"/>
    <n v="15000000"/>
    <s v="0"/>
    <s v="0"/>
    <s v="Instituto Distrital de Protección y Bienestar Animal- contractual"/>
    <s v="CO-DC-11001"/>
    <s v="Edgar Arturo Pintor Peláez Cargo: Subdirector de Gestión Corporativa"/>
    <s v="6477117"/>
    <s v="proteccionanimal@alcaldiabogota.gov.co"/>
    <x v="1"/>
    <s v="BS17"/>
    <m/>
    <m/>
    <s v="FUNC-BS17--"/>
    <m/>
    <x v="0"/>
    <x v="0"/>
    <m/>
    <m/>
    <m/>
    <m/>
    <m/>
    <m/>
    <m/>
    <m/>
    <m/>
    <m/>
    <m/>
    <m/>
  </r>
  <r>
    <s v="83100000"/>
    <s v="FUNC -BS30 PAGO DE SERVICIOS PUBLICO DE LA SEDE ADMINSITRATIVA DEL INSTITUTO"/>
    <s v="2"/>
    <s v="2"/>
    <x v="1"/>
    <x v="0"/>
    <s v="CCE-05"/>
    <s v="5"/>
    <n v="29832000"/>
    <n v="29832000"/>
    <s v="0"/>
    <s v="0"/>
    <s v="Instituto Distrital de Protección y Bienestar Animal- contractual"/>
    <s v="CO-DC-11001"/>
    <s v="Edgar Arturo Pintor Peláez Cargo: Subdirector de Gestión Corporativa"/>
    <s v="6477117"/>
    <s v="proteccionanimal@alcaldiabogota.gov.co"/>
    <x v="1"/>
    <s v="BS30"/>
    <m/>
    <m/>
    <s v="FUNC-BS30--"/>
    <m/>
    <x v="0"/>
    <x v="0"/>
    <m/>
    <m/>
    <m/>
    <n v="175"/>
    <n v="2443300"/>
    <m/>
    <m/>
    <m/>
    <m/>
    <n v="2443300"/>
    <m/>
    <m/>
  </r>
  <r>
    <s v="83100000"/>
    <s v="FUNC -BS31 PAGO DE SERVICIOS PUBLICO DE LA SEDE ADMINSITRATIVA DEL INSTITUTO"/>
    <s v="2"/>
    <s v="2"/>
    <x v="1"/>
    <x v="0"/>
    <s v="CCE-05"/>
    <s v="5"/>
    <n v="11208000"/>
    <n v="11208000"/>
    <s v="0"/>
    <s v="0"/>
    <s v="Instituto Distrital de Protección y Bienestar Animal- contractual"/>
    <s v="CO-DC-11001"/>
    <s v="Edgar Arturo Pintor Peláez Cargo: Subdirector de Gestión Corporativa"/>
    <s v="6477117"/>
    <s v="proteccionanimal@alcaldiabogota.gov.co"/>
    <x v="1"/>
    <s v="BS31"/>
    <m/>
    <m/>
    <s v="FUNC-BS31--"/>
    <m/>
    <x v="0"/>
    <x v="0"/>
    <m/>
    <m/>
    <s v="CONTRATADO"/>
    <n v="128"/>
    <n v="1844410"/>
    <n v="32"/>
    <d v="2019-01-25T00:00:00"/>
    <n v="1844410"/>
    <n v="9363590"/>
    <n v="0"/>
    <n v="1844410"/>
    <m/>
  </r>
  <r>
    <s v="80120000"/>
    <s v="FUNC -BS37 GASTOS NOTARIALES, AVISOS Y TASAS "/>
    <s v="2"/>
    <s v="2"/>
    <x v="1"/>
    <x v="0"/>
    <s v="CCE-05"/>
    <s v="5"/>
    <n v="6000000"/>
    <n v="6000000"/>
    <s v="0"/>
    <s v="0"/>
    <s v="Instituto Distrital de Protección y Bienestar Animal- contractual"/>
    <s v="CO-DC-11001"/>
    <s v="Edgar Arturo Pintor Peláez Cargo: Subdirector de Gestión Corporativa"/>
    <s v="6477117"/>
    <s v="proteccionanimal@alcaldiabogota.gov.co"/>
    <x v="1"/>
    <s v="BS37"/>
    <m/>
    <m/>
    <s v="FUNC-BS37--"/>
    <m/>
    <x v="0"/>
    <x v="0"/>
    <m/>
    <m/>
    <m/>
    <m/>
    <m/>
    <m/>
    <m/>
    <m/>
    <m/>
    <m/>
    <m/>
    <m/>
  </r>
  <r>
    <s v="80101505;"/>
    <s v="7520-5-14-BS015-AUNAR ESFUERZOS TÉCNICOS, LOGÍSTICOS, ADMINISTRATIVOS Y FINANCIEROS PARA GARANTIZAR EL BIENESTAR DE LOS ESPECÍMENES DE FAUNA SILVESTRE BAJO EL CUIDADO DEL INSTITUTO DISTRITAL DE PROTECCIÓN Y BIENESTAR ANIMAL - SALDO DE REORIENTACION "/>
    <s v="3"/>
    <s v="3"/>
    <x v="7"/>
    <x v="0"/>
    <s v="CCE-05"/>
    <s v="5"/>
    <n v="500000000"/>
    <n v="500000000"/>
    <s v="0"/>
    <s v="0"/>
    <s v="Instituto Distrital de Protección y Bienestar Animal- contractual"/>
    <s v="CO-DC-11001"/>
    <s v="Luis Carlos Patiño Tovar Subdirector de Atencion a la Fauna"/>
    <s v="3778811"/>
    <s v="atencionfauna.idpyba@gmail.com"/>
    <x v="2"/>
    <n v="5"/>
    <n v="14"/>
    <s v="BS015"/>
    <s v="7520-5-14-BS015"/>
    <m/>
    <x v="0"/>
    <x v="0"/>
    <m/>
    <m/>
    <m/>
    <m/>
    <m/>
    <m/>
    <m/>
    <m/>
    <m/>
    <m/>
    <m/>
    <m/>
  </r>
  <r>
    <s v="80101505;"/>
    <s v="7520-5-15-BS016-AUNAR ESFUERZOS TÉCNICOS, LOGÍSTICOS, ADMINISTRATIVOS Y FINANCIEROS PARA GARANTIZAR EL BIENESTAR DE LOS ESPECÍMENES DE FAUNA SILVESTRE&quot; BAJO EL CUIDADO DEL INSTITUTO DISTRITAL DE PROTECCIÓN Y BIENESTAR ANIMAL."/>
    <s v="3"/>
    <s v="3"/>
    <x v="7"/>
    <x v="0"/>
    <s v="CCE-05"/>
    <s v="5"/>
    <n v="1571817000"/>
    <n v="1571817000"/>
    <s v="0"/>
    <s v="0"/>
    <s v="Instituto Distrital de Protección y Bienestar Animal- contractual"/>
    <s v="CO-DC-11001"/>
    <s v="Luis Carlos Patiño Tovar Subdirector de Atencion a la Fauna"/>
    <s v="3778811"/>
    <s v="atencionfauna.idpyba@gmail.com"/>
    <x v="2"/>
    <n v="5"/>
    <n v="15"/>
    <s v="BS016"/>
    <s v="7520-5-15-BS016"/>
    <m/>
    <x v="0"/>
    <x v="0"/>
    <m/>
    <m/>
    <m/>
    <m/>
    <m/>
    <m/>
    <m/>
    <m/>
    <m/>
    <m/>
    <m/>
    <m/>
  </r>
  <r>
    <s v="70122009;"/>
    <s v="7520-1-15-BS023-AD CTO 443 DE 2018 - CONTRATAR EL SERVICIO DE LABORATORIO CLÍNICO VETERINARIO PARA EL PROCESAMIENTO DE LAS MUESTRAS QUE SE REQUIERAN PARA LA ATENCIÓN DE LA FAUNA DOMÉSTICA BAJO EL CUIDADO DEL IDPYBA"/>
    <s v="2"/>
    <s v="2"/>
    <x v="6"/>
    <x v="0"/>
    <s v="CCE-06"/>
    <s v="5"/>
    <n v="22000000"/>
    <n v="22000000"/>
    <s v="0"/>
    <s v="0"/>
    <s v="Instituto Distrital de Protección y Bienestar Animal- contractual"/>
    <s v="CO-DC-11001"/>
    <s v="Luis Carlos Patiño Tovar Subdirector de Atencion a la Fauna"/>
    <s v="3778811"/>
    <s v="atencionfauna.idpyba@gmail.com"/>
    <x v="2"/>
    <n v="1"/>
    <n v="15"/>
    <s v="BS023"/>
    <s v="7520-1-15-BS023"/>
    <m/>
    <x v="0"/>
    <x v="1"/>
    <m/>
    <m/>
    <m/>
    <m/>
    <m/>
    <m/>
    <m/>
    <m/>
    <m/>
    <m/>
    <m/>
    <m/>
  </r>
  <r>
    <s v="84130000"/>
    <s v="FUNC -BS25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
    <s v="2"/>
    <s v="2"/>
    <x v="1"/>
    <x v="0"/>
    <s v="CCE-06"/>
    <s v="5"/>
    <n v="7500000"/>
    <n v="7500000"/>
    <s v="0"/>
    <s v="0"/>
    <s v="Instituto Distrital de Protección y Bienestar Animal- contractual"/>
    <s v="CO-DC-11001"/>
    <s v="Edgar Arturo Pintor Peláez Cargo: Subdirector de Gestión Corporativa"/>
    <s v="6477117"/>
    <s v="proteccionanimal@alcaldiabogota.gov.co"/>
    <x v="1"/>
    <s v="BS25"/>
    <m/>
    <m/>
    <s v="FUNC-BS25--"/>
    <m/>
    <x v="0"/>
    <x v="0"/>
    <m/>
    <m/>
    <s v="CONTRATADO"/>
    <n v="219"/>
    <n v="1278836"/>
    <n v="101"/>
    <d v="2019-02-08T00:00:00"/>
    <n v="1278836"/>
    <n v="6221164"/>
    <n v="0"/>
    <m/>
    <m/>
  </r>
  <r>
    <s v="84130000"/>
    <s v="FUNC -BS26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
    <s v="2"/>
    <s v="2"/>
    <x v="1"/>
    <x v="0"/>
    <s v="CCE-06"/>
    <s v="5"/>
    <n v="3500000"/>
    <n v="3500000"/>
    <s v="0"/>
    <s v="0"/>
    <s v="Instituto Distrital de Protección y Bienestar Animal- contractual"/>
    <s v="CO-DC-11001"/>
    <s v="Edgar Arturo Pintor Peláez Cargo: Subdirector de Gestión Corporativa"/>
    <s v="6477117"/>
    <s v="proteccionanimal@alcaldiabogota.gov.co"/>
    <x v="1"/>
    <s v="BS26"/>
    <m/>
    <m/>
    <s v="FUNC-BS26--"/>
    <m/>
    <x v="0"/>
    <x v="0"/>
    <m/>
    <m/>
    <s v="CONTRATADO"/>
    <n v="220"/>
    <n v="151635"/>
    <n v="99"/>
    <d v="2019-02-08T00:00:00"/>
    <n v="151635"/>
    <n v="3348365"/>
    <n v="0"/>
    <m/>
    <m/>
  </r>
  <r>
    <s v="84130000"/>
    <s v="FUNC -BS27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
    <s v="2"/>
    <s v="2"/>
    <x v="1"/>
    <x v="0"/>
    <s v="CCE-06"/>
    <s v="5"/>
    <n v="28000000"/>
    <n v="28000000"/>
    <s v="0"/>
    <s v="0"/>
    <s v="Instituto Distrital de Protección y Bienestar Animal- contractual"/>
    <s v="CO-DC-11001"/>
    <s v="Edgar Arturo Pintor Peláez Cargo: Subdirector de Gestión Corporativa"/>
    <s v="6477117"/>
    <s v="proteccionanimal@alcaldiabogota.gov.co"/>
    <x v="1"/>
    <s v="BS27"/>
    <m/>
    <m/>
    <s v="FUNC-BS27--"/>
    <m/>
    <x v="0"/>
    <x v="0"/>
    <m/>
    <m/>
    <s v="CONTRATADO"/>
    <n v="222"/>
    <n v="3916241"/>
    <n v="102"/>
    <d v="2019-02-08T00:00:00"/>
    <n v="3916241"/>
    <n v="24083759"/>
    <n v="0"/>
    <m/>
    <m/>
  </r>
  <r>
    <s v="84130000"/>
    <s v="FUNC -BS28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
    <s v="2"/>
    <s v="2"/>
    <x v="1"/>
    <x v="0"/>
    <s v="CCE-06"/>
    <s v="5"/>
    <n v="3000000"/>
    <n v="3000000"/>
    <s v="0"/>
    <s v="0"/>
    <s v="Instituto Distrital de Protección y Bienestar Animal- contractual"/>
    <s v="CO-DC-11001"/>
    <s v="Edgar Arturo Pintor Peláez Cargo: Subdirector de Gestión Corporativa"/>
    <s v="6477117"/>
    <s v="proteccionanimal@alcaldiabogota.gov.co"/>
    <x v="1"/>
    <s v="BS28"/>
    <m/>
    <m/>
    <s v="FUNC-BS28--"/>
    <m/>
    <x v="0"/>
    <x v="0"/>
    <m/>
    <m/>
    <m/>
    <m/>
    <m/>
    <m/>
    <m/>
    <m/>
    <m/>
    <m/>
    <m/>
    <m/>
  </r>
  <r>
    <s v="84130000"/>
    <s v="FUNC -BS29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
    <s v="2"/>
    <s v="2"/>
    <x v="1"/>
    <x v="0"/>
    <s v="CCE-06"/>
    <s v="5"/>
    <n v="3500000"/>
    <n v="3500000"/>
    <s v="0"/>
    <s v="0"/>
    <s v="Instituto Distrital de Protección y Bienestar Animal- contractual"/>
    <s v="CO-DC-11001"/>
    <s v="Edgar Arturo Pintor Peláez Cargo: Subdirector de Gestión Corporativa"/>
    <s v="6477117"/>
    <s v="proteccionanimal@alcaldiabogota.gov.co"/>
    <x v="1"/>
    <s v="BS29"/>
    <m/>
    <m/>
    <s v="FUNC-BS29--"/>
    <m/>
    <x v="0"/>
    <x v="0"/>
    <m/>
    <m/>
    <s v="CONTRATADO"/>
    <n v="221"/>
    <n v="645534"/>
    <n v="100"/>
    <d v="2019-02-08T00:00:00"/>
    <n v="645534"/>
    <n v="2854466"/>
    <n v="0"/>
    <m/>
    <m/>
  </r>
  <r>
    <s v="80141900;"/>
    <s v="7520-6-14-BS037-DESARROLLAR LA LOGISTICA PARA LA REALIZACION DE EVENTOS, CAMPAÑAS, CAPACITACIONES Y DEMAS ACTIVIDADES RELACIONADAS CON LA MISIONALIDAD DEL IDPYBA"/>
    <s v="3"/>
    <s v="3"/>
    <x v="7"/>
    <x v="0"/>
    <s v="CCE-06"/>
    <s v="5"/>
    <n v="50000000"/>
    <n v="50000000"/>
    <s v="0"/>
    <s v="0"/>
    <s v="Instituto Distrital de Protección y Bienestar Animal- contractual"/>
    <s v="CO-DC-11001"/>
    <s v="Luis Carlos Patiño Tovar Subdirector de Atencion a la Fauna"/>
    <s v="3778811"/>
    <s v="atencionfauna.idpyba@gmail.com"/>
    <x v="2"/>
    <n v="6"/>
    <n v="14"/>
    <s v="BS037"/>
    <s v="7520-6-14-BS037"/>
    <m/>
    <x v="0"/>
    <x v="0"/>
    <m/>
    <m/>
    <m/>
    <m/>
    <m/>
    <m/>
    <m/>
    <m/>
    <m/>
    <m/>
    <m/>
    <m/>
  </r>
  <r>
    <s v="10111300;"/>
    <s v="7521-2-15-BS003 ADQUIRIR LOS INSUMOS REQUERIDOS PARA LLEVAR  A CABO LA CAPTURA DE LOS  CANINOS Y FELINOS PARA LA ESTRATEGIA CAPTURAR-ESTERILZIAR Y SOLTAR"/>
    <s v="3"/>
    <s v="3"/>
    <x v="7"/>
    <x v="0"/>
    <s v="CCE-07"/>
    <s v="5"/>
    <n v="224500000"/>
    <n v="224500000"/>
    <s v="0"/>
    <s v="0"/>
    <s v="Instituto Distrital de Protección y Bienestar Animal- contractual"/>
    <s v="CO-DC-11001"/>
    <s v="Luis Carlos Patiño Tovar Subdirector de Atencion a la Fauna"/>
    <s v="3778811"/>
    <s v="atencionfauna.idpyba@gmail.com"/>
    <x v="3"/>
    <n v="2"/>
    <n v="15"/>
    <s v="BS003"/>
    <s v="7521-2-15-BS003"/>
    <m/>
    <x v="0"/>
    <x v="0"/>
    <m/>
    <m/>
    <m/>
    <m/>
    <m/>
    <m/>
    <m/>
    <m/>
    <m/>
    <m/>
    <m/>
    <m/>
  </r>
  <r>
    <s v="10121800;"/>
    <s v="7520-1-15-BS035-SUMINISTRAR LOS INSUMOS PARA LA ALIMENTACIÓN DE CANINOS Y FELINOS BAJO EL CUIDADO DEL IDPYBA"/>
    <s v="3"/>
    <s v="3"/>
    <x v="7"/>
    <x v="0"/>
    <s v="CCE-07"/>
    <s v="5"/>
    <n v="190000000"/>
    <n v="190000000"/>
    <s v="0"/>
    <s v="0"/>
    <s v="Instituto Distrital de Protección y Bienestar Animal- contractual"/>
    <s v="CO-DC-11001"/>
    <s v="Luis Carlos Patiño Tovar Subdirector de Atencion a la Fauna"/>
    <s v="3778811"/>
    <s v="atencionfauna.idpyba@gmail.com"/>
    <x v="2"/>
    <n v="1"/>
    <n v="15"/>
    <s v="BS035"/>
    <s v="7520-1-15-BS035"/>
    <m/>
    <x v="0"/>
    <x v="0"/>
    <m/>
    <m/>
    <m/>
    <m/>
    <m/>
    <m/>
    <m/>
    <m/>
    <m/>
    <m/>
    <m/>
    <m/>
  </r>
  <r>
    <s v="31162800;"/>
    <s v="7520-1-15-BS026-AD CTO DE 2018 - CONTRATAR EL SUMINISTRO DE MATERIALES ELECTRICOS, HIDROSANITARIOS Y FERRETERÍA EN GENERAL PARA REALIZAR EL MANTENIMIENTO Y ADECUACIONES DE LAS INSTALACIONES DE LA UNIDAD DE CIUDADO ANIMAL DEL INSTITUTO DISTRITAL DE PROTECCIÓN Y BIENESTAR ANIMAL."/>
    <s v="3"/>
    <s v="3"/>
    <x v="7"/>
    <x v="0"/>
    <s v="CCE-07"/>
    <s v="5"/>
    <n v="50000000"/>
    <n v="50000000"/>
    <s v="0"/>
    <s v="0"/>
    <s v="Instituto Distrital de Protección y Bienestar Animal- contractual"/>
    <s v="CO-DC-11001"/>
    <s v="Luis Carlos Patiño Tovar Subdirector de Atencion a la Fauna"/>
    <s v="3778811"/>
    <s v="atencionfauna.idpyba@gmail.com"/>
    <x v="2"/>
    <n v="1"/>
    <n v="15"/>
    <s v="BS026"/>
    <s v="7520-1-15-BS026"/>
    <m/>
    <x v="0"/>
    <x v="1"/>
    <m/>
    <m/>
    <m/>
    <m/>
    <m/>
    <m/>
    <m/>
    <m/>
    <m/>
    <m/>
    <m/>
    <m/>
  </r>
  <r>
    <s v="10111300;"/>
    <s v="7520-1-15-BS027-CONTRATAR EL SUMINISTRO DE INSUMOS Y EQUIPOS REQUERIDOS PARA LOS PROCESOS DE ATENCION INTEGRAL A LA FAUNA EN EL DISTRITO CAPITAL"/>
    <s v="1"/>
    <s v="1"/>
    <x v="8"/>
    <x v="0"/>
    <s v="CCE-07"/>
    <s v="5"/>
    <n v="150000000"/>
    <n v="150000000"/>
    <s v="0"/>
    <s v="0"/>
    <s v="Instituto Distrital de Protección y Bienestar Animal- contractual"/>
    <s v="CO-DC-11001"/>
    <s v="Luis Carlos Patiño Tovar Subdirector de Atencion a la Fauna"/>
    <s v="3778811"/>
    <s v="atencionfauna.idpyba@gmail.com"/>
    <x v="2"/>
    <n v="1"/>
    <n v="15"/>
    <s v="BS027"/>
    <s v="7520-1-15-BS027"/>
    <n v="221"/>
    <x v="0"/>
    <x v="0"/>
    <m/>
    <m/>
    <m/>
    <m/>
    <m/>
    <m/>
    <m/>
    <m/>
    <m/>
    <m/>
    <m/>
    <m/>
  </r>
  <r>
    <s v="32111600;41102603;43211710;"/>
    <s v="7520-3-15-BS017-CONTRATAR LA ADQUISICIÓN DE MICROCHIPS DE IDENTIFICACIÓN PARA EL PROGRAMA DE IDENTIFICACIÓN, REGISTRO Y MONITOREO EN EL DISTRITO CAPITAL"/>
    <s v="4"/>
    <s v="4"/>
    <x v="2"/>
    <x v="0"/>
    <s v="CCE-07"/>
    <s v="5"/>
    <n v="300000000"/>
    <n v="300000000"/>
    <s v="0"/>
    <s v="0"/>
    <s v="Instituto Distrital de Protección y Bienestar Animal- contractual"/>
    <s v="CO-DC-11001"/>
    <s v="Luis Carlos Patiño Tovar Subdirector de Atencion a la Fauna"/>
    <s v="3778811"/>
    <s v="atencionfauna.idpyba@gmail.com"/>
    <x v="2"/>
    <n v="3"/>
    <n v="15"/>
    <s v="BS017"/>
    <s v="7520-3-15-BS017"/>
    <m/>
    <x v="0"/>
    <x v="0"/>
    <m/>
    <m/>
    <m/>
    <m/>
    <m/>
    <m/>
    <m/>
    <m/>
    <m/>
    <m/>
    <m/>
    <m/>
  </r>
  <r>
    <s v="32111600;41102603;43211710;"/>
    <s v="7520-3-14-BS018-CONTRATAR LA COMPRA DE MICROCHIPS DE IDENTIFICACIÓN PARA EL PROGRAMA DE IDENTIFICACIÓN, REGISTRO Y MONITOREO EN EL DISTRITO CAPITAL"/>
    <s v="4"/>
    <s v="4"/>
    <x v="2"/>
    <x v="0"/>
    <s v="CCE-07"/>
    <s v="5"/>
    <n v="100000000"/>
    <n v="100000000"/>
    <s v="0"/>
    <s v="0"/>
    <s v="Instituto Distrital de Protección y Bienestar Animal- contractual"/>
    <s v="CO-DC-11001"/>
    <s v="Luis Carlos Patiño Tovar Subdirector de Atencion a la Fauna"/>
    <s v="3778811"/>
    <s v="atencionfauna.idpyba@gmail.com"/>
    <x v="2"/>
    <n v="3"/>
    <n v="14"/>
    <s v="BS018"/>
    <s v="7520-3-14-BS018"/>
    <m/>
    <x v="0"/>
    <x v="0"/>
    <m/>
    <m/>
    <m/>
    <m/>
    <m/>
    <m/>
    <m/>
    <m/>
    <m/>
    <m/>
    <m/>
    <m/>
  </r>
  <r>
    <s v="32111600;41102603;43211710;"/>
    <s v="7520-3-14-BS019-CONTRATAR LA COMPRA DE MICROCHIPS DE IDENTIFICACIÓN PARA EL PROGRAMA DE IDENTIFICACIÓN, REGISTRO Y MONITOREO EN EL DISTRITO CAPITAL"/>
    <s v="4"/>
    <s v="4"/>
    <x v="2"/>
    <x v="0"/>
    <s v="CCE-07"/>
    <s v="5"/>
    <n v="100000000"/>
    <n v="100000000"/>
    <s v="0"/>
    <s v="0"/>
    <s v="Instituto Distrital de Protección y Bienestar Animal- contractual"/>
    <s v="CO-DC-11001"/>
    <s v="Luis Carlos Patiño Tovar Subdirector de Atencion a la Fauna"/>
    <s v="3778811"/>
    <s v="atencionfauna.idpyba@gmail.com"/>
    <x v="2"/>
    <n v="3"/>
    <n v="14"/>
    <s v="BS019"/>
    <s v="7520-3-14-BS019"/>
    <m/>
    <x v="0"/>
    <x v="0"/>
    <m/>
    <m/>
    <m/>
    <m/>
    <m/>
    <m/>
    <m/>
    <m/>
    <m/>
    <m/>
    <m/>
    <m/>
  </r>
  <r>
    <s v="70111706;"/>
    <s v="7520-1-15-BS028-CONTRATAR EL SERVICIO DE PODA DE CESPED EN LA UNIDAD DE CUIDADO ANIMAL - UCA"/>
    <s v="4"/>
    <s v="4"/>
    <x v="5"/>
    <x v="0"/>
    <s v="CCE-10"/>
    <s v="5"/>
    <n v="10000000"/>
    <n v="10000000"/>
    <s v="0"/>
    <s v="0"/>
    <s v="Instituto Distrital de Protección y Bienestar Animal- contractual"/>
    <s v="CO-DC-11001"/>
    <s v="Luis Carlos Patiño Tovar Subdirector de Atencion a la Fauna"/>
    <s v="3778811"/>
    <s v="atencionfauna.idpyba@gmail.com"/>
    <x v="2"/>
    <n v="1"/>
    <n v="15"/>
    <s v="BS028"/>
    <s v="7520-1-15-BS028"/>
    <m/>
    <x v="0"/>
    <x v="0"/>
    <m/>
    <m/>
    <m/>
    <m/>
    <m/>
    <m/>
    <m/>
    <m/>
    <m/>
    <m/>
    <m/>
    <m/>
  </r>
  <r>
    <s v="70111706;"/>
    <s v="7520-1-15-BS024-AD CTO 471 DE 2018 - CONTRATAR EL SERVICIO DE PODA DE CESPED EN LA UNIDAD DE CUIDADO ANIMAL - UCA"/>
    <s v="2"/>
    <s v="2"/>
    <x v="9"/>
    <x v="0"/>
    <s v="CCE-10"/>
    <s v="5"/>
    <n v="3000000"/>
    <n v="3000000"/>
    <s v="0"/>
    <s v="0"/>
    <s v="Instituto Distrital de Protección y Bienestar Animal- contractual"/>
    <s v="CO-DC-11001"/>
    <s v="Luis Carlos Patiño Tovar Subdirector de Atencion a la Fauna"/>
    <s v="3778811"/>
    <s v="atencionfauna.idpyba@gmail.com"/>
    <x v="2"/>
    <n v="1"/>
    <n v="15"/>
    <s v="BS024"/>
    <s v="7520-1-15-BS024"/>
    <m/>
    <x v="0"/>
    <x v="1"/>
    <m/>
    <m/>
    <m/>
    <m/>
    <m/>
    <m/>
    <m/>
    <m/>
    <m/>
    <m/>
    <m/>
    <m/>
  </r>
  <r>
    <s v="31162800;"/>
    <s v="7520-1-15-BS030-CONTRATAR EL SUMINISTRO DE MATERIALES ELECTRICOS, HIDROSANITARIOS Y FERRETERÍA EN GENERAL PARA REALIZAR EL MANTENIMIENTO Y ADECUACIONES DE LAS INSTALACIONES DE LA UNIDAD DE CIUDADO ANIMAL DEL INSTITUTO DISTRITAL DE PROTECCIÓN Y BIENESTAR ANIMAL."/>
    <s v="6"/>
    <s v="6"/>
    <x v="7"/>
    <x v="0"/>
    <s v="CCE-10"/>
    <s v="5"/>
    <n v="21000000"/>
    <n v="21000000"/>
    <s v="0"/>
    <s v="0"/>
    <s v="Instituto Distrital de Protección y Bienestar Animal- contractual"/>
    <s v="CO-DC-11001"/>
    <s v="Luis Carlos Patiño Tovar Subdirector de Atencion a la Fauna"/>
    <s v="3778811"/>
    <s v="atencionfauna.idpyba@gmail.com"/>
    <x v="2"/>
    <n v="1"/>
    <n v="15"/>
    <s v="BS030"/>
    <s v="7520-1-15-BS030"/>
    <m/>
    <x v="0"/>
    <x v="0"/>
    <m/>
    <m/>
    <m/>
    <m/>
    <m/>
    <m/>
    <m/>
    <m/>
    <m/>
    <m/>
    <m/>
    <m/>
  </r>
  <r>
    <s v="10131603"/>
    <s v="7520-1-15-BS039-ADQUISICIÓN DE CANILES Y/O GATERAS MÓVILES PARA LA ATENCIÓN INTEGRAL DE CANINOS Y FELINOS EN EL DISTRITO CAPITAL"/>
    <s v="1"/>
    <s v="1"/>
    <x v="2"/>
    <x v="0"/>
    <s v="CCE-10"/>
    <s v="5"/>
    <n v="20000000"/>
    <n v="20000000"/>
    <s v="0"/>
    <s v="0"/>
    <s v="Instituto Distrital de Protección y Bienestar Animal- contractual"/>
    <s v="CO-DC-11001"/>
    <s v="Luis Carlos Patiño Tovar Subdirector de Atencion a la Fauna"/>
    <s v="3778811"/>
    <s v="atencionfauna.idpyba@gmail.com"/>
    <x v="2"/>
    <n v="1"/>
    <n v="15"/>
    <s v="BS039"/>
    <s v="7520-1-15-BS039"/>
    <m/>
    <x v="0"/>
    <x v="0"/>
    <m/>
    <m/>
    <m/>
    <m/>
    <m/>
    <m/>
    <m/>
    <m/>
    <m/>
    <m/>
    <m/>
    <m/>
  </r>
  <r>
    <s v="43231500"/>
    <s v="7519-5-7-BS002 ADQUIRIR EL LICENCIAMIENTO DEL SOFTWARE DE FUNCIONAMIENTO DEL SISTEMA DE INFORMACION INTEGRAL DEL INSTITUTO"/>
    <s v="1"/>
    <s v="1"/>
    <x v="10"/>
    <x v="0"/>
    <s v="CCE-10"/>
    <s v="5"/>
    <n v="50000000"/>
    <n v="50000000"/>
    <s v="0"/>
    <s v="0"/>
    <s v="Instituto Distrital de Protección y Bienestar Animal- contractual"/>
    <s v="CO-DC-11001"/>
    <s v="Catalina Rivera Forero Cargo: Subdirectora Gestión del Conocimiento y Cultura Ci"/>
    <s v="6477117"/>
    <s v="proteccionanimal@alcaldiabogota.gov.co"/>
    <x v="4"/>
    <n v="5"/>
    <n v="7"/>
    <s v="BS002"/>
    <s v="7519-5-7-BS002"/>
    <m/>
    <x v="0"/>
    <x v="0"/>
    <m/>
    <m/>
    <m/>
    <m/>
    <m/>
    <m/>
    <m/>
    <m/>
    <m/>
    <m/>
    <m/>
    <m/>
  </r>
  <r>
    <s v="76111801"/>
    <s v="FUNC -BS24 PRESTAR EL SERVICIO DE MANTENIMIENTO PREVENTIVO Y CORRECTIVO DE LOS VEHICULOS DEL INSTITUTO "/>
    <s v="2"/>
    <s v="2"/>
    <x v="1"/>
    <x v="0"/>
    <s v="CCE-10"/>
    <s v="5"/>
    <n v="8480000"/>
    <n v="8480000"/>
    <s v="0"/>
    <s v="0"/>
    <s v="Instituto Distrital de Protección y Bienestar Animal- contractual"/>
    <s v="CO-DC-11001"/>
    <s v="Edgar Arturo Pintor Peláez Cargo: Subdirector de Gestión Corporativa"/>
    <s v="6477117"/>
    <s v="proteccionanimal@alcaldiabogota.gov.co"/>
    <x v="1"/>
    <s v="BS24"/>
    <m/>
    <m/>
    <s v="FUNC-BS24--"/>
    <m/>
    <x v="0"/>
    <x v="0"/>
    <m/>
    <m/>
    <m/>
    <m/>
    <m/>
    <m/>
    <m/>
    <m/>
    <m/>
    <m/>
    <m/>
    <m/>
  </r>
  <r>
    <s v="80141600; 80141500"/>
    <s v="FUNC -BS20 PRESTAR EL SERVICIO DE IMPRESIÓN DE PIEZAS DE COMUNICACIÓN O DIVULGACION Y MATERIAL DIDACTICO ALUSIVAS A LAS ACTIVIDADES, EVENTOS Y CAMPAÑAS REALIZADAS POR EL INSTITUTO DISTRITAL DE PROTECCION Y BIENESTAR ANIMAL"/>
    <s v="2"/>
    <s v="2"/>
    <x v="4"/>
    <x v="0"/>
    <s v="CCE-10"/>
    <s v="5"/>
    <n v="20630000"/>
    <n v="20630000"/>
    <s v="0"/>
    <s v="0"/>
    <s v="Instituto Distrital de Protección y Bienestar Animal- contractual"/>
    <s v="CO-DC-11001"/>
    <s v="Edgar Arturo Pintor Peláez Cargo: Subdirector de Gestión Corporativa"/>
    <s v="6477117"/>
    <s v="proteccionanimal@alcaldiabogota.gov.co"/>
    <x v="1"/>
    <s v="BS20"/>
    <m/>
    <m/>
    <s v="FUNC-BS20--"/>
    <m/>
    <x v="0"/>
    <x v="0"/>
    <m/>
    <m/>
    <m/>
    <m/>
    <m/>
    <m/>
    <m/>
    <m/>
    <m/>
    <m/>
    <m/>
    <m/>
  </r>
  <r>
    <s v="93141900"/>
    <s v="FUNC -BS21 PRESTAR EL SERVICIO INTEGRAL DE FOTOCOPIADO PARA EL INSTITUTO DISTRITAL DE PROTECCIÓN Y BIENESTAR ANIMAL BAJO LA FIGURA DE OUTSOURCING."/>
    <s v="2"/>
    <s v="2"/>
    <x v="1"/>
    <x v="0"/>
    <s v="CCE-10"/>
    <s v="5"/>
    <n v="22000000"/>
    <n v="22000000"/>
    <s v="0"/>
    <s v="0"/>
    <s v="Instituto Distrital de Protección y Bienestar Animal- contractual"/>
    <s v="CO-DC-11001"/>
    <s v="Edgar Arturo Pintor Peláez Cargo: Subdirector de Gestión Corporativa"/>
    <s v="6477117"/>
    <s v="proteccionanimal@alcaldiabogota.gov.co"/>
    <x v="1"/>
    <s v="BS21"/>
    <m/>
    <m/>
    <s v="FUNC-BS21--"/>
    <m/>
    <x v="0"/>
    <x v="0"/>
    <m/>
    <m/>
    <m/>
    <m/>
    <m/>
    <m/>
    <m/>
    <m/>
    <m/>
    <m/>
    <m/>
    <m/>
  </r>
  <r>
    <s v="78102203"/>
    <s v="FUNC -BS15 PRESTAR EL SERVICIO DE MENSAJERIA EXPRESA  A NIVEL URBANO, REGIONAL Y NACIONAL PARA LA DISTRIBUCION DE LA CORRESPONDENCIA GENERADA POR EL INSTITUTO DISTRITAL DE PROTECCION Y BIENESTAR ANIMAL."/>
    <s v="2"/>
    <s v="2"/>
    <x v="1"/>
    <x v="0"/>
    <s v="CCE-10"/>
    <s v="5"/>
    <n v="10000000"/>
    <n v="10000000"/>
    <s v="0"/>
    <s v="0"/>
    <s v="Instituto Distrital de Protección y Bienestar Animal- contractual"/>
    <s v="CO-DC-11001"/>
    <s v="Edgar Arturo Pintor Peláez Cargo: Subdirector de Gestión Corporativa"/>
    <s v="6477117"/>
    <s v="proteccionanimal@alcaldiabogota.gov.co"/>
    <x v="1"/>
    <s v="BS15"/>
    <m/>
    <m/>
    <s v="FUNC-BS15--"/>
    <m/>
    <x v="0"/>
    <x v="0"/>
    <m/>
    <m/>
    <m/>
    <m/>
    <m/>
    <m/>
    <m/>
    <m/>
    <m/>
    <m/>
    <m/>
    <m/>
  </r>
  <r>
    <s v="85121600"/>
    <s v="FUNC -BS34 PRESTAR LOS SERVICIOS PARA LA REALIZACIÓN DE LA EVALUACIONES MEDICAS OCUPACIONALES Y EXAMENES COMPLEMENTARIOS DEL INSTITUTO DISTRITAL DE PROTECCION Y BIENESTAR ANIMAL."/>
    <s v="2"/>
    <s v="2"/>
    <x v="1"/>
    <x v="0"/>
    <s v="CCE-10"/>
    <s v="5"/>
    <n v="3000000"/>
    <n v="3000000"/>
    <s v="0"/>
    <s v="0"/>
    <s v="Instituto Distrital de Protección y Bienestar Animal- contractual"/>
    <s v="CO-DC-11001"/>
    <s v="Edgar Arturo Pintor Peláez Cargo: Subdirector de Gestión Corporativa"/>
    <s v="6477117"/>
    <s v="proteccionanimal@alcaldiabogota.gov.co"/>
    <x v="1"/>
    <s v="BS34"/>
    <m/>
    <m/>
    <s v="FUNC-BS34--"/>
    <m/>
    <x v="0"/>
    <x v="0"/>
    <m/>
    <m/>
    <m/>
    <m/>
    <m/>
    <m/>
    <m/>
    <m/>
    <m/>
    <m/>
    <m/>
    <m/>
  </r>
  <r>
    <s v="85121600"/>
    <s v="FUNC -BS35 ADQUISICIÓN DE ELEMENTOS DE SEÑALIZACIÓN, PRIMEROS AUXILIOS, DOTACIÓN DE BOTIQUINES, ADQUISICIÓN, RECARGA Y MANTENIMIENTO DE EXTINTORES DE LAS SEDES DEL INSTITUTO DISTRITAL DE PROTECCIÓN Y BIENESTAR ANIMAL."/>
    <s v="7"/>
    <s v="7"/>
    <x v="9"/>
    <x v="0"/>
    <s v="CCE-10"/>
    <s v="5"/>
    <n v="2187000"/>
    <n v="2187000"/>
    <s v="0"/>
    <s v="0"/>
    <s v="Instituto Distrital de Protección y Bienestar Animal- contractual"/>
    <s v="CO-DC-11001"/>
    <s v="Edgar Arturo Pintor Peláez Cargo: Subdirector de Gestión Corporativa"/>
    <s v="6477117"/>
    <s v="proteccionanimal@alcaldiabogota.gov.co"/>
    <x v="1"/>
    <s v="BS35"/>
    <m/>
    <m/>
    <s v="FUNC-BS35--"/>
    <m/>
    <x v="0"/>
    <x v="0"/>
    <m/>
    <m/>
    <m/>
    <m/>
    <m/>
    <m/>
    <m/>
    <m/>
    <m/>
    <m/>
    <m/>
    <m/>
  </r>
  <r>
    <s v="85121600"/>
    <s v="FUNC -BS36 ADQUISICIÓN DE ELEMENTOS DE SEGURIDAD Y DOTACIÓN PARA EL PERSONAL DE LA BRIGADA DE EMERGENCIAS DE CADA UNA DE LAS SEDES DEL INSTITUTO DISTRITAL DE PROTECCIÓN Y BIENESTAR ANIMAL"/>
    <s v="4"/>
    <s v="4"/>
    <x v="10"/>
    <x v="0"/>
    <s v="CCE-10"/>
    <s v="5"/>
    <n v="5000000"/>
    <n v="5000000"/>
    <s v="0"/>
    <s v="0"/>
    <s v="Instituto Distrital de Protección y Bienestar Animal- contractual"/>
    <s v="CO-DC-11001"/>
    <s v="Edgar Arturo Pintor Peláez Cargo: Subdirector de Gestión Corporativa"/>
    <s v="6477117"/>
    <s v="proteccionanimal@alcaldiabogota.gov.co"/>
    <x v="1"/>
    <s v="BS36"/>
    <m/>
    <m/>
    <s v="FUNC-BS36--"/>
    <m/>
    <x v="0"/>
    <x v="0"/>
    <m/>
    <m/>
    <m/>
    <m/>
    <m/>
    <m/>
    <m/>
    <m/>
    <m/>
    <m/>
    <m/>
    <m/>
  </r>
  <r>
    <s v="80101505;86131500;83121700;82101900;"/>
    <s v="7519-5-7-BS001 ADQUIRIR EL SERVICIO DE UN SISTEMA DE FORMACIÓN Y DE APRENDIZAJE VIRTUAL EN LINEA CON LA MODALIDAD SAAS (SOFTWARE COMO SERVICIO) DE PLATAFORMAS E-LEARNING, CONFORME CON TODOS LOS ESTÁNDARES INTERNACIONALES (SCORM, IMS) Y EL SOPORTE TÉCNICO PARA ADELANTAR LOS PROCESOS DE FORMACIÓN Y CAPACITACIÓN VIRTUAL EN EL MARCO DE LA PROTECCIÓN Y BIENESTAR ANIMAL"/>
    <s v="11"/>
    <s v="11"/>
    <x v="1"/>
    <x v="0"/>
    <s v="CCE-10"/>
    <s v="5"/>
    <n v="15000000"/>
    <n v="15000000"/>
    <s v="0"/>
    <s v="0"/>
    <s v="Instituto Distrital de Protección y Bienestar Animal- contractual"/>
    <s v="CO-DC-11001"/>
    <s v="Catalina Rivera Forero Cargo: Subdirectora Gestión del Conocimiento y Cultura Ci"/>
    <s v="6477117"/>
    <s v="proteccionanimal@alcaldiabogota.gov.co"/>
    <x v="4"/>
    <n v="5"/>
    <n v="7"/>
    <s v="BS001"/>
    <s v="7519-5-7-BS001"/>
    <m/>
    <x v="0"/>
    <x v="0"/>
    <m/>
    <m/>
    <m/>
    <m/>
    <m/>
    <m/>
    <m/>
    <m/>
    <m/>
    <m/>
    <m/>
    <m/>
  </r>
  <r>
    <s v="10111300; 42121600; 51102600; 51102700; 51142100; 41104200; 51161600; 51181700; 51101600; 51142900; 51141800; 51151700; 51151600; 51211900"/>
    <s v="7520-4-15-BS040-AD CTO 376 DE 2018 - PRESTAR EL SERVICIO DE ATENCIÓN MEDICA VETERINARIA, ALIMENTACIÓN Y ALOJAMIENTO PARA PALOMAS QUE SE ENCUENTRAN EN LA PLAZA DE BOLÍVAR D.C"/>
    <s v="1"/>
    <s v="1"/>
    <x v="2"/>
    <x v="0"/>
    <s v="CCE-10"/>
    <s v="5"/>
    <n v="10500000"/>
    <n v="10500000"/>
    <s v="0"/>
    <s v="0"/>
    <s v="Instituto Distrital de Protección y Bienestar Animal- contractual"/>
    <s v="CO-DC-11001"/>
    <s v="Luis Carlos Patiño Tovar Subdirector de Atencion a la Fauna"/>
    <s v="3778811"/>
    <s v="atencionfauna.idpyba@gmail.com"/>
    <x v="2"/>
    <n v="4"/>
    <n v="15"/>
    <s v="BS040"/>
    <s v="7520-4-15-BS040"/>
    <m/>
    <x v="0"/>
    <x v="1"/>
    <m/>
    <m/>
    <s v="CONTRATADO"/>
    <n v="1"/>
    <n v="10500000"/>
    <n v="5"/>
    <d v="2019-01-15T00:00:00"/>
    <n v="10500000"/>
    <n v="0"/>
    <n v="0"/>
    <m/>
    <n v="10500000"/>
  </r>
  <r>
    <s v="93141509"/>
    <s v="7519-10-15-BS010 PRESTAR LOS SERVICIOS PARA CREAR Y ACOMPAÑAR LA CREACIÓN E IMPLEMENTACIÓN DEL OBSERVATORIO SOCIAL "/>
    <s v="3"/>
    <s v="3"/>
    <x v="8"/>
    <x v="0"/>
    <s v="CCE-10"/>
    <s v="5"/>
    <n v="50000000"/>
    <n v="50000000"/>
    <s v="0"/>
    <s v="0"/>
    <s v="Instituto Distrital de Protección y Bienestar Animal- contractual"/>
    <s v="CO-DC-11001"/>
    <s v="Catalina Rivera Forero Cargo: Subdirectora Gestión del Conocimiento y Cultura Ci"/>
    <s v="6477117"/>
    <s v="proteccionanimal@alcaldiabogota.gov.co"/>
    <x v="4"/>
    <n v="10"/>
    <n v="15"/>
    <s v="BS010"/>
    <s v="7519-10-15-BS010"/>
    <m/>
    <x v="0"/>
    <x v="0"/>
    <m/>
    <m/>
    <m/>
    <m/>
    <m/>
    <m/>
    <m/>
    <m/>
    <m/>
    <m/>
    <m/>
    <m/>
  </r>
  <r>
    <s v="80111600"/>
    <s v="7519-5-4-RH072 PRESTAR LOS SERVICIOS PROFESIONALES PARA ADELANTAR LAS ACTIVIDADES RELACIONADAS CON LOS PROCESOS DE SOPORTE, MEJORAS Y PUBLICACIONES DEL SISTEMA DE INFORMACIÓN MISIONAL Y SISTEMAS COMPLEMENTARIOS, QUE REQUIERA EL INSTITUTO DISTRITAL DE PROTECCIÓN Y BIENESTAR ANIMAL."/>
    <s v="1"/>
    <s v="1"/>
    <x v="9"/>
    <x v="0"/>
    <s v="CCE-16"/>
    <s v="5"/>
    <n v="9993000"/>
    <n v="9993000"/>
    <s v="0"/>
    <s v="0"/>
    <s v="Instituto Distrital de Protección y Bienestar Animal- contractual"/>
    <s v="CO-DC-11001"/>
    <s v="Catalina Rivera Forero Cargo: Subdirectora Gestión del Conocimiento y Cultura Ci"/>
    <s v="6477117"/>
    <s v="proteccionanimal@alcaldiabogota.gov.co"/>
    <x v="4"/>
    <n v="5"/>
    <n v="4"/>
    <s v="RH072"/>
    <s v="7519-5-4-RH072"/>
    <m/>
    <x v="1"/>
    <x v="0"/>
    <m/>
    <m/>
    <m/>
    <m/>
    <m/>
    <m/>
    <m/>
    <m/>
    <m/>
    <m/>
    <m/>
    <m/>
  </r>
  <r>
    <s v="80111600"/>
    <s v="7519-8-2-RH073 PRESTAR SERVICIOS PROFESIONALES PARA EL DESARROLLO DE ACTIVIDADES RELACIONADAS CON LA INSPECCIÓN, VIGILANCIA Y CONTROL EN TORNO A LA PROTECCIÓN Y BIENESTAR  ANIMAL EN EL MARCO DEL PROYECTO 7519.   "/>
    <s v="2"/>
    <s v="2"/>
    <x v="10"/>
    <x v="0"/>
    <s v="CCE-16"/>
    <s v="5"/>
    <n v="2551000"/>
    <n v="2551000"/>
    <s v="0"/>
    <s v="0"/>
    <s v="Instituto Distrital de Protección y Bienestar Animal- contractual"/>
    <s v="CO-DC-11001"/>
    <s v="Catalina Rivera Forero Cargo: Subdirectora Gestión del Conocimiento y Cultura Ci"/>
    <s v="6477117"/>
    <s v="proteccionanimal@alcaldiabogota.gov.co"/>
    <x v="4"/>
    <n v="8"/>
    <n v="2"/>
    <s v="RH073"/>
    <s v="7519-8-2-RH073"/>
    <m/>
    <x v="1"/>
    <x v="0"/>
    <m/>
    <m/>
    <m/>
    <m/>
    <m/>
    <m/>
    <m/>
    <m/>
    <m/>
    <m/>
    <m/>
    <m/>
  </r>
  <r>
    <s v="80111600;"/>
    <s v="7519-8-2-RH074 PRESTAR SERVICIOS PROFESIONALES PARA EL DESARROLLO DE ACTIVIDADES RELACIONADAS CON LA INSPECCIÓN, VIGILANCIA Y CONTROL EN TORNO A LA PROTECCIÓN Y BIENESTAR  ANIMAL EN EL MARCO DEL PROYECTO 7519.   "/>
    <s v="2"/>
    <s v="2"/>
    <x v="10"/>
    <x v="0"/>
    <s v="CCE-16"/>
    <s v="5"/>
    <n v="2551000"/>
    <n v="2551000"/>
    <s v="0"/>
    <s v="0"/>
    <s v="Instituto Distrital de Protección y Bienestar Animal- contractual"/>
    <s v="CO-DC-11001"/>
    <s v="Catalina Rivera Forero Cargo: Subdirectora Gestión del Conocimiento y Cultura Ci"/>
    <s v="6477117"/>
    <s v="proteccionanimal@alcaldiabogota.gov.co"/>
    <x v="4"/>
    <n v="8"/>
    <n v="2"/>
    <s v="RH074"/>
    <s v="7519-8-2-RH074"/>
    <m/>
    <x v="1"/>
    <x v="0"/>
    <m/>
    <m/>
    <m/>
    <m/>
    <m/>
    <m/>
    <m/>
    <m/>
    <m/>
    <m/>
    <m/>
    <m/>
  </r>
  <r>
    <s v="80111600;"/>
    <s v=" 7519-8-2-RH075 PRESTAR LOS SERVICIOS DE APOYO OPERATIVO Y LOGISTICO EN LA EJECUCIÓN  DE LAS ACTIVIDADES DE LOS PROCESOS DE EDUCACIÓN, EN MATERIA DE PROTECCIÓN Y BIENESTAR ANIMAL DEL DISTRITO CAPITAL,  EN EL MARCO DEL PROYECTO  DE INVERSIÓN 7519  &quot;GESTIÓN DEL CONOCIMIENTO Y CULTURA CIUDADANA PARA LA PROTECCIÓN Y EL BIENESTAR ANIMAL&quot;."/>
    <s v="1"/>
    <s v="1"/>
    <x v="9"/>
    <x v="0"/>
    <s v="CCE-16"/>
    <s v="5"/>
    <n v="4044000"/>
    <n v="4044000"/>
    <s v="0"/>
    <s v="0"/>
    <s v="Instituto Distrital de Protección y Bienestar Animal- contractual"/>
    <s v="CO-DC-11001"/>
    <s v="Catalina Rivera Forero Cargo: Subdirectora Gestión del Conocimiento y Cultura Ci"/>
    <s v="6477117"/>
    <s v="proteccionanimal@alcaldiabogota.gov.co"/>
    <x v="4"/>
    <n v="8"/>
    <n v="2"/>
    <s v="RH075"/>
    <s v="7519-8-2-RH075"/>
    <m/>
    <x v="1"/>
    <x v="0"/>
    <m/>
    <m/>
    <m/>
    <m/>
    <m/>
    <m/>
    <m/>
    <m/>
    <m/>
    <m/>
    <m/>
    <m/>
  </r>
  <r>
    <s v="80111600;"/>
    <s v=" 7519-8-2-RH110 PRESTAR LOS SERVICIOS DE APOYO OPERATIVO Y LOGISTICO EN LA EJECUCIÓN  DE LAS ACTIVIDADES DE LOS PROCESOS DE EDUCACIÓN, EN MATERIA DE PROTECCIÓN Y BIENESTAR ANIMAL DEL DISTRITO CAPITAL,  EN EL MARCO DEL PROYECTO  DE INVERSIÓN 7519  &quot;GESTIÓN DEL CONOCIMIENTO Y CULTURA CIUDADANA PARA LA PROTECCIÓN Y EL BIENESTAR ANIMAL&quot;."/>
    <s v="3"/>
    <s v="3"/>
    <x v="2"/>
    <x v="0"/>
    <s v="CCE-16"/>
    <s v="5"/>
    <n v="2696000"/>
    <n v="2696000"/>
    <s v="0"/>
    <s v="0"/>
    <s v="Instituto Distrital de Protección y Bienestar Animal- contractual"/>
    <s v="CO-DC-11001"/>
    <s v="Catalina Rivera Forero Cargo: Subdirectora Gestión del Conocimiento y Cultura Ci"/>
    <s v="6477117"/>
    <s v="proteccionanimal@alcaldiabogota.gov.co"/>
    <x v="4"/>
    <n v="8"/>
    <n v="2"/>
    <s v="RH110"/>
    <s v="7519-8-2-RH110"/>
    <m/>
    <x v="1"/>
    <x v="0"/>
    <m/>
    <m/>
    <m/>
    <m/>
    <m/>
    <m/>
    <m/>
    <m/>
    <m/>
    <m/>
    <m/>
    <m/>
  </r>
  <r>
    <s v="80111600;"/>
    <s v="7519-8-1-RH103 PRESTAR LOS SERVICIOS PROFESIONALES PARA IMPLEMENTAR LA ESTRATEGÍA DE SENSIBILIZACIÓN, FORMACIÓN Y EDUCACIÓN  DE PROTECCIÓN Y BIENESTAR ANIMAL EN EL TERRITORIO RURAL DEL  DISTRITO CAPITAL,  EN EL MARCO DEL PROYECTO  DE INVERSIÓN 7519  &quot;GESTIÓN DEL CONOCIMIENTO Y CULTURA CIUDADANA PARA LA PROTECCIÓN Y EL BIENESTAR ANIMAL"/>
    <s v="3"/>
    <s v="3"/>
    <x v="9"/>
    <x v="0"/>
    <s v="CCE-16"/>
    <s v="5"/>
    <n v="8955000"/>
    <n v="8955000"/>
    <s v="0"/>
    <s v="0"/>
    <s v="Instituto Distrital de Protección y Bienestar Animal- contractual"/>
    <s v="CO-DC-11001"/>
    <s v="Catalina Rivera Forero Cargo: Subdirectora Gestión del Conocimiento y Cultura Ci"/>
    <s v="6477117"/>
    <s v="proteccionanimal@alcaldiabogota.gov.co"/>
    <x v="4"/>
    <n v="8"/>
    <n v="1"/>
    <s v="RH103"/>
    <s v="7519-8-1-RH103"/>
    <m/>
    <x v="1"/>
    <x v="0"/>
    <m/>
    <m/>
    <m/>
    <m/>
    <m/>
    <m/>
    <m/>
    <m/>
    <m/>
    <m/>
    <m/>
    <m/>
  </r>
  <r>
    <s v="80111600;"/>
    <s v="7519-9-3-RH135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5"/>
    <s v="5"/>
    <x v="8"/>
    <x v="0"/>
    <s v="CCE-16"/>
    <s v="5"/>
    <n v="15306000"/>
    <n v="15306000"/>
    <s v="0"/>
    <s v="0"/>
    <s v="Instituto Distrital de Protección y Bienestar Animal- contractual"/>
    <s v="CO-DC-11001"/>
    <s v="Catalina Rivera Forero Cargo: Subdirectora Gestión del Conocimiento y Cultura Ci"/>
    <s v="6477117"/>
    <s v="proteccionanimal@alcaldiabogota.gov.co"/>
    <x v="4"/>
    <n v="9"/>
    <n v="3"/>
    <s v="RH135"/>
    <s v="7519-9-3-RH135"/>
    <m/>
    <x v="1"/>
    <x v="0"/>
    <m/>
    <m/>
    <m/>
    <m/>
    <m/>
    <m/>
    <m/>
    <m/>
    <m/>
    <m/>
    <m/>
    <m/>
  </r>
  <r>
    <s v="80111600;"/>
    <s v="7519-9-3-RH079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3"/>
    <s v="3"/>
    <x v="8"/>
    <x v="0"/>
    <s v="CCE-16"/>
    <s v="5"/>
    <n v="15306000"/>
    <n v="15306000"/>
    <s v="0"/>
    <s v="0"/>
    <s v="Instituto Distrital de Protección y Bienestar Animal- contractual"/>
    <s v="CO-DC-11001"/>
    <s v="Catalina Rivera Forero Cargo: Subdirectora Gestión del Conocimiento y Cultura Ci"/>
    <s v="6477117"/>
    <s v="proteccionanimal@alcaldiabogota.gov.co"/>
    <x v="4"/>
    <n v="9"/>
    <n v="3"/>
    <s v="RH079"/>
    <s v="7519-9-3-RH079"/>
    <m/>
    <x v="1"/>
    <x v="0"/>
    <m/>
    <m/>
    <m/>
    <m/>
    <m/>
    <m/>
    <m/>
    <m/>
    <m/>
    <m/>
    <m/>
    <m/>
  </r>
  <r>
    <s v="80111600;"/>
    <s v="7519-9-3-RH121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3"/>
    <s v="3"/>
    <x v="11"/>
    <x v="0"/>
    <s v="CCE-16"/>
    <s v="5"/>
    <n v="17857000"/>
    <n v="17857000"/>
    <s v="0"/>
    <s v="0"/>
    <s v="Instituto Distrital de Protección y Bienestar Animal- contractual"/>
    <s v="CO-DC-11001"/>
    <s v="Catalina Rivera Forero Cargo: Subdirectora Gestión del Conocimiento y Cultura Ci"/>
    <s v="6477117"/>
    <s v="proteccionanimal@alcaldiabogota.gov.co"/>
    <x v="4"/>
    <n v="9"/>
    <n v="3"/>
    <s v="RH121"/>
    <s v="7519-9-3-RH121"/>
    <m/>
    <x v="1"/>
    <x v="0"/>
    <m/>
    <m/>
    <m/>
    <m/>
    <m/>
    <m/>
    <m/>
    <m/>
    <m/>
    <m/>
    <m/>
    <m/>
  </r>
  <r>
    <s v="80111600;"/>
    <s v="7519-9-3-RH122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3"/>
    <s v="3"/>
    <x v="11"/>
    <x v="0"/>
    <s v="CCE-16"/>
    <s v="5"/>
    <n v="17857000"/>
    <n v="17857000"/>
    <s v="0"/>
    <s v="0"/>
    <s v="Instituto Distrital de Protección y Bienestar Animal- contractual"/>
    <s v="CO-DC-11001"/>
    <s v="Catalina Rivera Forero Cargo: Subdirectora Gestión del Conocimiento y Cultura Ci"/>
    <s v="6477117"/>
    <s v="proteccionanimal@alcaldiabogota.gov.co"/>
    <x v="4"/>
    <n v="9"/>
    <n v="3"/>
    <s v="RH122"/>
    <s v="7519-9-3-RH122"/>
    <m/>
    <x v="1"/>
    <x v="0"/>
    <m/>
    <m/>
    <m/>
    <m/>
    <m/>
    <m/>
    <m/>
    <m/>
    <m/>
    <m/>
    <m/>
    <m/>
  </r>
  <r>
    <s v="80111600;"/>
    <s v="7519-9-3-RH123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4"/>
    <s v="4"/>
    <x v="11"/>
    <x v="0"/>
    <s v="CCE-16"/>
    <s v="5"/>
    <n v="17857000"/>
    <n v="17857000"/>
    <s v="0"/>
    <s v="0"/>
    <s v="Instituto Distrital de Protección y Bienestar Animal- contractual"/>
    <s v="CO-DC-11001"/>
    <s v="Catalina Rivera Forero Cargo: Subdirectora Gestión del Conocimiento y Cultura Ci"/>
    <s v="6477117"/>
    <s v="proteccionanimal@alcaldiabogota.gov.co"/>
    <x v="4"/>
    <n v="9"/>
    <n v="3"/>
    <s v="RH123"/>
    <s v="7519-9-3-RH123"/>
    <m/>
    <x v="1"/>
    <x v="0"/>
    <m/>
    <m/>
    <m/>
    <m/>
    <m/>
    <m/>
    <m/>
    <m/>
    <m/>
    <m/>
    <m/>
    <m/>
  </r>
  <r>
    <s v="80111600;"/>
    <s v="7519-9-3-RH083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5"/>
    <s v="5"/>
    <x v="8"/>
    <x v="0"/>
    <s v="CCE-16"/>
    <s v="5"/>
    <n v="15306000"/>
    <n v="15306000"/>
    <s v="0"/>
    <s v="0"/>
    <s v="Instituto Distrital de Protección y Bienestar Animal- contractual"/>
    <s v="CO-DC-11001"/>
    <s v="Catalina Rivera Forero Cargo: Subdirectora Gestión del Conocimiento y Cultura Ci"/>
    <s v="6477117"/>
    <s v="proteccionanimal@alcaldiabogota.gov.co"/>
    <x v="4"/>
    <n v="9"/>
    <n v="3"/>
    <s v="RH083"/>
    <s v="7519-9-3-RH083"/>
    <m/>
    <x v="1"/>
    <x v="0"/>
    <m/>
    <m/>
    <m/>
    <m/>
    <m/>
    <m/>
    <m/>
    <m/>
    <m/>
    <m/>
    <m/>
    <m/>
  </r>
  <r>
    <s v="80111600;"/>
    <s v="7519-9-3-RH136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3"/>
    <s v="3"/>
    <x v="11"/>
    <x v="0"/>
    <s v="CCE-16"/>
    <s v="5"/>
    <n v="17857000"/>
    <n v="17857000"/>
    <s v="0"/>
    <s v="0"/>
    <s v="Instituto Distrital de Protección y Bienestar Animal- contractual"/>
    <s v="CO-DC-11001"/>
    <s v="Catalina Rivera Forero Cargo: Subdirectora Gestión del Conocimiento y Cultura Ci"/>
    <s v="6477117"/>
    <s v="proteccionanimal@alcaldiabogota.gov.co"/>
    <x v="4"/>
    <n v="9"/>
    <n v="3"/>
    <s v="RH136"/>
    <s v="7519-9-3-RH136"/>
    <m/>
    <x v="1"/>
    <x v="0"/>
    <m/>
    <m/>
    <m/>
    <m/>
    <m/>
    <m/>
    <m/>
    <m/>
    <m/>
    <m/>
    <m/>
    <m/>
  </r>
  <r>
    <s v="80111600;"/>
    <s v=" 7519-9-3-RH146 PRESTAR LOS SERVICIOS DE APOYO A LA GESTIÓN PARA ACOMPAÑAR OPERATIVAMENTE LAS ACCIONES DE PROTECCION Y BIENESTAR ANIMAL EN LOS PROCESOS LOCALES DE PARTICIPACIÓN CIUDADANA EN EL MARCO DE EJECUCION DEL PROYECTO 7519 &quot;GESTIÓN DEL CONOCIMIENTO Y CULTURA CIUDADANA PARA LA PROTECCIÓN Y EL BIENESTAR ANIMAL&quot; "/>
    <s v="5"/>
    <s v="5"/>
    <x v="8"/>
    <x v="0"/>
    <s v="CCE-16"/>
    <s v="5"/>
    <n v="13098000"/>
    <n v="13098000"/>
    <s v="0"/>
    <s v="0"/>
    <s v="Instituto Distrital de Protección y Bienestar Animal- contractual"/>
    <s v="CO-DC-11001"/>
    <s v="Catalina Rivera Forero Cargo: Subdirectora Gestión del Conocimiento y Cultura Ci"/>
    <s v="6477117"/>
    <s v="proteccionanimal@alcaldiabogota.gov.co"/>
    <x v="4"/>
    <n v="9"/>
    <n v="3"/>
    <s v="RH146"/>
    <s v="7519-9-3-RH146"/>
    <m/>
    <x v="1"/>
    <x v="0"/>
    <m/>
    <m/>
    <m/>
    <m/>
    <m/>
    <m/>
    <m/>
    <m/>
    <m/>
    <m/>
    <m/>
    <m/>
  </r>
  <r>
    <s v="80111600;"/>
    <s v="7519-10-6-RH086 PRESTAR LOS SERVICIOS PROFESIONALES PARA EJECUTAR, DESARROLLAR E IMPLEMENTAR ESTRATEGIAS Y PROCESOS DE INVESTIGACIÓN Y DE FORMACIÓN EN INVESTIGACIÓN, EN EL MARCO DE EJECUCIÓN DEL PROYECTO 7519 &quot;GESTIÓN DEL CONOCIMIENTO Y CULTURA CIUDADANA PARA LA PROTECCIÓN Y EL BIENESTAR ANIMAL&quot;. "/>
    <s v="3"/>
    <s v="3"/>
    <x v="10"/>
    <x v="0"/>
    <s v="CCE-16"/>
    <s v="5"/>
    <n v="0"/>
    <n v="0"/>
    <s v="0"/>
    <s v="0"/>
    <s v="Instituto Distrital de Protección y Bienestar Animal- contractual"/>
    <s v="CO-DC-11001"/>
    <s v="Catalina Rivera Forero Cargo: Subdirectora Gestión del Conocimiento y Cultura Ci"/>
    <s v="6477117"/>
    <s v="proteccionanimal@alcaldiabogota.gov.co"/>
    <x v="4"/>
    <n v="10"/>
    <n v="6"/>
    <s v="RH086"/>
    <s v="7519-10-6-RH086"/>
    <m/>
    <x v="1"/>
    <x v="0"/>
    <m/>
    <m/>
    <m/>
    <m/>
    <m/>
    <m/>
    <m/>
    <m/>
    <m/>
    <m/>
    <m/>
    <m/>
  </r>
  <r>
    <s v="80111600;"/>
    <s v="7519-10-6-RH140 PRESTAR LOS SERVICIOS PROFESIONALES PARA EJECUTAR, DESARROLLAR E IMPLEMENTAR ESTRATEGIAS Y PROCESOS DE INVESTIGACIÓN Y DE FORMACIÓN EN INVESTIGACIÓN, EN EL MARCO DE EJECUCIÓN DEL PROYECTO 7519 &quot;GESTIÓN DEL CONOCIMIENTO Y CULTURA CIUDADANA PARA LA PROTECCIÓN Y EL BIENESTAR ANIMAL&quot;. "/>
    <s v="3"/>
    <s v="3"/>
    <x v="10"/>
    <x v="0"/>
    <s v="CCE-16"/>
    <s v="5"/>
    <n v="0"/>
    <n v="0"/>
    <s v="0"/>
    <s v="0"/>
    <s v="Instituto Distrital de Protección y Bienestar Animal- contractual"/>
    <s v="CO-DC-11001"/>
    <s v="Catalina Rivera Forero Cargo: Subdirectora Gestión del Conocimiento y Cultura Ci"/>
    <s v="6477117"/>
    <s v="proteccionanimal@alcaldiabogota.gov.co"/>
    <x v="4"/>
    <n v="10"/>
    <n v="6"/>
    <s v="RH140"/>
    <s v="7519-10-6-RH140"/>
    <m/>
    <x v="1"/>
    <x v="0"/>
    <m/>
    <m/>
    <m/>
    <m/>
    <m/>
    <m/>
    <m/>
    <m/>
    <m/>
    <m/>
    <m/>
    <m/>
  </r>
  <r>
    <s v="80111600;"/>
    <s v="7519-10-6-RH125 PRESTAR LOS SERVICIOS PROFESIONALES PARA EJECUTAR, DESARROLLAR E IMPLEMENTAR ESTRATEGIAS Y PROCESOS DE INVESTIGACIÓN Y DE FORMACIÓN EN INVESTIGACIÓN, EN EL MARCO DE EJECUCIÓN DEL PROYECTO 7519 &quot;GESTIÓN DEL CONOCIMIENTO Y CULTURA CIUDADANA PARA LA PROTECCIÓN Y EL BIENESTAR ANIMAL&quot;. "/>
    <s v="3"/>
    <s v="3"/>
    <x v="10"/>
    <x v="0"/>
    <s v="CCE-16"/>
    <s v="5"/>
    <n v="0"/>
    <n v="0"/>
    <s v="0"/>
    <s v="0"/>
    <s v="Instituto Distrital de Protección y Bienestar Animal- contractual"/>
    <s v="CO-DC-11001"/>
    <s v="Catalina Rivera Forero Cargo: Subdirectora Gestión del Conocimiento y Cultura Ci"/>
    <s v="6477117"/>
    <s v="proteccionanimal@alcaldiabogota.gov.co"/>
    <x v="4"/>
    <n v="10"/>
    <n v="6"/>
    <s v="RH125"/>
    <s v="7519-10-6-RH125"/>
    <m/>
    <x v="1"/>
    <x v="0"/>
    <m/>
    <m/>
    <m/>
    <m/>
    <m/>
    <m/>
    <m/>
    <m/>
    <m/>
    <m/>
    <m/>
    <m/>
  </r>
  <r>
    <s v="80111600;"/>
    <s v="7519-10-6-RH143 PRESTAR LOS SERVICIOS PROFESIONALES PARA EJECUTAR, DESARROLLAR E IMPLEMENTAR ESTRATEGIAS Y PROCESOS DE INVESTIGACIÓN Y DE FORMACIÓN EN INVESTIGACIÓN, EN EL MARCO DE EJECUCIÓN DEL PROYECTO 7519 &quot;GESTIÓN DEL CONOCIMIENTO Y CULTURA CIUDADANA PARA LA PROTECCIÓN Y EL BIENESTAR ANIMAL&quot;. "/>
    <s v="3"/>
    <s v="3"/>
    <x v="10"/>
    <x v="0"/>
    <s v="CCE-16"/>
    <s v="5"/>
    <n v="0"/>
    <n v="0"/>
    <s v="0"/>
    <s v="0"/>
    <s v="Instituto Distrital de Protección y Bienestar Animal- contractual"/>
    <s v="CO-DC-11001"/>
    <s v="Catalina Rivera Forero Cargo: Subdirectora Gestión del Conocimiento y Cultura Ci"/>
    <s v="6477117"/>
    <s v="proteccionanimal@alcaldiabogota.gov.co"/>
    <x v="4"/>
    <n v="10"/>
    <n v="6"/>
    <s v="RH143"/>
    <s v="7519-10-6-RH143"/>
    <m/>
    <x v="1"/>
    <x v="0"/>
    <m/>
    <m/>
    <m/>
    <m/>
    <m/>
    <m/>
    <m/>
    <m/>
    <m/>
    <m/>
    <m/>
    <m/>
  </r>
  <r>
    <s v="80111600;"/>
    <s v="7519-10-6-RH139 PRESTAR LOS SERVICIOS DE APOYO A LA GESTIÓN EN LA IMPLEMENTACIÓN DEL SISTEMA DE INFORMACIÓN GEOGRÁFICO Y DEMOGRAFÍA Y LA GENERACIÓN DEL PROYECTO DE OBSERVATORIO DE PROTECCIÓN Y BIENESTAR ANIMAL"/>
    <s v="3"/>
    <s v="3"/>
    <x v="10"/>
    <x v="0"/>
    <s v="CCE-16"/>
    <s v="5"/>
    <n v="0"/>
    <n v="0"/>
    <s v="0"/>
    <s v="0"/>
    <s v="Instituto Distrital de Protección y Bienestar Animal- contractual"/>
    <s v="CO-DC-11001"/>
    <s v="Catalina Rivera Forero Cargo: Subdirectora Gestión del Conocimiento y Cultura Ci"/>
    <s v="6477117"/>
    <s v="proteccionanimal@alcaldiabogota.gov.co"/>
    <x v="4"/>
    <n v="10"/>
    <n v="6"/>
    <s v="RH139"/>
    <s v="7519-10-6-RH139"/>
    <m/>
    <x v="1"/>
    <x v="0"/>
    <m/>
    <m/>
    <m/>
    <m/>
    <m/>
    <m/>
    <m/>
    <m/>
    <m/>
    <m/>
    <m/>
    <m/>
  </r>
  <r>
    <s v="80111600;"/>
    <s v="7519-9-3-RH115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3"/>
    <s v="3"/>
    <x v="11"/>
    <x v="0"/>
    <s v="CCE-16"/>
    <s v="5"/>
    <n v="17857000"/>
    <n v="17857000"/>
    <s v="0"/>
    <s v="0"/>
    <s v="Instituto Distrital de Protección y Bienestar Animal- contractual"/>
    <s v="CO-DC-11001"/>
    <s v="Catalina Rivera Forero Cargo: Subdirectora Gestión del Conocimiento y Cultura Ci"/>
    <s v="6477117"/>
    <s v="proteccionanimal@alcaldiabogota.gov.co"/>
    <x v="4"/>
    <n v="9"/>
    <n v="3"/>
    <s v="RH115"/>
    <s v="7519-9-3-RH115"/>
    <m/>
    <x v="1"/>
    <x v="0"/>
    <m/>
    <m/>
    <m/>
    <m/>
    <m/>
    <m/>
    <m/>
    <m/>
    <m/>
    <m/>
    <m/>
    <m/>
  </r>
  <r>
    <s v="80111600;"/>
    <s v="7519-9-3-RH147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3"/>
    <s v="3"/>
    <x v="8"/>
    <x v="0"/>
    <s v="CCE-16"/>
    <s v="5"/>
    <n v="15306000"/>
    <n v="15306000"/>
    <s v="0"/>
    <s v="0"/>
    <s v="Instituto Distrital de Protección y Bienestar Animal- contractual"/>
    <s v="CO-DC-11001"/>
    <s v="Catalina Rivera Forero Cargo: Subdirectora Gestión del Conocimiento y Cultura Ci"/>
    <s v="6477117"/>
    <s v="proteccionanimal@alcaldiabogota.gov.co"/>
    <x v="4"/>
    <n v="9"/>
    <n v="3"/>
    <s v="RH147"/>
    <s v="7519-9-3-RH147"/>
    <m/>
    <x v="1"/>
    <x v="0"/>
    <m/>
    <m/>
    <m/>
    <m/>
    <m/>
    <m/>
    <m/>
    <m/>
    <m/>
    <m/>
    <m/>
    <m/>
  </r>
  <r>
    <s v="80111600;"/>
    <s v="7519-9-3-RH093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3"/>
    <s v="3"/>
    <x v="4"/>
    <x v="0"/>
    <s v="CCE-16"/>
    <s v="5"/>
    <n v="18945500"/>
    <n v="18945500"/>
    <s v="0"/>
    <s v="0"/>
    <s v="Instituto Distrital de Protección y Bienestar Animal- contractual"/>
    <s v="CO-DC-11001"/>
    <s v="Catalina Rivera Forero Cargo: Subdirectora Gestión del Conocimiento y Cultura Ci"/>
    <s v="6477117"/>
    <s v="proteccionanimal@alcaldiabogota.gov.co"/>
    <x v="4"/>
    <n v="9"/>
    <n v="3"/>
    <s v="RH093"/>
    <s v="7519-9-3-RH093"/>
    <m/>
    <x v="1"/>
    <x v="0"/>
    <m/>
    <m/>
    <m/>
    <m/>
    <m/>
    <m/>
    <m/>
    <m/>
    <m/>
    <m/>
    <m/>
    <m/>
  </r>
  <r>
    <s v="80111600;"/>
    <s v="7519-9-3-RH094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3"/>
    <s v="3"/>
    <x v="5"/>
    <x v="0"/>
    <s v="CCE-16"/>
    <s v="5"/>
    <n v="22959000"/>
    <n v="22959000"/>
    <s v="0"/>
    <s v="0"/>
    <s v="Instituto Distrital de Protección y Bienestar Animal- contractual"/>
    <s v="CO-DC-11001"/>
    <s v="Catalina Rivera Forero Cargo: Subdirectora Gestión del Conocimiento y Cultura Ci"/>
    <s v="6477117"/>
    <s v="proteccionanimal@alcaldiabogota.gov.co"/>
    <x v="4"/>
    <n v="9"/>
    <n v="3"/>
    <s v="RH094"/>
    <s v="7519-9-3-RH094"/>
    <m/>
    <x v="1"/>
    <x v="0"/>
    <m/>
    <m/>
    <m/>
    <m/>
    <m/>
    <m/>
    <m/>
    <m/>
    <m/>
    <m/>
    <m/>
    <m/>
  </r>
  <r>
    <s v="80111600;"/>
    <s v="7519-8-2-RH107 PRESTAR LOS SERVICIOS DE APOYO OPERATIVO Y LOGISTICO EN LA EJECUCIÓN  DE LAS ACTIVIDADES DE LOS PROCESOS DE EDUCACIÓN, EN MATERIA DE PROTECCIÓN Y BIENESTAR ANIMAL DEL DISTRITO CAPITAL,  EN EL MARCO DEL PROYECTO  DE INVERSIÓN 7519  &quot;GESTIÓN DEL CONOCIMIENTO Y CULTURA CIUDADANA PARA LA PROTECCIÓN Y EL BIENESTAR ANIMAL&quot;."/>
    <s v="3"/>
    <s v="3"/>
    <x v="9"/>
    <x v="0"/>
    <s v="CCE-16"/>
    <s v="5"/>
    <n v="4044000"/>
    <n v="4044000"/>
    <s v="0"/>
    <s v="0"/>
    <s v="Instituto Distrital de Protección y Bienestar Animal- contractual"/>
    <s v="CO-DC-11001"/>
    <s v="Catalina Rivera Forero Cargo: Subdirectora Gestión del Conocimiento y Cultura Ci"/>
    <s v="6477117"/>
    <s v="proteccionanimal@alcaldiabogota.gov.co"/>
    <x v="4"/>
    <n v="8"/>
    <n v="2"/>
    <s v="RH107"/>
    <s v="7519-8-2-RH107"/>
    <m/>
    <x v="1"/>
    <x v="0"/>
    <m/>
    <m/>
    <m/>
    <m/>
    <m/>
    <m/>
    <m/>
    <m/>
    <m/>
    <m/>
    <m/>
    <m/>
  </r>
  <r>
    <s v="80111600;"/>
    <s v="7519-8-2-RH096  PRESTAR LOS SERVICIOS DE APOYO OPERATIVO Y LOGISTICO EN LA EJECUCIÓN  DE LAS ACTIVIDADES DE LOS PROCESOS DE EDUCACIÓN, EN MATERIA DE PROTECCIÓN Y BIENESTAR ANIMAL DEL DISTRITO CAPITAL,  EN EL MARCO DEL PROYECTO  DE INVERSIÓN 7519  &quot;GESTIÓN DEL CONOCIMIENTO Y CULTURA CIUDADANA PARA LA PROTECCIÓN Y EL BIENESTAR ANIMAL&quot;."/>
    <s v="3"/>
    <s v="3"/>
    <x v="9"/>
    <x v="0"/>
    <s v="CCE-16"/>
    <s v="5"/>
    <n v="4044000"/>
    <n v="4044000"/>
    <s v="0"/>
    <s v="0"/>
    <s v="Instituto Distrital de Protección y Bienestar Animal- contractual"/>
    <s v="CO-DC-11001"/>
    <s v="Catalina Rivera Forero Cargo: Subdirectora Gestión del Conocimiento y Cultura Ci"/>
    <s v="6477117"/>
    <s v="proteccionanimal@alcaldiabogota.gov.co"/>
    <x v="4"/>
    <n v="8"/>
    <n v="2"/>
    <s v="RH096"/>
    <s v="7519-8-2-RH096"/>
    <m/>
    <x v="1"/>
    <x v="0"/>
    <m/>
    <m/>
    <m/>
    <m/>
    <m/>
    <m/>
    <m/>
    <m/>
    <m/>
    <m/>
    <m/>
    <m/>
  </r>
  <r>
    <s v="80111600;"/>
    <s v="7519-5-4-RH112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 7519 &quot;GESTIÓN DEL CONOCIMIENTO Y CULTURA CIUDADANA PARA LA PROTECCIÓN Y BIENESTAR ANIMAL&quot;."/>
    <s v="3"/>
    <s v="3"/>
    <x v="11"/>
    <x v="0"/>
    <s v="CCE-16"/>
    <s v="5"/>
    <n v="38206000"/>
    <n v="38206000"/>
    <s v="0"/>
    <s v="0"/>
    <s v="Instituto Distrital de Protección y Bienestar Animal- contractual"/>
    <s v="CO-DC-11001"/>
    <s v="Catalina Rivera Forero Cargo: Subdirectora Gestión del Conocimiento y Cultura Ci"/>
    <s v="6477117"/>
    <s v="proteccionanimal@alcaldiabogota.gov.co"/>
    <x v="4"/>
    <n v="5"/>
    <n v="4"/>
    <s v="RH112"/>
    <s v="7519-5-4-RH112"/>
    <m/>
    <x v="1"/>
    <x v="0"/>
    <m/>
    <m/>
    <m/>
    <m/>
    <m/>
    <m/>
    <m/>
    <m/>
    <m/>
    <m/>
    <m/>
    <m/>
  </r>
  <r>
    <s v="80111600;"/>
    <s v="7519-8-2-RH097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x v="2"/>
    <x v="0"/>
    <s v="CCE-16"/>
    <s v="5"/>
    <n v="5102000"/>
    <n v="5102000"/>
    <s v="0"/>
    <s v="0"/>
    <s v="Instituto Distrital de Protección y Bienestar Animal- contractual"/>
    <s v="CO-DC-11001"/>
    <s v="Catalina Rivera Forero Cargo: Subdirectora Gestión del Conocimiento y Cultura Ci"/>
    <s v="6477117"/>
    <s v="proteccionanimal@alcaldiabogota.gov.co"/>
    <x v="4"/>
    <n v="8"/>
    <n v="2"/>
    <s v="RH097"/>
    <s v="7519-8-2-RH097"/>
    <m/>
    <x v="1"/>
    <x v="0"/>
    <m/>
    <m/>
    <m/>
    <m/>
    <m/>
    <m/>
    <m/>
    <m/>
    <m/>
    <m/>
    <m/>
    <m/>
  </r>
  <r>
    <s v="80111600"/>
    <s v="7519-8-2-RH109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3"/>
    <s v="3"/>
    <x v="2"/>
    <x v="0"/>
    <s v="CCE-16"/>
    <s v="5"/>
    <n v="4366000"/>
    <n v="4366000"/>
    <s v="0"/>
    <s v="0"/>
    <s v="Instituto Distrital de Protección y Bienestar Animal- contractual"/>
    <s v="CO-DC-11001"/>
    <s v="Catalina Rivera Forero Cargo: Subdirectora Gestión del Conocimiento y Cultura Ci"/>
    <s v="6477117"/>
    <s v="proteccionanimal@alcaldiabogota.gov.co"/>
    <x v="4"/>
    <n v="8"/>
    <n v="2"/>
    <s v="RH109"/>
    <s v="7519-8-2-RH109"/>
    <m/>
    <x v="1"/>
    <x v="0"/>
    <m/>
    <m/>
    <m/>
    <m/>
    <m/>
    <m/>
    <m/>
    <m/>
    <m/>
    <m/>
    <m/>
    <m/>
  </r>
  <r>
    <s v="80111600;"/>
    <s v="7519-8-2-RH128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x v="2"/>
    <x v="0"/>
    <s v="CCE-16"/>
    <s v="5"/>
    <n v="5102000"/>
    <n v="5102000"/>
    <s v="0"/>
    <s v="0"/>
    <s v="Instituto Distrital de Protección y Bienestar Animal- contractual"/>
    <s v="CO-DC-11001"/>
    <s v="Catalina Rivera Forero Cargo: Subdirectora Gestión del Conocimiento y Cultura Ci"/>
    <s v="6477117"/>
    <s v="proteccionanimal@alcaldiabogota.gov.co"/>
    <x v="4"/>
    <n v="8"/>
    <n v="2"/>
    <s v="RH128"/>
    <s v="7519-8-2-RH128"/>
    <m/>
    <x v="1"/>
    <x v="0"/>
    <m/>
    <m/>
    <m/>
    <m/>
    <m/>
    <m/>
    <m/>
    <m/>
    <m/>
    <m/>
    <m/>
    <m/>
  </r>
  <r>
    <s v="80111600;"/>
    <s v="7519-8-2-RH145 PRESTAR LOS SERVICIOS PROFESIONALES PARA ACOMPAÑAR LA ESTRATEGIA  DE SENSIBILIZACION, FORMACIÓN Y EDUCACIÓN  Y CAPACITACION DE  PROTECCIÓN Y BIENESTAR ANIMAL A TRAVES DE LA IMPLEMENTACION DEL SISTEMA DE FORMACI&quot;ÓN Y DE APRENDIZAJE VIRTUAL EN LINEA DE LA ENTIDAD, EN EL MARCO DEL PROYECTO  DE INVERSIÓN 7519  &quot;GESTIÓN DEL CONOCIMIENTO Y CULTURA CIUDADANA PARA LA PROTECCIÓN Y EL BIENESTAR ANIMAL"/>
    <s v="3"/>
    <s v="3"/>
    <x v="2"/>
    <x v="0"/>
    <s v="CCE-16"/>
    <s v="5"/>
    <n v="5102000"/>
    <n v="5102000"/>
    <s v="0"/>
    <s v="0"/>
    <s v="Instituto Distrital de Protección y Bienestar Animal- contractual"/>
    <s v="CO-DC-11001"/>
    <s v="Catalina Rivera Forero Cargo: Subdirectora Gestión del Conocimiento y Cultura Ci"/>
    <s v="6477117"/>
    <s v="proteccionanimal@alcaldiabogota.gov.co"/>
    <x v="4"/>
    <n v="8"/>
    <n v="2"/>
    <s v="RH145"/>
    <s v="7519-8-2-RH145"/>
    <m/>
    <x v="1"/>
    <x v="0"/>
    <m/>
    <m/>
    <m/>
    <m/>
    <m/>
    <m/>
    <m/>
    <m/>
    <m/>
    <m/>
    <m/>
    <m/>
  </r>
  <r>
    <s v="80111600;"/>
    <s v="7519-5-4-RH152 PRESTAR LOS SERVICIOS DE APOYO A LA GESTIÓN ADMINISTRATIVA DE LOS PROCESOS DE DESARROLLO DE SISTEMAS DE INFORMACIÓN, SISTEMAS COMPLEMENTARIOS, PROGRAMAS INFORMÁTICOS Y MEJORA DEL SOFTWARE PARA LAS ACTIVIDADES MISIONALES, EN EL MARCO DE EJECUCIÓN DEL PROYECTO DE INVERSIÓN 7519  &quot;GESTIÓN DEL CONOCIMIENTO Y CULTURA CIUDADANA PARA LA PROTECCIÓN Y EL BIENESTAR ANIMAL&quot; "/>
    <s v="3"/>
    <s v="3"/>
    <x v="8"/>
    <x v="0"/>
    <s v="CCE-16"/>
    <s v="5"/>
    <n v="8088000"/>
    <n v="8088000"/>
    <s v="0"/>
    <s v="0"/>
    <s v="Instituto Distrital de Protección y Bienestar Animal- contractual"/>
    <s v="CO-DC-11001"/>
    <s v="Catalina Rivera Forero Cargo: Subdirectora Gestión del Conocimiento y Cultura Ci"/>
    <s v="6477117"/>
    <s v="proteccionanimal@alcaldiabogota.gov.co"/>
    <x v="4"/>
    <n v="5"/>
    <n v="4"/>
    <s v="RH152"/>
    <s v="7519-5-4-RH152"/>
    <m/>
    <x v="1"/>
    <x v="0"/>
    <m/>
    <m/>
    <m/>
    <m/>
    <m/>
    <m/>
    <m/>
    <m/>
    <m/>
    <m/>
    <m/>
    <m/>
  </r>
  <r>
    <s v="80111600;"/>
    <s v="7519-8-2-RH130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x v="2"/>
    <x v="0"/>
    <s v="CCE-16"/>
    <s v="5"/>
    <n v="5102000"/>
    <n v="5102000"/>
    <s v="0"/>
    <s v="0"/>
    <s v="Instituto Distrital de Protección y Bienestar Animal- contractual"/>
    <s v="CO-DC-11001"/>
    <s v="Catalina Rivera Forero Cargo: Subdirectora Gestión del Conocimiento y Cultura Ci"/>
    <s v="6477117"/>
    <s v="proteccionanimal@alcaldiabogota.gov.co"/>
    <x v="4"/>
    <n v="8"/>
    <n v="2"/>
    <s v="RH130"/>
    <s v="7519-8-2-RH130"/>
    <m/>
    <x v="1"/>
    <x v="0"/>
    <m/>
    <m/>
    <m/>
    <m/>
    <m/>
    <m/>
    <m/>
    <m/>
    <m/>
    <m/>
    <m/>
    <m/>
  </r>
  <r>
    <s v="80111600;"/>
    <s v=" 7519-8-2-RH131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x v="2"/>
    <x v="0"/>
    <s v="CCE-16"/>
    <s v="5"/>
    <n v="5102000"/>
    <n v="5102000"/>
    <s v="0"/>
    <s v="0"/>
    <s v="Instituto Distrital de Protección y Bienestar Animal- contractual"/>
    <s v="CO-DC-11001"/>
    <s v="Catalina Rivera Forero Cargo: Subdirectora Gestión del Conocimiento y Cultura Ci"/>
    <s v="6477117"/>
    <s v="proteccionanimal@alcaldiabogota.gov.co"/>
    <x v="4"/>
    <n v="8"/>
    <n v="2"/>
    <s v="RH131"/>
    <s v="7519-8-2-RH131"/>
    <m/>
    <x v="1"/>
    <x v="0"/>
    <m/>
    <m/>
    <m/>
    <m/>
    <m/>
    <m/>
    <m/>
    <m/>
    <m/>
    <m/>
    <m/>
    <m/>
  </r>
  <r>
    <s v="80111600;"/>
    <s v=" 7519-8-2-RH098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x v="2"/>
    <x v="0"/>
    <s v="CCE-16"/>
    <s v="5"/>
    <n v="5102000"/>
    <n v="5102000"/>
    <s v="0"/>
    <s v="0"/>
    <s v="Instituto Distrital de Protección y Bienestar Animal- contractual"/>
    <s v="CO-DC-11001"/>
    <s v="Catalina Rivera Forero Cargo: Subdirectora Gestión del Conocimiento y Cultura Ci"/>
    <s v="6477117"/>
    <s v="proteccionanimal@alcaldiabogota.gov.co"/>
    <x v="4"/>
    <n v="8"/>
    <n v="2"/>
    <s v="RH098"/>
    <s v="7519-8-2-RH098"/>
    <m/>
    <x v="1"/>
    <x v="0"/>
    <m/>
    <m/>
    <m/>
    <m/>
    <m/>
    <m/>
    <m/>
    <m/>
    <m/>
    <m/>
    <m/>
    <m/>
  </r>
  <r>
    <s v="80111600;"/>
    <s v="7519-8-1-RH065 ADICION CONTRATO  PRESTAR LOS SERVICIOS PROFESIONALES PARA LLEVAR A CABO LAS ACTIVIDADES  ADMINISTRATIVAS Y DOCUMENTAL, DERIVADAS DE LA EJECUCIÓN DE LOS PROCESOS, ESTRATEGIAS Y PROGRAMAS DE CULTURA CIUDADANA Y GESTIÓN DEL CONOCIMIENTO,  EN EL MARCO DEL PROYECTO 7519 - &quot;GESTIÓN DEL CONOCIMIENTO Y CULTURA CIUDADANA PARA LA PROTECCIÓN Y BIENESTAR ANIMAL&quot;"/>
    <s v="3"/>
    <s v="3"/>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1"/>
    <s v="RH065"/>
    <s v="7519-8-1-RH065"/>
    <m/>
    <x v="1"/>
    <x v="1"/>
    <m/>
    <m/>
    <m/>
    <m/>
    <m/>
    <m/>
    <m/>
    <m/>
    <m/>
    <m/>
    <m/>
    <m/>
  </r>
  <r>
    <s v="80111600;"/>
    <s v=" 7519-8-1-RH153 PRESTAR LOS SERVICIOS PROFESIONALES PARA LLEVAR A CABO LAS ACTIVIDADES  ADMINISTRATIVAS Y DOCUMENTAL, DERIVADAS DE LA EJECUCIÓN DE LOS PROCESOS, ESTRATEGIAS Y PROGRAMAS DE CULTURA CIUDADANA Y GESTIÓN DEL CONOCIMIENTO,  EN EL MARCO DEL PROYECTO 7519 - &quot;GESTIÓN DEL CONOCIMIENTO Y CULTURA CIUDADANA PARA LA PROTECCIÓN Y BIENESTAR ANIMAL&quot;"/>
    <s v="10"/>
    <s v="10"/>
    <x v="10"/>
    <x v="0"/>
    <s v="CCE-16"/>
    <s v="5"/>
    <n v="2551000"/>
    <n v="2551000"/>
    <s v="0"/>
    <s v="0"/>
    <s v="Instituto Distrital de Protección y Bienestar Animal- contractual"/>
    <s v="CO-DC-11001"/>
    <s v="Catalina Rivera Forero Cargo: Subdirectora Gestión del Conocimiento y Cultura Ci"/>
    <s v="6477117"/>
    <s v="proteccionanimal@alcaldiabogota.gov.co"/>
    <x v="4"/>
    <n v="8"/>
    <n v="1"/>
    <s v="RH153"/>
    <s v="7519-8-1-RH153"/>
    <m/>
    <x v="1"/>
    <x v="0"/>
    <m/>
    <m/>
    <m/>
    <m/>
    <m/>
    <m/>
    <m/>
    <m/>
    <m/>
    <m/>
    <m/>
    <m/>
  </r>
  <r>
    <s v="80111600;"/>
    <s v=" 7519-8-2-RH111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x v="2"/>
    <x v="0"/>
    <s v="CCE-16"/>
    <s v="5"/>
    <n v="5102000"/>
    <n v="5102000"/>
    <s v="0"/>
    <s v="0"/>
    <s v="Instituto Distrital de Protección y Bienestar Animal- contractual"/>
    <s v="CO-DC-11001"/>
    <s v="Catalina Rivera Forero Cargo: Subdirectora Gestión del Conocimiento y Cultura Ci"/>
    <s v="6477117"/>
    <s v="proteccionanimal@alcaldiabogota.gov.co"/>
    <x v="4"/>
    <n v="8"/>
    <n v="2"/>
    <s v="RH111"/>
    <s v="7519-8-2-RH111"/>
    <m/>
    <x v="1"/>
    <x v="0"/>
    <m/>
    <m/>
    <m/>
    <m/>
    <m/>
    <m/>
    <m/>
    <m/>
    <m/>
    <m/>
    <m/>
    <m/>
  </r>
  <r>
    <s v="80111600;"/>
    <s v=" 7519-8-2-RH134 PRESTAR LOS SERVICIOS PROFESIONALES PARA  EJECUTAR ACCIONES PEDAGÓGICAS  EN LA RURALIDAD DEL DISTRITO CAPITAL, EN EL MARCO DE LA ESTRATEGIA DE SENSIBILIZACIÓN, FORMACIÓN Y EDUCACIÓN  DE PROTECCIÓN Y BIENESTAR ANIMAL DEL PROYECTO  DE INVERSIÓN 7519  &quot;GESTIÓN DEL CONOCIMIENTO Y CULTURA CIUDADANA PARA LA PROTECCIÓN Y EL BIENESTAR ANIMAL.&quot;"/>
    <s v="3"/>
    <s v="3"/>
    <x v="2"/>
    <x v="0"/>
    <s v="CCE-16"/>
    <s v="5"/>
    <n v="5970000"/>
    <n v="5970000"/>
    <s v="0"/>
    <s v="0"/>
    <s v="Instituto Distrital de Protección y Bienestar Animal- contractual"/>
    <s v="CO-DC-11001"/>
    <s v="Catalina Rivera Forero Cargo: Subdirectora Gestión del Conocimiento y Cultura Ci"/>
    <s v="6477117"/>
    <s v="proteccionanimal@alcaldiabogota.gov.co"/>
    <x v="4"/>
    <n v="8"/>
    <n v="2"/>
    <s v="RH134"/>
    <s v="7519-8-2-RH134"/>
    <m/>
    <x v="1"/>
    <x v="0"/>
    <m/>
    <m/>
    <m/>
    <m/>
    <m/>
    <m/>
    <m/>
    <m/>
    <m/>
    <m/>
    <m/>
    <m/>
  </r>
  <r>
    <s v="80111600;"/>
    <s v=" 7519-5-4-RH126 PRESTAR LOS SERVICIOS PROFESIONALES PARA ORIENTAR LAS ACTIVIDADES RELACIONADAS CON LA IMPLEMENTACION DE LOS DIFERENTES PROCESOS DE DESARROLLO DEL SISTEMA DE INFORMACIÓN MISIONAL, SISTEMAS COMPLEMENTARIOS Y MEJORA DE SOFTWARE PARA LAS ACTIVIDADES MISIONALES, EN EL MARCO DE EJECUCIÓN DEL PROYECTO DE INVERSIÓN 7519 &quot;GESTIÓN DEL CONOCIMIENTO Y CULTURA CIUDADANA PARA LA PROTECCIÓN Y EL BIENESTAR ANIMAL&quot;."/>
    <s v="3"/>
    <s v="3"/>
    <x v="11"/>
    <x v="0"/>
    <s v="CCE-16"/>
    <s v="5"/>
    <n v="46396000"/>
    <n v="46396000"/>
    <s v="0"/>
    <s v="0"/>
    <s v="Instituto Distrital de Protección y Bienestar Animal- contractual"/>
    <s v="CO-DC-11001"/>
    <s v="Catalina Rivera Forero Cargo: Subdirectora Gestión del Conocimiento y Cultura Ci"/>
    <s v="6477117"/>
    <s v="proteccionanimal@alcaldiabogota.gov.co"/>
    <x v="4"/>
    <n v="5"/>
    <n v="4"/>
    <s v="RH126"/>
    <s v="7519-5-4-RH126"/>
    <m/>
    <x v="1"/>
    <x v="0"/>
    <m/>
    <m/>
    <m/>
    <m/>
    <m/>
    <m/>
    <m/>
    <m/>
    <m/>
    <m/>
    <m/>
    <m/>
  </r>
  <r>
    <s v="80111600;"/>
    <s v="7519-8-2-RH099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x v="2"/>
    <x v="0"/>
    <s v="CCE-16"/>
    <s v="5"/>
    <n v="5102000"/>
    <n v="5102000"/>
    <s v="0"/>
    <s v="0"/>
    <s v="Instituto Distrital de Protección y Bienestar Animal- contractual"/>
    <s v="CO-DC-11001"/>
    <s v="Catalina Rivera Forero Cargo: Subdirectora Gestión del Conocimiento y Cultura Ci"/>
    <s v="6477117"/>
    <s v="proteccionanimal@alcaldiabogota.gov.co"/>
    <x v="4"/>
    <n v="8"/>
    <n v="2"/>
    <s v="RH099"/>
    <s v="7519-8-2-RH099"/>
    <m/>
    <x v="1"/>
    <x v="0"/>
    <m/>
    <m/>
    <m/>
    <m/>
    <m/>
    <m/>
    <m/>
    <m/>
    <m/>
    <m/>
    <m/>
    <m/>
  </r>
  <r>
    <s v="80111600;"/>
    <s v="7519-8-1-RH049 ADICION CONTRATO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
    <s v="7"/>
    <s v="7"/>
    <x v="9"/>
    <x v="0"/>
    <s v="CCE-16"/>
    <s v="5"/>
    <n v="18930000"/>
    <n v="18930000"/>
    <s v="0"/>
    <s v="0"/>
    <s v="Instituto Distrital de Protección y Bienestar Animal- contractual"/>
    <s v="CO-DC-11001"/>
    <s v="Catalina Rivera Forero Cargo: Subdirectora Gestión del Conocimiento y Cultura Ci"/>
    <s v="6477117"/>
    <s v="proteccionanimal@alcaldiabogota.gov.co"/>
    <x v="4"/>
    <n v="8"/>
    <n v="1"/>
    <s v="RH049"/>
    <s v="7519-8-1-RH049"/>
    <m/>
    <x v="1"/>
    <x v="1"/>
    <m/>
    <m/>
    <m/>
    <m/>
    <m/>
    <m/>
    <m/>
    <m/>
    <m/>
    <m/>
    <m/>
    <m/>
  </r>
  <r>
    <s v="80111600;"/>
    <s v="7519-8-1-RH158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
    <s v="10"/>
    <s v="10"/>
    <x v="2"/>
    <x v="0"/>
    <s v="CCE-16"/>
    <s v="5"/>
    <n v="12620000"/>
    <n v="12620000"/>
    <s v="0"/>
    <s v="0"/>
    <s v="Instituto Distrital de Protección y Bienestar Animal- contractual"/>
    <s v="CO-DC-11001"/>
    <s v="Catalina Rivera Forero Cargo: Subdirectora Gestión del Conocimiento y Cultura Ci"/>
    <s v="6477117"/>
    <s v="proteccionanimal@alcaldiabogota.gov.co"/>
    <x v="4"/>
    <n v="8"/>
    <n v="1"/>
    <s v="RH158"/>
    <s v="7519-8-1-RH158"/>
    <m/>
    <x v="1"/>
    <x v="0"/>
    <m/>
    <m/>
    <m/>
    <m/>
    <m/>
    <m/>
    <m/>
    <m/>
    <m/>
    <m/>
    <m/>
    <m/>
  </r>
  <r>
    <s v="80111600"/>
    <s v="7519-8-2-RH157 ADICION  7519-8-2-RH101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x v="2"/>
    <x v="0"/>
    <s v="CCE-16"/>
    <s v="5"/>
    <n v="5102000"/>
    <n v="5102000"/>
    <s v="0"/>
    <s v="0"/>
    <s v="Instituto Distrital de Protección y Bienestar Animal- contractual"/>
    <s v="CO-DC-11001"/>
    <s v="Catalina Rivera Forero Cargo: Subdirectora Gestión del Conocimiento y Cultura Ci"/>
    <s v="6477117"/>
    <s v="proteccionanimal@alcaldiabogota.gov.co"/>
    <x v="4"/>
    <n v="8"/>
    <n v="2"/>
    <s v="RH157"/>
    <s v="7519-8-2-RH157"/>
    <m/>
    <x v="1"/>
    <x v="1"/>
    <m/>
    <m/>
    <m/>
    <m/>
    <m/>
    <m/>
    <m/>
    <m/>
    <m/>
    <m/>
    <m/>
    <m/>
  </r>
  <r>
    <s v="80111600;"/>
    <s v=" 7519-8-1-RH114 PRESTAR SUS SERVICIOS DE APOYO A LA GESTIÓN PARA EL DISEÑO DE PIEZAS GRAFICAS DE COMUNICACIÓN Y EDUCACIÒN, EN EL MARCO DEL PROYECTO  DE INVERSIÓN 7519  &quot;GESTIÓN DEL CONOCIMIENTO Y CULTURA CIUDADANA PARA LA PROTECCIÓN Y EL BIENESTAR ANIMAL&quot;"/>
    <s v="4"/>
    <s v="4"/>
    <x v="2"/>
    <x v="0"/>
    <s v="CCE-16"/>
    <s v="5"/>
    <n v="4700000"/>
    <n v="4700000"/>
    <s v="0"/>
    <s v="0"/>
    <s v="Instituto Distrital de Protección y Bienestar Animal- contractual"/>
    <s v="CO-DC-11001"/>
    <s v="Catalina Rivera Forero Cargo: Subdirectora Gestión del Conocimiento y Cultura Ci"/>
    <s v="6477117"/>
    <s v="proteccionanimal@alcaldiabogota.gov.co"/>
    <x v="4"/>
    <n v="8"/>
    <n v="1"/>
    <s v="RH114"/>
    <s v="7519-8-1-RH114"/>
    <m/>
    <x v="1"/>
    <x v="0"/>
    <m/>
    <m/>
    <m/>
    <m/>
    <m/>
    <m/>
    <m/>
    <m/>
    <m/>
    <m/>
    <m/>
    <m/>
  </r>
  <r>
    <s v="80111600;"/>
    <s v=" 7519-8-2-RH102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3"/>
    <s v="3"/>
    <x v="2"/>
    <x v="0"/>
    <s v="CCE-16"/>
    <s v="5"/>
    <n v="4366000"/>
    <n v="4366000"/>
    <s v="0"/>
    <s v="0"/>
    <s v="Instituto Distrital de Protección y Bienestar Animal- contractual"/>
    <s v="CO-DC-11001"/>
    <s v="Catalina Rivera Forero Cargo: Subdirectora Gestión del Conocimiento y Cultura Ci"/>
    <s v="6477117"/>
    <s v="proteccionanimal@alcaldiabogota.gov.co"/>
    <x v="4"/>
    <n v="8"/>
    <n v="2"/>
    <s v="RH102"/>
    <s v="7519-8-2-RH102"/>
    <m/>
    <x v="1"/>
    <x v="0"/>
    <m/>
    <m/>
    <m/>
    <m/>
    <m/>
    <m/>
    <m/>
    <m/>
    <m/>
    <m/>
    <m/>
    <m/>
  </r>
  <r>
    <s v="80111600;"/>
    <s v=" 7519-8-2-RH104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3"/>
    <s v="3"/>
    <x v="2"/>
    <x v="0"/>
    <s v="CCE-16"/>
    <s v="5"/>
    <n v="4366000"/>
    <n v="4366000"/>
    <s v="0"/>
    <s v="0"/>
    <s v="Instituto Distrital de Protección y Bienestar Animal- contractual"/>
    <s v="CO-DC-11001"/>
    <s v="Catalina Rivera Forero Cargo: Subdirectora Gestión del Conocimiento y Cultura Ci"/>
    <s v="6477117"/>
    <s v="proteccionanimal@alcaldiabogota.gov.co"/>
    <x v="4"/>
    <n v="8"/>
    <n v="2"/>
    <s v="RH104"/>
    <s v="7519-8-2-RH104"/>
    <m/>
    <x v="1"/>
    <x v="0"/>
    <m/>
    <m/>
    <m/>
    <m/>
    <m/>
    <m/>
    <m/>
    <m/>
    <m/>
    <m/>
    <m/>
    <m/>
  </r>
  <r>
    <s v="80111600;"/>
    <s v=" 7519-8-2-RH132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x v="2"/>
    <x v="0"/>
    <s v="CCE-16"/>
    <s v="5"/>
    <n v="5102000"/>
    <n v="5102000"/>
    <s v="0"/>
    <s v="0"/>
    <s v="Instituto Distrital de Protección y Bienestar Animal- contractual"/>
    <s v="CO-DC-11001"/>
    <s v="Catalina Rivera Forero Cargo: Subdirectora Gestión del Conocimiento y Cultura Ci"/>
    <s v="6477117"/>
    <s v="proteccionanimal@alcaldiabogota.gov.co"/>
    <x v="4"/>
    <n v="8"/>
    <n v="2"/>
    <s v="RH132"/>
    <s v="7519-8-2-RH132"/>
    <m/>
    <x v="1"/>
    <x v="0"/>
    <m/>
    <m/>
    <m/>
    <m/>
    <m/>
    <m/>
    <m/>
    <m/>
    <m/>
    <m/>
    <m/>
    <m/>
  </r>
  <r>
    <s v="80111600"/>
    <s v="7519-8-2-RH105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3"/>
    <s v="3"/>
    <x v="10"/>
    <x v="0"/>
    <s v="CCE-16"/>
    <s v="5"/>
    <n v="2481000"/>
    <n v="2481000"/>
    <s v="0"/>
    <s v="0"/>
    <s v="Instituto Distrital de Protección y Bienestar Animal- contractual"/>
    <s v="CO-DC-11001"/>
    <s v="Catalina Rivera Forero Cargo: Subdirectora Gestión del Conocimiento y Cultura Ci"/>
    <s v="6477117"/>
    <s v="proteccionanimal@alcaldiabogota.gov.co"/>
    <x v="4"/>
    <n v="8"/>
    <n v="2"/>
    <s v="RH105"/>
    <s v="7519-8-2-RH105"/>
    <m/>
    <x v="1"/>
    <x v="0"/>
    <m/>
    <m/>
    <m/>
    <m/>
    <m/>
    <m/>
    <m/>
    <m/>
    <m/>
    <m/>
    <m/>
    <m/>
  </r>
  <r>
    <s v="80111600;"/>
    <s v="7519-8-2-RH151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quot;GESTIÓN DEL CONOCIMIENTO Y CULTURA CIUDADANA PARA LA PROTECCIÓN Y EL BIENESTAR ANIMAL&quot;."/>
    <s v="3"/>
    <s v="3"/>
    <x v="10"/>
    <x v="0"/>
    <s v="CCE-16"/>
    <s v="5"/>
    <n v="0"/>
    <n v="0"/>
    <s v="0"/>
    <s v="0"/>
    <s v="Instituto Distrital de Protección y Bienestar Animal- contractual"/>
    <s v="CO-DC-11001"/>
    <s v="Catalina Rivera Forero Cargo: Subdirectora Gestión del Conocimiento y Cultura Ci"/>
    <s v="6477117"/>
    <s v="proteccionanimal@alcaldiabogota.gov.co"/>
    <x v="4"/>
    <n v="8"/>
    <n v="2"/>
    <s v="RH151"/>
    <s v="7519-8-2-RH151"/>
    <m/>
    <x v="1"/>
    <x v="0"/>
    <m/>
    <m/>
    <m/>
    <m/>
    <m/>
    <m/>
    <m/>
    <m/>
    <m/>
    <m/>
    <m/>
    <m/>
  </r>
  <r>
    <s v="80111600"/>
    <s v="7519-8-1-RH159 ADICION 7519-8-1-RH053 ADICION CONTRATO PRESTAR LOS SERVICIOS PROFESIONALES  PARA ATENDER LAS ACTUACIONES JURÍDICAS QUE SE GENEREN EN EL MARCO DEL PROYECTO DE INVERSIÓN 7519 &quot;GESTIÓN DEL CONOCIMIENTO Y CULTURA CIUDADANA PARA LA PROTECCIÓN Y EL BIENESTAR ANIMAL&quot;"/>
    <s v="8"/>
    <s v="8"/>
    <x v="9"/>
    <x v="0"/>
    <s v="CCE-16"/>
    <s v="5"/>
    <n v="12966000"/>
    <n v="12966000"/>
    <s v="0"/>
    <s v="0"/>
    <s v="Instituto Distrital de Protección y Bienestar Animal- contractual"/>
    <s v="CO-DC-11001"/>
    <s v="Catalina Rivera Forero Cargo: Subdirectora Gestión del Conocimiento y Cultura Ci"/>
    <s v="6477117"/>
    <s v="proteccionanimal@alcaldiabogota.gov.co"/>
    <x v="4"/>
    <n v="8"/>
    <n v="1"/>
    <s v="RH159"/>
    <s v="7519-8-1-RH159"/>
    <m/>
    <x v="1"/>
    <x v="1"/>
    <m/>
    <m/>
    <m/>
    <m/>
    <m/>
    <m/>
    <m/>
    <m/>
    <m/>
    <m/>
    <m/>
    <m/>
  </r>
  <r>
    <s v="80111600"/>
    <s v="7519-8-1-RH144 PRESTAR LOS SERVICIOS PROFESIONALES  PARA ATENDER LAS ACTUACIONES JURÍDICAS QUE SE GENEREN EN EL MARCO DEL PROYECTO DE INVERSIÓN 7519 &quot;GESTIÓN DEL CONOCIMIENTO Y CULTURA CIUDADANA PARA LA PROTECCIÓN Y EL BIENESTAR ANIMAL&quot;"/>
    <s v="10"/>
    <s v="10"/>
    <x v="12"/>
    <x v="1"/>
    <s v="CCE-16"/>
    <s v="5"/>
    <n v="6483000"/>
    <n v="6483000"/>
    <s v="0"/>
    <s v="0"/>
    <s v="Instituto Distrital de Protección y Bienestar Animal- contractual"/>
    <s v="CO-DC-11001"/>
    <s v="Catalina Rivera Forero Cargo: Subdirectora Gestión del Conocimiento y Cultura Ci"/>
    <s v="6477117"/>
    <s v="proteccionanimal@alcaldiabogota.gov.co"/>
    <x v="4"/>
    <n v="8"/>
    <n v="1"/>
    <s v="RH144"/>
    <s v="7519-8-1-RH144"/>
    <m/>
    <x v="1"/>
    <x v="0"/>
    <m/>
    <m/>
    <m/>
    <m/>
    <m/>
    <m/>
    <m/>
    <m/>
    <m/>
    <m/>
    <m/>
    <m/>
  </r>
  <r>
    <s v="80111600;"/>
    <s v="7519-8-1-RH017 ADICION CONTRATO PRESTAR LOS SERVICIOS PROFESIONALES PARA REALIZAR EL SEGUIMIENTO A LA EJECUCIÓN FÍSICA Y PRESUPUESTAL, ASÍ COMO ACOMPAÑAR LOS PROCESOS PRECONTRACTUAL Y CONTRACTUAL DEL PROYECTO DE INVERSIÓN  7519 - &quot;GESTIÓN DEL CONOCIMIENTO Y CULTURA CIUDADANA PARA LA PROTECCIÓN Y BIENESTAR ANIMAL&quot;."/>
    <s v="7"/>
    <s v="7"/>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1"/>
    <s v="RH017"/>
    <s v="7519-8-1-RH017"/>
    <m/>
    <x v="1"/>
    <x v="1"/>
    <m/>
    <m/>
    <m/>
    <m/>
    <m/>
    <m/>
    <m/>
    <m/>
    <m/>
    <m/>
    <m/>
    <m/>
  </r>
  <r>
    <s v="80111600"/>
    <s v="7519-8-1-RH113 PRESTAR LOS SERVICIOS PROFESIONALES PARA REALIZAR EL SEGUIMIENTO A LA EJECUCIÓN FÍSICA Y PRESUPUESTAL, ASÍ COMO ACOMPAÑAR LOS PROCESOS PRECONTRACTUAL Y CONTRACTUAL DEL PROYECTO DE INVERSIÓN  7519 - &quot;GESTIÓN DEL CONOCIMIENTO Y CULTURA CIUDADANA PARA LA PROTECCIÓN Y BIENESTAR ANIMAL&quot;."/>
    <s v="10"/>
    <s v="10"/>
    <x v="13"/>
    <x v="1"/>
    <s v="CCE-16"/>
    <s v="5"/>
    <n v="6377500"/>
    <n v="6377500"/>
    <s v="0"/>
    <s v="0"/>
    <s v="Instituto Distrital de Protección y Bienestar Animal- contractual"/>
    <s v="CO-DC-11001"/>
    <s v="Catalina Rivera Forero Cargo: Subdirectora Gestión del Conocimiento y Cultura Ci"/>
    <s v="6477117"/>
    <s v="proteccionanimal@alcaldiabogota.gov.co"/>
    <x v="4"/>
    <n v="8"/>
    <n v="1"/>
    <s v="RH113"/>
    <s v="7519-8-1-RH113"/>
    <m/>
    <x v="1"/>
    <x v="0"/>
    <m/>
    <m/>
    <m/>
    <m/>
    <m/>
    <m/>
    <m/>
    <m/>
    <m/>
    <m/>
    <m/>
    <m/>
  </r>
  <r>
    <s v="80111600;"/>
    <s v="7519-5-4-RH156 PRESTAR LOS SERVICIOS PROFESIONALES PARA ADELANTAR LAS ACTIVIDADES RELACIONADAS CON LOS PROCESOS DE SOPORTE, MEJORAS Y PUBLICACIONES DEL SISTEMA DE INFORMACIÓN MISIONAL Y SISTEMAS COMPLEMENTARIOS, QUE REQUIERA EL INSTITUTO DISTRITAL DE PROTECCIÓN Y BIENESTAR ANIMAL."/>
    <s v="3"/>
    <s v="3"/>
    <x v="11"/>
    <x v="0"/>
    <s v="CCE-16"/>
    <s v="5"/>
    <n v="23317000"/>
    <n v="23317000"/>
    <s v="0"/>
    <s v="0"/>
    <s v="Instituto Distrital de Protección y Bienestar Animal- contractual"/>
    <s v="CO-DC-11001"/>
    <s v="Catalina Rivera Forero Cargo: Subdirectora Gestión del Conocimiento y Cultura Ci"/>
    <s v="6477117"/>
    <s v="proteccionanimal@alcaldiabogota.gov.co"/>
    <x v="4"/>
    <n v="5"/>
    <n v="4"/>
    <s v="RH156"/>
    <s v="7519-5-4-RH156"/>
    <m/>
    <x v="1"/>
    <x v="0"/>
    <m/>
    <m/>
    <m/>
    <m/>
    <m/>
    <m/>
    <m/>
    <m/>
    <m/>
    <m/>
    <m/>
    <m/>
  </r>
  <r>
    <s v="80111600;"/>
    <s v=" 7519-8-1-RH047 ADICION CONTRATO  PRESTAR LOS SERVICIOS PROFESIONALES PARA DAR APOYO JURÍDICO EN LOS PROCESOS PRECONTRACTUALES,  CONTRACTUALES Y POSTCONTRACTUALES QUE SE REQUIERAN EN EL MARCO DE EJECUCIÓN DEL PROYECTO DE INVERSIÓN 7519 &quot;GESTIÓN DEL CONOCIMIENTO Y CULTURA CIUDADANA PARA LA PROTECCIÓN Y EL BIENESTAR ANIMAL&quot;."/>
    <s v="6"/>
    <s v="6"/>
    <x v="9"/>
    <x v="0"/>
    <s v="CCE-16"/>
    <s v="5"/>
    <n v="18930000"/>
    <n v="18930000"/>
    <s v="0"/>
    <s v="0"/>
    <s v="Instituto Distrital de Protección y Bienestar Animal- contractual"/>
    <s v="CO-DC-11001"/>
    <s v="Catalina Rivera Forero Cargo: Subdirectora Gestión del Conocimiento y Cultura Ci"/>
    <s v="6477117"/>
    <s v="proteccionanimal@alcaldiabogota.gov.co"/>
    <x v="4"/>
    <n v="8"/>
    <n v="1"/>
    <s v="RH047"/>
    <s v="7519-8-1-RH047"/>
    <m/>
    <x v="1"/>
    <x v="1"/>
    <m/>
    <m/>
    <m/>
    <m/>
    <m/>
    <m/>
    <m/>
    <m/>
    <m/>
    <m/>
    <m/>
    <m/>
  </r>
  <r>
    <s v="80111600;"/>
    <s v=" 7519-8-1-RH141  PRESTAR LOS SERVICIOS PROFESIONALES PARA DAR APOYO JURÍDICO EN LOS PROCESOS PRECONTRACTUALES,  CONTRACTUALES Y POSTCONTRACTUALES QUE SE REQUIERAN EN EL MARCO DE EJECUCIÓN DEL PROYECTO DE INVERSIÓN 7519 &quot;GESTIÓN DEL CONOCIMIENTO Y CULTURA CIUDADANA PARA LA PROTECCIÓN Y EL BIENESTAR ANIMAL&quot;."/>
    <s v="10"/>
    <s v="10"/>
    <x v="2"/>
    <x v="0"/>
    <s v="CCE-16"/>
    <s v="5"/>
    <n v="12620000"/>
    <n v="12620000"/>
    <s v="0"/>
    <s v="0"/>
    <s v="Instituto Distrital de Protección y Bienestar Animal- contractual"/>
    <s v="CO-DC-11001"/>
    <s v="Catalina Rivera Forero Cargo: Subdirectora Gestión del Conocimiento y Cultura Ci"/>
    <s v="6477117"/>
    <s v="proteccionanimal@alcaldiabogota.gov.co"/>
    <x v="4"/>
    <n v="8"/>
    <n v="1"/>
    <s v="RH141"/>
    <s v="7519-8-1-RH141"/>
    <m/>
    <x v="1"/>
    <x v="0"/>
    <m/>
    <m/>
    <m/>
    <m/>
    <m/>
    <m/>
    <m/>
    <m/>
    <m/>
    <m/>
    <m/>
    <m/>
  </r>
  <r>
    <s v="80111600"/>
    <s v="7519-8-2-RH118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quot;GESTIÓN DEL CONOCIMIENTO Y CULTURA CIUDADANA PARA LA PROTECCIÓN Y EL BIENESTAR ANIMAL&quot;."/>
    <s v="3"/>
    <s v="3"/>
    <x v="10"/>
    <x v="0"/>
    <s v="CCE-16"/>
    <s v="5"/>
    <n v="0"/>
    <n v="0"/>
    <s v="0"/>
    <s v="0"/>
    <s v="Instituto Distrital de Protección y Bienestar Animal- contractual"/>
    <s v="CO-DC-11001"/>
    <s v="Catalina Rivera Forero Cargo: Subdirectora Gestión del Conocimiento y Cultura Ci"/>
    <s v="6477117"/>
    <s v="proteccionanimal@alcaldiabogota.gov.co"/>
    <x v="4"/>
    <n v="8"/>
    <n v="2"/>
    <s v="RH118"/>
    <s v="7519-8-2-RH118"/>
    <m/>
    <x v="1"/>
    <x v="0"/>
    <m/>
    <m/>
    <m/>
    <m/>
    <m/>
    <m/>
    <m/>
    <m/>
    <m/>
    <m/>
    <m/>
    <m/>
  </r>
  <r>
    <s v="80111600;"/>
    <s v=" 7519-8-2-RH129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3"/>
    <s v="3"/>
    <x v="10"/>
    <x v="0"/>
    <s v="CCE-16"/>
    <s v="5"/>
    <n v="0"/>
    <n v="0"/>
    <s v="0"/>
    <s v="0"/>
    <s v="Instituto Distrital de Protección y Bienestar Animal- contractual"/>
    <s v="CO-DC-11001"/>
    <s v="Catalina Rivera Forero Cargo: Subdirectora Gestión del Conocimiento y Cultura Ci"/>
    <s v="6477117"/>
    <s v="proteccionanimal@alcaldiabogota.gov.co"/>
    <x v="4"/>
    <n v="8"/>
    <n v="2"/>
    <s v="RH129"/>
    <s v="7519-8-2-RH129"/>
    <m/>
    <x v="1"/>
    <x v="0"/>
    <m/>
    <m/>
    <m/>
    <m/>
    <m/>
    <m/>
    <m/>
    <m/>
    <m/>
    <m/>
    <m/>
    <m/>
  </r>
  <r>
    <s v="80111600;"/>
    <s v=" 7519-8-2-RH108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 7519  &quot;GESTIÓN DEL CONOCIMIENTO Y CULTURA CIUDADANA PARA LA PROTECCIÓN Y EL BIENESTAR ANIMAL&quot;."/>
    <s v="3"/>
    <s v="3"/>
    <x v="10"/>
    <x v="0"/>
    <s v="CCE-16"/>
    <s v="5"/>
    <n v="0"/>
    <n v="0"/>
    <s v="0"/>
    <s v="0"/>
    <s v="Instituto Distrital de Protección y Bienestar Animal- contractual"/>
    <s v="CO-DC-11001"/>
    <s v="Catalina Rivera Forero Cargo: Subdirectora Gestión del Conocimiento y Cultura Ci"/>
    <s v="6477117"/>
    <s v="proteccionanimal@alcaldiabogota.gov.co"/>
    <x v="4"/>
    <n v="8"/>
    <n v="2"/>
    <s v="RH108"/>
    <s v="7519-8-2-RH108"/>
    <m/>
    <x v="1"/>
    <x v="0"/>
    <m/>
    <m/>
    <m/>
    <m/>
    <m/>
    <m/>
    <m/>
    <m/>
    <m/>
    <m/>
    <m/>
    <m/>
  </r>
  <r>
    <s v="80111600"/>
    <s v="7519-8-1-RH160 ADICION 7519-8-1-RH031 ADICION CONTRATO PRESTAR LOS SERVICIOS DE APOYO A LA GESTION LOGÍSTICO Y OPERATIVO EN EL DESARROLLO DE LAS ACTIVIDADES REQUERIDAS EN MARCO DE EJECUCIÓN DEL PROYECTO DE INVERSIÓN 7519 &quot;GESTIÓN DEL CONOCIMIENTO Y CULTURA CIUDADANA PARA LA PROTECCIÓN Y EL BIENESTAR ANIMAL&quot;"/>
    <s v="6"/>
    <s v="6"/>
    <x v="10"/>
    <x v="0"/>
    <s v="CCE-16"/>
    <s v="5"/>
    <n v="0"/>
    <n v="0"/>
    <s v="0"/>
    <s v="0"/>
    <s v="Instituto Distrital de Protección y Bienestar Animal- contractual"/>
    <s v="CO-DC-11001"/>
    <s v="Catalina Rivera Forero Cargo: Subdirectora Gestión del Conocimiento y Cultura Ci"/>
    <s v="6477117"/>
    <s v="proteccionanimal@alcaldiabogota.gov.co"/>
    <x v="4"/>
    <n v="8"/>
    <n v="1"/>
    <s v="RH160"/>
    <s v="7519-8-1-RH160"/>
    <m/>
    <x v="1"/>
    <x v="1"/>
    <m/>
    <m/>
    <m/>
    <m/>
    <m/>
    <m/>
    <m/>
    <m/>
    <m/>
    <m/>
    <m/>
    <m/>
  </r>
  <r>
    <s v="80111600;"/>
    <s v=" 7519-8-1-RH127 PRESTAR LOS SERVICIOS DE APOYO A LA GESTION LOGÍSTICO Y OPERATIVO EN EL DESARROLLO DE LAS ACTIVIDADES REQUERIDAS EN MARCO DE EJECUCIÓN DEL PROYECTO DE INVERSIÓN 7519 &quot;GESTIÓN DEL CONOCIMIENTO Y CULTURA CIUDADANA PARA LA PROTECCIÓN Y EL BIENESTAR ANIMAL&quot;"/>
    <s v="10"/>
    <s v="10"/>
    <x v="10"/>
    <x v="0"/>
    <s v="CCE-16"/>
    <s v="5"/>
    <n v="0"/>
    <n v="0"/>
    <s v="0"/>
    <s v="0"/>
    <s v="Instituto Distrital de Protección y Bienestar Animal- contractual"/>
    <s v="CO-DC-11001"/>
    <s v="Catalina Rivera Forero Cargo: Subdirectora Gestión del Conocimiento y Cultura Ci"/>
    <s v="6477117"/>
    <s v="proteccionanimal@alcaldiabogota.gov.co"/>
    <x v="4"/>
    <n v="8"/>
    <n v="1"/>
    <s v="RH127"/>
    <s v="7519-8-1-RH127"/>
    <m/>
    <x v="1"/>
    <x v="0"/>
    <m/>
    <m/>
    <m/>
    <m/>
    <m/>
    <m/>
    <m/>
    <m/>
    <m/>
    <m/>
    <m/>
    <m/>
  </r>
  <r>
    <s v="80111600;"/>
    <s v="7519-8-2-RH119  PRESTAR LOS SERVICIOS DE APOYO ADMINISTRATIVO Y OPERATIVO EN LA EJECUCIÓN  DE LAS ACTIVIDADES DE LOS PROCESOS DE EDUCACIÓN, EN MATERIA DE PROTECCIÓN Y BIENESTAR ANIMAL DEL DISTRITO CAPITAL,  EN EL MARCO DEL PROYECTO  DE INVERSIÓN 7519  &quot;GESTIÓN DEL CONOCIMIENTO Y CULTURA CIUDADANA PARA LA PROTECCIÓN Y EL BIENESTAR ANIMAL.&quot;"/>
    <s v="3"/>
    <s v="3"/>
    <x v="9"/>
    <x v="0"/>
    <s v="CCE-16"/>
    <s v="5"/>
    <n v="3152000"/>
    <n v="3152000"/>
    <s v="0"/>
    <s v="0"/>
    <s v="Instituto Distrital de Protección y Bienestar Animal- contractual"/>
    <s v="CO-DC-11001"/>
    <s v="Catalina Rivera Forero Cargo: Subdirectora Gestión del Conocimiento y Cultura Ci"/>
    <s v="6477117"/>
    <s v="proteccionanimal@alcaldiabogota.gov.co"/>
    <x v="4"/>
    <n v="8"/>
    <n v="2"/>
    <s v="RH119"/>
    <s v="7519-8-2-RH119"/>
    <m/>
    <x v="1"/>
    <x v="0"/>
    <m/>
    <m/>
    <m/>
    <m/>
    <m/>
    <m/>
    <m/>
    <m/>
    <m/>
    <m/>
    <m/>
    <m/>
  </r>
  <r>
    <s v="80111600;"/>
    <s v="7519-8-2-RH133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3"/>
    <s v="3"/>
    <x v="10"/>
    <x v="0"/>
    <s v="CCE-16"/>
    <s v="5"/>
    <n v="0"/>
    <n v="0"/>
    <s v="0"/>
    <s v="0"/>
    <s v="Instituto Distrital de Protección y Bienestar Animal- contractual"/>
    <s v="CO-DC-11001"/>
    <s v="Catalina Rivera Forero Cargo: Subdirectora Gestión del Conocimiento y Cultura Ci"/>
    <s v="6477117"/>
    <s v="proteccionanimal@alcaldiabogota.gov.co"/>
    <x v="4"/>
    <n v="8"/>
    <n v="2"/>
    <s v="RH133"/>
    <s v="7519-8-2-RH133"/>
    <m/>
    <x v="1"/>
    <x v="0"/>
    <m/>
    <m/>
    <m/>
    <m/>
    <m/>
    <m/>
    <m/>
    <m/>
    <m/>
    <m/>
    <m/>
    <m/>
  </r>
  <r>
    <s v="80111600;"/>
    <s v=" 7519-8-2-RH100 PRESTAR LOS SERVICIOS PROFESIONALES PARA EJECUTAR LAS ACCIONES PEDAGÓGICAS  EN EL MARCO DE LA ESTRATEGÍA DE SENSIBILIZACIÓN , FORMACIÓN Y EDUCACIÓN DE PROTECCIÓN Y BIENESTAR ANIMAL Y LA IMPLEMENTACIÒN DEL SISTEMA DE INFORMACIÒN Y DE APRENDIZAJE VIRTUAL  EN EL MARCO DEL PROYECTO  DE INVERSIÓN 7519  &quot;GESTIÓN DEL CONOCIMIENTO Y CULTURA CIUDADANA PARA LA PROTECCIÓN Y EL BIENESTAR ANIMAL&quot;."/>
    <s v="3"/>
    <s v="3"/>
    <x v="10"/>
    <x v="0"/>
    <s v="CCE-16"/>
    <s v="5"/>
    <n v="0"/>
    <n v="0"/>
    <s v="0"/>
    <s v="0"/>
    <s v="Instituto Distrital de Protección y Bienestar Animal- contractual"/>
    <s v="CO-DC-11001"/>
    <s v="Catalina Rivera Forero Cargo: Subdirectora Gestión del Conocimiento y Cultura Ci"/>
    <s v="6477117"/>
    <s v="proteccionanimal@alcaldiabogota.gov.co"/>
    <x v="4"/>
    <n v="8"/>
    <n v="2"/>
    <s v="RH100"/>
    <s v="7519-8-2-RH100"/>
    <m/>
    <x v="1"/>
    <x v="0"/>
    <m/>
    <m/>
    <m/>
    <m/>
    <m/>
    <m/>
    <m/>
    <m/>
    <m/>
    <m/>
    <m/>
    <m/>
  </r>
  <r>
    <s v="80111600;"/>
    <s v=" 7519-8-2-RH106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3"/>
    <s v="3"/>
    <x v="10"/>
    <x v="0"/>
    <s v="CCE-16"/>
    <s v="5"/>
    <n v="0"/>
    <n v="0"/>
    <s v="0"/>
    <s v="0"/>
    <s v="Instituto Distrital de Protección y Bienestar Animal- contractual"/>
    <s v="CO-DC-11001"/>
    <s v="Catalina Rivera Forero Cargo: Subdirectora Gestión del Conocimiento y Cultura Ci"/>
    <s v="6477117"/>
    <s v="proteccionanimal@alcaldiabogota.gov.co"/>
    <x v="4"/>
    <n v="8"/>
    <n v="2"/>
    <s v="RH106"/>
    <s v="7519-8-2-RH106"/>
    <m/>
    <x v="1"/>
    <x v="0"/>
    <m/>
    <m/>
    <m/>
    <m/>
    <m/>
    <m/>
    <m/>
    <m/>
    <m/>
    <m/>
    <m/>
    <m/>
  </r>
  <r>
    <s v="80111600;"/>
    <s v=" 7519-8-1-RH149 PRESTAR LOS SERVICIOS DE APOYO A LA GESTIÓN PARA LA ELABORACIÓN DE CONTENIDOS DE COMUNICACIÓN Y EDUCACIÓN, EN EL MARCO DEL PROYECTO  DE INVERSIÓN 7519  &quot;GESTIÓN DEL CONOCIMIENTO Y CULTURA CIUDADANA PARA LA PROTECCIÓN Y EL BIENESTAR ANIMAL&quot;"/>
    <s v="3"/>
    <s v="3"/>
    <x v="10"/>
    <x v="0"/>
    <s v="CCE-16"/>
    <s v="5"/>
    <n v="0"/>
    <n v="0"/>
    <s v="0"/>
    <s v="0"/>
    <s v="Instituto Distrital de Protección y Bienestar Animal- contractual"/>
    <s v="CO-DC-11001"/>
    <s v="Catalina Rivera Forero Cargo: Subdirectora Gestión del Conocimiento y Cultura Ci"/>
    <s v="6477117"/>
    <s v="proteccionanimal@alcaldiabogota.gov.co"/>
    <x v="4"/>
    <n v="8"/>
    <n v="1"/>
    <s v="RH149"/>
    <s v="7519-8-1-RH149"/>
    <m/>
    <x v="1"/>
    <x v="0"/>
    <m/>
    <m/>
    <m/>
    <m/>
    <m/>
    <m/>
    <m/>
    <m/>
    <m/>
    <m/>
    <m/>
    <m/>
  </r>
  <r>
    <s v="80111600;"/>
    <s v=" 7519-9-3-RH124 PRESTAR LOS SERVICIOS DE APOYO ADMINISTRATIVO Y OPERATIVO EN LA EJECUCIÓN DE LAS ACTIVIDADES DE LOS PROCESOS DE PARTICIPACIÓN CIUDADANA EN EL MARCO DE EJECUCION DEL PROYECTO 7519 &quot;GESTIÓN DEL CONOCIMIENTO Y CULTURA CIUDADANA PARA LA PROTECCIÓN Y EL BIENESTAR ANIMAL &quot;."/>
    <s v="3"/>
    <s v="3"/>
    <x v="11"/>
    <x v="0"/>
    <s v="CCE-16"/>
    <s v="5"/>
    <n v="8036000"/>
    <n v="8036000"/>
    <s v="0"/>
    <s v="0"/>
    <s v="Instituto Distrital de Protección y Bienestar Animal- contractual"/>
    <s v="CO-DC-11001"/>
    <s v="Catalina Rivera Forero Cargo: Subdirectora Gestión del Conocimiento y Cultura Ci"/>
    <s v="6477117"/>
    <s v="proteccionanimal@alcaldiabogota.gov.co"/>
    <x v="4"/>
    <n v="9"/>
    <n v="3"/>
    <s v="RH124"/>
    <s v="7519-9-3-RH124"/>
    <m/>
    <x v="1"/>
    <x v="0"/>
    <m/>
    <m/>
    <m/>
    <m/>
    <m/>
    <m/>
    <m/>
    <m/>
    <m/>
    <m/>
    <m/>
    <m/>
  </r>
  <r>
    <s v="80111600;"/>
    <s v=" 7519-9-3-RH150 PRESTAR LOS SERVICIOS PROFESIONALES PARA IMPLEMENTAR EL PROGRAMA DE COPROPIEDAD Y CONVIVENCIA, EN EL MARCO DE EJECUCIÓN DEL PROYECTO DE INVERSIÓN 7519  &quot;GESTIÓN DEL CONOCIMIENTO Y CULTURA CIUDADANA PARA LA PROTECCIÓN Y EL BIENESTAR ANIMAL&quot; "/>
    <s v="3"/>
    <s v="3"/>
    <x v="5"/>
    <x v="0"/>
    <s v="CCE-16"/>
    <s v="5"/>
    <n v="29979000"/>
    <n v="29979000"/>
    <s v="0"/>
    <s v="0"/>
    <s v="Instituto Distrital de Protección y Bienestar Animal- contractual"/>
    <s v="CO-DC-11001"/>
    <s v="Catalina Rivera Forero Cargo: Subdirectora Gestión del Conocimiento y Cultura Ci"/>
    <s v="6477117"/>
    <s v="proteccionanimal@alcaldiabogota.gov.co"/>
    <x v="4"/>
    <n v="9"/>
    <n v="3"/>
    <s v="RH150"/>
    <s v="7519-9-3-RH150"/>
    <m/>
    <x v="1"/>
    <x v="0"/>
    <m/>
    <m/>
    <m/>
    <m/>
    <m/>
    <m/>
    <m/>
    <m/>
    <m/>
    <m/>
    <m/>
    <m/>
  </r>
  <r>
    <s v="80111600;"/>
    <s v=" 7519-9-3-RH155 PRESTAR LOS SERVICIOS DE APOYO A LA GESTIÓN PARA ACOMPAÑAR OPERATIVA Y ADMINISTRATIVAMENTE LOS PROCESOS LOCALES DE PARTICIPACIÓN CIUDADANA, EN EL MARCO DE EJECUCION DEL PROYECTO 7519 &quot;GESTIÓN DEL CONOCIMIENTO Y CULTURA CIUDADANA PARA LA PROTECCIÓN Y EL BIENESTAR ANIMAL."/>
    <s v="3"/>
    <s v="3"/>
    <x v="5"/>
    <x v="0"/>
    <s v="CCE-16"/>
    <s v="5"/>
    <n v="15444000"/>
    <n v="15444000"/>
    <s v="0"/>
    <s v="0"/>
    <s v="Instituto Distrital de Protección y Bienestar Animal- contractual"/>
    <s v="CO-DC-11001"/>
    <s v="Catalina Rivera Forero Cargo: Subdirectora Gestión del Conocimiento y Cultura Ci"/>
    <s v="6477117"/>
    <s v="proteccionanimal@alcaldiabogota.gov.co"/>
    <x v="4"/>
    <n v="9"/>
    <n v="3"/>
    <s v="RH155"/>
    <s v="7519-9-3-RH155"/>
    <m/>
    <x v="1"/>
    <x v="0"/>
    <m/>
    <m/>
    <m/>
    <m/>
    <m/>
    <m/>
    <m/>
    <m/>
    <m/>
    <m/>
    <m/>
    <m/>
  </r>
  <r>
    <s v="80111600;"/>
    <s v=" 7519-9-3-RH137 PRESTAR LOS SERVICIOS DE APOYO A LA GESTIÓN PARA ACOMPAÑAR OPERATIVA Y ADMINISTRATIVAMENTE LOS PROCESOS LOCALES DE PARTICIPACIÓN CIUDADANA, EN EL MARCO DE EJECUCION DEL PROYECTO 7519 &quot;GESTIÓN DEL CONOCIMIENTO Y CULTURA CIUDADANA PARA LA PROTECCIÓN Y EL BIENESTAR ANIMAL."/>
    <s v="3"/>
    <s v="3"/>
    <x v="5"/>
    <x v="0"/>
    <s v="CCE-16"/>
    <s v="5"/>
    <n v="15444000"/>
    <n v="15444000"/>
    <s v="0"/>
    <s v="0"/>
    <s v="Instituto Distrital de Protección y Bienestar Animal- contractual"/>
    <s v="CO-DC-11001"/>
    <s v="Catalina Rivera Forero Cargo: Subdirectora Gestión del Conocimiento y Cultura Ci"/>
    <s v="6477117"/>
    <s v="proteccionanimal@alcaldiabogota.gov.co"/>
    <x v="4"/>
    <n v="9"/>
    <n v="3"/>
    <s v="RH137"/>
    <s v="7519-9-3-RH137"/>
    <m/>
    <x v="1"/>
    <x v="0"/>
    <m/>
    <m/>
    <m/>
    <m/>
    <m/>
    <m/>
    <m/>
    <m/>
    <m/>
    <m/>
    <m/>
    <m/>
  </r>
  <r>
    <s v="80111600;"/>
    <s v=" 7519-9-3-RH138 PRESTAR LOS SERVICIOS DE APOYO A LA GESTIÓN PARA ACOMPAÑAR OPERATIVA Y ADMINISTRATIVAMENTE LOS PROCESOS LOCALES DE PARTICIPACIÓN CIUDADANA, EN EL MARCO DE EJECUCION DEL PROYECTO 7519 &quot;GESTIÓN DEL CONOCIMIENTO Y CULTURA CIUDADANA PARA LA PROTECCIÓN Y EL BIENESTAR ANIMAL."/>
    <s v="3"/>
    <s v="3"/>
    <x v="4"/>
    <x v="0"/>
    <s v="CCE-16"/>
    <s v="5"/>
    <n v="13728000"/>
    <n v="13728000"/>
    <s v="0"/>
    <s v="0"/>
    <s v="Instituto Distrital de Protección y Bienestar Animal- contractual"/>
    <s v="CO-DC-11001"/>
    <s v="Catalina Rivera Forero Cargo: Subdirectora Gestión del Conocimiento y Cultura Ci"/>
    <s v="6477117"/>
    <s v="proteccionanimal@alcaldiabogota.gov.co"/>
    <x v="4"/>
    <n v="9"/>
    <n v="3"/>
    <s v="RH138"/>
    <s v="7519-9-3-RH138"/>
    <m/>
    <x v="1"/>
    <x v="0"/>
    <m/>
    <m/>
    <m/>
    <m/>
    <m/>
    <m/>
    <m/>
    <m/>
    <m/>
    <m/>
    <m/>
    <m/>
  </r>
  <r>
    <s v="80111600;"/>
    <s v=" 7519-10-6-RH116 PRESTAR LOS SERVICIOS PROFESIONALES PARA APOYAR OPERATIVAMENTE LA CONSTRUCCIÓN DE DOCUMENTOS SOPORTES PARA LAS GUIAS TÉCNICAS DE BUENAS PRÁCTICAS EN BIENESTAR ANIMAL,  EN EL MARCO DE EJECUCION DEL PROYECTO 7519 &quot;GESTIÓN DEL CONOCIMIENTO Y CULTURA CIUDADANA PARA LA PROTECCIÓN Y EL BIENESTAR ANIMAL."/>
    <s v="7"/>
    <s v="7"/>
    <x v="10"/>
    <x v="0"/>
    <s v="CCE-16"/>
    <s v="5"/>
    <n v="0"/>
    <n v="0"/>
    <s v="0"/>
    <s v="0"/>
    <s v="Instituto Distrital de Protección y Bienestar Animal- contractual"/>
    <s v="CO-DC-11001"/>
    <s v="Catalina Rivera Forero Cargo: Subdirectora Gestión del Conocimiento y Cultura Ci"/>
    <s v="6477117"/>
    <s v="proteccionanimal@alcaldiabogota.gov.co"/>
    <x v="4"/>
    <n v="10"/>
    <n v="6"/>
    <s v="RH116"/>
    <s v="7519-10-6-RH116"/>
    <m/>
    <x v="1"/>
    <x v="0"/>
    <m/>
    <m/>
    <m/>
    <m/>
    <m/>
    <m/>
    <m/>
    <m/>
    <m/>
    <m/>
    <m/>
    <m/>
  </r>
  <r>
    <s v="80111600;"/>
    <s v="7519-10-6-RH045 PRESTAR LOS SERVICIOS PROFESIONALES PARA ORIENTAR, CONSOLIDAR, ACOMPAÑAR Y FORTALECER LOS PROCESOS DE INVESTIGACIÓN Y DE FORMACIÓN EN INVESTIGACIÓN EN EL MARCO DE EJECUCION DEL PROYECTO 7519 &quot;GESTIÓN DEL CONOCIMIENTO Y CULTURA CIUDADANA PARA LA PROTECCIÓN Y EL BIENESTAR ANIMAL."/>
    <s v="1"/>
    <s v="1"/>
    <x v="9"/>
    <x v="0"/>
    <s v="CCE-16"/>
    <s v="5"/>
    <n v="16374000"/>
    <n v="16374000"/>
    <s v="0"/>
    <s v="0"/>
    <s v="Instituto Distrital de Protección y Bienestar Animal- contractual"/>
    <s v="CO-DC-11001"/>
    <s v="Catalina Rivera Forero Cargo: Subdirectora Gestión del Conocimiento y Cultura Ci"/>
    <s v="6477117"/>
    <s v="proteccionanimal@alcaldiabogota.gov.co"/>
    <x v="4"/>
    <n v="10"/>
    <n v="6"/>
    <s v="RH045"/>
    <s v="7519-10-6-RH045"/>
    <n v="127"/>
    <x v="1"/>
    <x v="0"/>
    <d v="2019-01-30T00:00:00"/>
    <d v="2019-01-30T00:00:00"/>
    <m/>
    <n v="168"/>
    <n v="16374000"/>
    <m/>
    <m/>
    <m/>
    <m/>
    <n v="16374000"/>
    <m/>
    <m/>
  </r>
  <r>
    <s v="80111600;"/>
    <s v="7519-10-6-RH024 ADICION CONTRATO  PRESTAR LOS SERVICIOS PROFESIONALES PARA ADELANTAR LA CONSTRUCCIÓN DE DOCUMENTOS QUE DESARROLLEN LAS GUÍAS TÉCNICAS DE BUENAS PRÁCTICAS EN BIENESTAR ANIMAL, EN EL MARCO DEL PROGRAMA DE INVESTIGACIÓN DEL INSTITUTO."/>
    <s v="6"/>
    <s v="6"/>
    <x v="10"/>
    <x v="0"/>
    <s v="CCE-16"/>
    <s v="5"/>
    <n v="0"/>
    <n v="0"/>
    <s v="0"/>
    <s v="0"/>
    <s v="Instituto Distrital de Protección y Bienestar Animal- contractual"/>
    <s v="CO-DC-11001"/>
    <s v="Catalina Rivera Forero Cargo: Subdirectora Gestión del Conocimiento y Cultura Ci"/>
    <s v="6477117"/>
    <s v="proteccionanimal@alcaldiabogota.gov.co"/>
    <x v="4"/>
    <n v="10"/>
    <n v="6"/>
    <s v="RH024"/>
    <s v="7519-10-6-RH024"/>
    <m/>
    <x v="1"/>
    <x v="1"/>
    <m/>
    <m/>
    <m/>
    <n v="166"/>
    <n v="25932000"/>
    <m/>
    <m/>
    <m/>
    <m/>
    <n v="25932000"/>
    <m/>
    <m/>
  </r>
  <r>
    <s v="80111600;"/>
    <s v="7519-10-6-RH120 PRESTAR LOS SERVICIOS PROFESIONALES PARA ADELANTAR LA CONSTRUCCIÓN DE DOCUMENTOS QUE DESARROLLEN LAS GUÍAS TÉCNICAS DE BUENAS PRÁCTICAS EN BIENESTAR ANIMAL, EN EL MARCO DEL PROGRAMA DE INVESTIGACIÓN DEL INSTITUTO."/>
    <s v="11"/>
    <s v="11"/>
    <x v="10"/>
    <x v="0"/>
    <s v="CCE-16"/>
    <s v="5"/>
    <n v="0"/>
    <n v="0"/>
    <s v="0"/>
    <s v="0"/>
    <s v="Instituto Distrital de Protección y Bienestar Animal- contractual"/>
    <s v="CO-DC-11001"/>
    <s v="Catalina Rivera Forero Cargo: Subdirectora Gestión del Conocimiento y Cultura Ci"/>
    <s v="6477117"/>
    <s v="proteccionanimal@alcaldiabogota.gov.co"/>
    <x v="4"/>
    <n v="10"/>
    <n v="6"/>
    <s v="RH120"/>
    <s v="7519-10-6-RH120"/>
    <m/>
    <x v="1"/>
    <x v="0"/>
    <m/>
    <m/>
    <m/>
    <m/>
    <m/>
    <m/>
    <m/>
    <m/>
    <m/>
    <m/>
    <m/>
    <m/>
  </r>
  <r>
    <s v="80111600"/>
    <s v="7519-5-4-RH117 PRESTAR LOS SERVICIOS PROFESIONALES EN EL DESARROLLO, PRUEBAS E IMPLANTACIÓN DE SISTEMAS DE INFORMACIÓN, PROGRAMAS INFORMÁTICOS, Y MEJORA DE SOFTWARE PARA LAS ACTIVIDADES MISIONALES, EN EL MARCO DE EJECUCIÓN DEL PROYECTO DE INVERSIÓN 7519 &quot;GESTIÓN DEL CONOCIMIENTO Y CULTURA CIUDADANA PARA LA PROTECCIÓN Y BIENESTAR ANIMAL&quot;."/>
    <s v="4"/>
    <s v="4"/>
    <x v="2"/>
    <x v="0"/>
    <s v="CCE-16"/>
    <s v="5"/>
    <n v="31510000"/>
    <n v="31510000"/>
    <s v="0"/>
    <s v="0"/>
    <s v="Instituto Distrital de Protección y Bienestar Animal- contractual"/>
    <s v="CO-DC-11001"/>
    <s v="Catalina Rivera Forero Cargo: Subdirectora Gestión del Conocimiento y Cultura Ci"/>
    <s v="6477117"/>
    <s v="proteccionanimal@alcaldiabogota.gov.co"/>
    <x v="4"/>
    <n v="5"/>
    <n v="4"/>
    <s v="RH117"/>
    <s v="7519-5-4-RH117"/>
    <m/>
    <x v="1"/>
    <x v="0"/>
    <m/>
    <m/>
    <m/>
    <m/>
    <m/>
    <m/>
    <m/>
    <m/>
    <m/>
    <m/>
    <m/>
    <m/>
  </r>
  <r>
    <s v="80111600"/>
    <s v="7519-9-3-RH109 PRESTAR LOS SERVICIOS PROFESIONALES PARA IMPLEMENTAR LAS ACCIONES DE PARTICIPACIÓN, PROTECCIÓN Y BIENESTAR ANIMAL, EN EL DISTRITO CAPITAL, EN EL MARCO DE EJECUCION DEL PROYECTO 7519 &quot;GESTIÓN DEL CONOCIMIENTO Y CULTURA CIUDADANA PARA LA PROTECCIÓN Y EL BIENESTAR ANIMAL&quot;."/>
    <s v="3"/>
    <s v="3"/>
    <x v="5"/>
    <x v="0"/>
    <s v="CCE-16"/>
    <s v="5"/>
    <n v="29523000"/>
    <n v="29523000"/>
    <s v="0"/>
    <s v="0"/>
    <s v="Instituto Distrital de Protección y Bienestar Animal- contractual"/>
    <s v="CO-DC-11001"/>
    <s v="Catalina Rivera Forero Cargo: Subdirectora Gestión del Conocimiento y Cultura Ci"/>
    <s v="6477117"/>
    <s v="proteccionanimal@alcaldiabogota.gov.co"/>
    <x v="4"/>
    <n v="9"/>
    <n v="3"/>
    <s v="RH109"/>
    <s v="7519-9-3-RH109"/>
    <m/>
    <x v="1"/>
    <x v="0"/>
    <m/>
    <m/>
    <m/>
    <m/>
    <m/>
    <m/>
    <m/>
    <m/>
    <m/>
    <m/>
    <m/>
    <m/>
  </r>
  <r>
    <s v="80111600;"/>
    <s v=" 7519-10-6-RH154 PRESTAR LOS SERVICIOS PROFESIONALES PARA ORIENTAR, CONSOLIDAR, ACOMPAÑAR Y FORTALECER LOS PROCESOS DE INVESTIGACIÓN Y DE FORMACIÓN EN INVESTIGACIÓN EN EL MARCO DE EJECUCION DEL PROYECTO 7519 &quot;GESTIÓN DEL CONOCIMIENTO Y CULTURA CIUDADANA PARA LA PROTECCIÓN Y EL BIENESTAR ANIMAL."/>
    <s v="3"/>
    <s v="3"/>
    <x v="10"/>
    <x v="0"/>
    <s v="CCE-16"/>
    <s v="5"/>
    <n v="0"/>
    <n v="0"/>
    <s v="0"/>
    <s v="0"/>
    <s v="Instituto Distrital de Protección y Bienestar Animal- contractual"/>
    <s v="CO-DC-11001"/>
    <s v="Catalina Rivera Forero Cargo: Subdirectora Gestión del Conocimiento y Cultura Ci"/>
    <s v="6477117"/>
    <s v="proteccionanimal@alcaldiabogota.gov.co"/>
    <x v="4"/>
    <n v="10"/>
    <n v="6"/>
    <s v="RH154"/>
    <s v="7519-10-6-RH154"/>
    <m/>
    <x v="1"/>
    <x v="0"/>
    <m/>
    <m/>
    <m/>
    <m/>
    <m/>
    <m/>
    <m/>
    <m/>
    <m/>
    <m/>
    <m/>
    <m/>
  </r>
  <r>
    <s v="80111600;"/>
    <s v=" 7519-10-6-RH154 ADICION CONTRATO PRESTAR LOS SERVICIOS PROFESIONALES PARA ORIENTAR, CONSOLIDAR, ACOMPAÑAR Y FORTALECER LOS PROCESOS DE INVESTIGACIÓN Y DE FORMACIÓN EN INVESTIGACIÓN EN EL MARCO DE EJECUCION DEL PROYECTO 7519 &quot;GESTIÓN DEL CONOCIMIENTO Y CULTURA CIUDADANA PARA LA PROTECCIÓN Y EL BIENESTAR ANIMAL."/>
    <s v="10"/>
    <s v="10"/>
    <x v="10"/>
    <x v="0"/>
    <s v="CCE-16"/>
    <s v="5"/>
    <n v="0"/>
    <n v="0"/>
    <s v="0"/>
    <s v="0"/>
    <s v="Instituto Distrital de Protección y Bienestar Animal- contractual"/>
    <s v="CO-DC-11001"/>
    <s v="Catalina Rivera Forero Cargo: Subdirectora Gestión del Conocimiento y Cultura Ci"/>
    <s v="6477117"/>
    <s v="proteccionanimal@alcaldiabogota.gov.co"/>
    <x v="4"/>
    <n v="10"/>
    <n v="6"/>
    <s v="RH154"/>
    <s v="7519-10-6-RH154"/>
    <m/>
    <x v="1"/>
    <x v="1"/>
    <m/>
    <m/>
    <m/>
    <m/>
    <m/>
    <m/>
    <m/>
    <m/>
    <m/>
    <m/>
    <m/>
    <m/>
  </r>
  <r>
    <s v="80111600"/>
    <s v="FUNC -RH001 PRESTAR LOS SERVICIOS PROFESIONALES ESPECIALIZADOS PARA ASESORAR A LA DIRECCIÓN EN LOS PROCESOS Y REQUERIMIENTOS DE LOS ÓRGANOS DE CONTROL, REALIZAR SEGUIMIENTO AL CUMPLIMIENTO DE LA LEY DE TRANSPARENCIA Y EL ESTATUTO ANTI CORRUPCIÓN Y BRINDAR ASESORÍA A LAS SUBDIRECCIONES DEL INSTITUTO DISTRITAL DE PROTECCIÓN Y BIENESTAR ANIMAL"/>
    <s v="1"/>
    <s v="1"/>
    <x v="8"/>
    <x v="0"/>
    <s v="CCE-16"/>
    <s v="5"/>
    <n v="68376000"/>
    <n v="68376000"/>
    <s v="0"/>
    <s v="0"/>
    <s v="Instituto Distrital de Protección y Bienestar Animal- contractual"/>
    <s v="CO-DC-11001"/>
    <s v="Edgar Arturo Pintor Peláez Cargo: Subdirector de Gestión Corporativa"/>
    <s v="6477117"/>
    <s v="proteccionanimal@alcaldiabogota.gov.co"/>
    <x v="1"/>
    <s v="RH001"/>
    <m/>
    <m/>
    <s v="FUNC-RH001--"/>
    <m/>
    <x v="1"/>
    <x v="0"/>
    <m/>
    <m/>
    <s v="CONTRATADO"/>
    <n v="182"/>
    <n v="68376000"/>
    <n v="117"/>
    <d v="2019-02-13T00:00:00"/>
    <n v="68376000"/>
    <n v="0"/>
    <n v="0"/>
    <m/>
    <m/>
  </r>
  <r>
    <s v="80111600"/>
    <s v="FUNC -RH002 PRESTAR LOS SERVICIOS PROFESIONALES ESPECIALIZADOS PARA ASESORAR A LA DIRECCIÓN EN LOS PROCESOS Y REQUERIMIENTOS DE LOS ÓRGANOS DE CONTROL, REALIZAR SEGUIMIENTO AL CUMPLIMIENTO DE LA LEY DE TRANSPARENCIA Y EL ESTATUTO ANTI CORRUPCIÓN Y BRINDAR ASESORÍA A LAS SUBDIRECCIONES DEL INSTITUTO DISTRITAL DE PROTECCIÓN Y BIENESTAR ANIMAL"/>
    <s v="8"/>
    <s v="8"/>
    <x v="9"/>
    <x v="0"/>
    <s v="CCE-16"/>
    <s v="5"/>
    <n v="34188000"/>
    <n v="34188000"/>
    <s v="0"/>
    <s v="0"/>
    <s v="Instituto Distrital de Protección y Bienestar Animal- contractual"/>
    <s v="CO-DC-11001"/>
    <s v="Edgar Arturo Pintor Peláez Cargo: Subdirector de Gestión Corporativa"/>
    <s v="6477117"/>
    <s v="proteccionanimal@alcaldiabogota.gov.co"/>
    <x v="1"/>
    <s v="RH002"/>
    <m/>
    <m/>
    <s v="FUNC-RH002--"/>
    <m/>
    <x v="1"/>
    <x v="0"/>
    <m/>
    <m/>
    <m/>
    <m/>
    <m/>
    <m/>
    <m/>
    <m/>
    <m/>
    <m/>
    <m/>
    <m/>
  </r>
  <r>
    <s v="80111600;"/>
    <s v="FUNC -RH003 PRESTAR LOS SERVICIOS PROFESIONALES ESPECIALIZADOS PARA ASESORAR A LA DIRECCIÓN EN LOS PROCESOS Y REQUERIMIENTOS DE LOS ÓRGANOS DE  REALIZAR SEGUIMIENTO AL CUMPLIMIENTO DE LA LEY DE TRANSPARENCIA Y EL ESTATUTO ANTI CORRUPCIÓN Y BRINDAR ASESORÍA A LAS SUBDIRECCIONES DEL INSTITUTO DISTRITAL DE PROTECCIÓN Y BIENESTAR ANIMAL"/>
    <s v="12"/>
    <s v="12"/>
    <x v="2"/>
    <x v="0"/>
    <s v="CCE-16"/>
    <s v="5"/>
    <n v="22792000"/>
    <n v="22792000"/>
    <s v="0"/>
    <s v="0"/>
    <s v="Instituto Distrital de Protección y Bienestar Animal- contractual"/>
    <s v="CO-DC-11001"/>
    <s v="Edgar Arturo Pintor Peláez Cargo: Subdirector de Gestión Corporativa"/>
    <s v="6477117"/>
    <s v="proteccionanimal@alcaldiabogota.gov.co"/>
    <x v="1"/>
    <s v="RH003"/>
    <m/>
    <m/>
    <s v="FUNC-RH003--"/>
    <m/>
    <x v="1"/>
    <x v="0"/>
    <m/>
    <m/>
    <m/>
    <m/>
    <m/>
    <m/>
    <m/>
    <m/>
    <m/>
    <m/>
    <m/>
    <m/>
  </r>
  <r>
    <s v="80111600;"/>
    <s v="FUNC -RH004 PRESTAR LOS SERVICIOS PROFESIONALES PARA ORIENTAR, REVISAR, EJECUTAR Y BRINDAR SOPORTE CONTABLE Y PRESUPUESTAL, EN EL DESARROLLO DE LOS PROCESOS FINANCIEROS EN EL MARCO DE LA PROTECCION Y BIENESTAR ANIMAL."/>
    <s v="1"/>
    <s v="1"/>
    <x v="7"/>
    <x v="0"/>
    <s v="CCE-16"/>
    <s v="5"/>
    <n v="66286000"/>
    <n v="66286000"/>
    <s v="0"/>
    <s v="0"/>
    <s v="Instituto Distrital de Protección y Bienestar Animal- contractual"/>
    <s v="CO-DC-11001"/>
    <s v="Edgar Arturo Pintor Peláez Cargo: Subdirector de Gestión Corporativa"/>
    <s v="6477117"/>
    <s v="proteccionanimal@alcaldiabogota.gov.co"/>
    <x v="1"/>
    <s v="RH004"/>
    <m/>
    <m/>
    <s v="FUNC-RH004--"/>
    <m/>
    <x v="1"/>
    <x v="0"/>
    <m/>
    <m/>
    <s v="CONTRATADO"/>
    <n v="27"/>
    <n v="66286000"/>
    <n v="18"/>
    <d v="2019-01-24T00:00:00"/>
    <n v="66286000"/>
    <n v="0"/>
    <n v="0"/>
    <m/>
    <n v="66286000"/>
  </r>
  <r>
    <s v="80111600"/>
    <s v="FUNC -RH005 PRESTAR LOS SERVICIOS PROFESIONALES ESPECIALIZADOS PARA  ORIENTAR, REVISAR, EJECUTAR Y BRINDAR SOPORTE PRESUPUESTAL Y ADMINISTRATIVO, EN LOS TEMAS FINANCIEROS EN ESPECIAL EL SEGUIMIENTO Y CONTROL DE LOS RECURSOS A CARGO DE LA SUBDIRECCION CORPORATIVA"/>
    <s v="1"/>
    <s v="1"/>
    <x v="7"/>
    <x v="0"/>
    <s v="CCE-16"/>
    <s v="5"/>
    <n v="78177000"/>
    <n v="78177000"/>
    <s v="0"/>
    <s v="0"/>
    <s v="Instituto Distrital de Protección y Bienestar Animal- contractual"/>
    <s v="CO-DC-11001"/>
    <s v="Edgar Arturo Pintor Peláez Cargo: Subdirector de Gestión Corporativa"/>
    <s v="6477117"/>
    <s v="proteccionanimal@alcaldiabogota.gov.co"/>
    <x v="1"/>
    <s v="RH005"/>
    <m/>
    <m/>
    <s v="FUNC-RH005--"/>
    <m/>
    <x v="1"/>
    <x v="0"/>
    <m/>
    <m/>
    <s v="CONTRATADO"/>
    <n v="176"/>
    <n v="78177000"/>
    <n v="125"/>
    <d v="2019-02-15T00:00:00"/>
    <n v="78177000"/>
    <n v="0"/>
    <n v="0"/>
    <m/>
    <m/>
  </r>
  <r>
    <s v="80111600;"/>
    <s v="FUNC -RH006 _x000a__x000a_“PRESTAR LOS SERVICIOS PROFESIONALES PARA APOYAR LAS LABORES PROPIAS DE INVENTARIOS, ALMACÉN Y APOYAR LAS LABORES LOGISTICAS  DEL INSTITUTO DISTRITAL DE PROTECCIÓN Y BIENESTAR ANIMAL” _x000a__x000a_                          "/>
    <s v="2"/>
    <s v="2"/>
    <x v="8"/>
    <x v="0"/>
    <s v="CCE-16"/>
    <s v="5"/>
    <n v="19986000"/>
    <n v="19986000"/>
    <s v="0"/>
    <s v="0"/>
    <s v="Instituto Distrital de Protección y Bienestar Animal- contractual"/>
    <s v="CO-DC-11001"/>
    <s v="Edgar Arturo Pintor Peláez Cargo: Subdirector de Gestión Corporativa"/>
    <s v="6477117"/>
    <s v="proteccionanimal@alcaldiabogota.gov.co"/>
    <x v="1"/>
    <s v="RH006"/>
    <m/>
    <m/>
    <s v="FUNC-RH006--"/>
    <m/>
    <x v="1"/>
    <x v="0"/>
    <m/>
    <m/>
    <s v="CONTRATADO"/>
    <n v="50"/>
    <n v="19986000"/>
    <n v="94"/>
    <d v="2019-02-08T00:00:00"/>
    <n v="19986000"/>
    <n v="0"/>
    <n v="0"/>
    <m/>
    <m/>
  </r>
  <r>
    <s v="80111600;"/>
    <s v="FUNC -RH007 _x000a__x000a_“PRESTAR LOS SERVICIOS PROFESIONALES PARA APOYAR LAS LABORES PROPIAS DE INVENTARIOS, ALMACÉN Y APOYAR LAS LABORES LOGISTICAS  DEL INSTITUTO DISTRITAL DE PROTECCIÓN Y BIENESTAR ANIMAL” _x000a__x000a_                          "/>
    <s v="8"/>
    <s v="8"/>
    <x v="9"/>
    <x v="0"/>
    <s v="CCE-16"/>
    <s v="5"/>
    <n v="9993000"/>
    <n v="9993000"/>
    <s v="0"/>
    <s v="0"/>
    <s v="Instituto Distrital de Protección y Bienestar Animal- contractual"/>
    <s v="CO-DC-11001"/>
    <s v="Edgar Arturo Pintor Peláez Cargo: Subdirector de Gestión Corporativa"/>
    <s v="6477117"/>
    <s v="proteccionanimal@alcaldiabogota.gov.co"/>
    <x v="1"/>
    <s v="RH007"/>
    <m/>
    <m/>
    <s v="FUNC-RH007--"/>
    <m/>
    <x v="1"/>
    <x v="0"/>
    <m/>
    <m/>
    <m/>
    <m/>
    <m/>
    <m/>
    <m/>
    <m/>
    <m/>
    <m/>
    <m/>
    <m/>
  </r>
  <r>
    <s v="80111600;"/>
    <s v="FUNC -RH008 _x000a__x000a_“PRESTAR LOS SERVICIOS PROFESIONALES PARA APOYAR LAS LABORES PROPIAS DE INVENTARIOS, ALMACÉN Y APOYAR LAS LABORES LOGISTICAS  DEL INSTITUTO DISTRITAL DE PROTECCIÓN Y BIENESTAR ANIMAL” _x000a__x000a_                          "/>
    <s v="11"/>
    <s v="11"/>
    <x v="2"/>
    <x v="0"/>
    <s v="CCE-16"/>
    <s v="5"/>
    <n v="6662000"/>
    <n v="6662000"/>
    <s v="0"/>
    <s v="0"/>
    <s v="Instituto Distrital de Protección y Bienestar Animal- contractual"/>
    <s v="CO-DC-11001"/>
    <s v="Edgar Arturo Pintor Peláez Cargo: Subdirector de Gestión Corporativa"/>
    <s v="6477117"/>
    <s v="proteccionanimal@alcaldiabogota.gov.co"/>
    <x v="1"/>
    <s v="RH008"/>
    <m/>
    <m/>
    <s v="FUNC-RH008--"/>
    <m/>
    <x v="1"/>
    <x v="0"/>
    <m/>
    <m/>
    <m/>
    <m/>
    <m/>
    <m/>
    <m/>
    <m/>
    <m/>
    <m/>
    <m/>
    <m/>
  </r>
  <r>
    <s v="80111600;"/>
    <s v="FUNC -RH009 PRESTAR LOS SERVICIOS PROFESIONALES PARA ADMINISTRAR LA SEDE CENTRAL Y OTRAS QUE  SE REQUIERAN DEL INSTITUTO DE PROTECCIÓN Y BIENESTAR ANIMAL  GARANTIZANDO EL USO CORRECTO DE LOS RECURSOS FÍSICOS, ASÍ COMO PARA CONTROLAR, COORDINAR Y SUPERVISAR LA ADQUISICIÓN DE BIENES Y EJECUCIÓN DE  SERVICIOS REQUERIDOS PARA SU ADECUADO FUNCIONAMIENTO."/>
    <s v="1"/>
    <s v="1"/>
    <x v="0"/>
    <x v="0"/>
    <s v="CCE-16"/>
    <s v="5"/>
    <n v="54580000"/>
    <n v="54580000"/>
    <s v="0"/>
    <s v="0"/>
    <s v="Instituto Distrital de Protección y Bienestar Animal- contractual"/>
    <s v="CO-DC-11001"/>
    <s v="Edgar Arturo Pintor Peláez Cargo: Subdirector de Gestión Corporativa"/>
    <s v="6477117"/>
    <s v="proteccionanimal@alcaldiabogota.gov.co"/>
    <x v="1"/>
    <s v="RH009"/>
    <m/>
    <m/>
    <s v="FUNC-RH009--"/>
    <m/>
    <x v="1"/>
    <x v="0"/>
    <m/>
    <m/>
    <m/>
    <m/>
    <m/>
    <m/>
    <m/>
    <m/>
    <m/>
    <m/>
    <m/>
    <m/>
  </r>
  <r>
    <s v="80111600;"/>
    <s v="FUNC -RH010 PRESTAR SERVICIOS PROFESIONALES  PARA REALIZAR ACTIVIDADES RELACIONADAS CON LA GESTIÓN PARA LA OBTENCIÓN DE RECURSOS DE COOPERACIÓN NACIONAL E INTERNACIONAL Y LA GENERACIÓN DE  ALIANZAS ESTRATÉGICAS RELACIONADAS CON LA MISIONALIDAD DE LA ENTIDAD. "/>
    <s v="1"/>
    <s v="1"/>
    <x v="8"/>
    <x v="0"/>
    <s v="CCE-16"/>
    <s v="5"/>
    <n v="22524000"/>
    <n v="22524000"/>
    <s v="0"/>
    <s v="0"/>
    <s v="Instituto Distrital de Protección y Bienestar Animal- contractual"/>
    <s v="CO-DC-11001"/>
    <s v="Edgar Arturo Pintor Peláez Cargo: Subdirector de Gestión Corporativa"/>
    <s v="6477117"/>
    <s v="proteccionanimal@alcaldiabogota.gov.co"/>
    <x v="1"/>
    <s v="RH010"/>
    <m/>
    <m/>
    <s v="FUNC-RH010--"/>
    <m/>
    <x v="1"/>
    <x v="0"/>
    <m/>
    <m/>
    <m/>
    <m/>
    <m/>
    <m/>
    <m/>
    <m/>
    <m/>
    <m/>
    <m/>
    <m/>
  </r>
  <r>
    <s v="80111600;"/>
    <s v="FUNC -RH011 PRESTAR SERVICIOS PROFESIONALES  PARA REALIZAR ACTIVIDADES RELACIONADAS CON LA GESTIÓN PARA LA OBTENCIÓN DE RECURSOS DE COOPERACIÓN NACIONAL E INTERNACIONAL Y LA GENERACIÓN DE  ALIANZAS ESTRATÉGICAS RELACIONADAS CON LA MISIONALIDAD DE LA ENTIDAD. "/>
    <s v="8"/>
    <s v="8"/>
    <x v="2"/>
    <x v="0"/>
    <s v="CCE-16"/>
    <s v="5"/>
    <n v="7508000"/>
    <n v="7508000"/>
    <s v="0"/>
    <s v="0"/>
    <s v="Instituto Distrital de Protección y Bienestar Animal- contractual"/>
    <s v="CO-DC-11001"/>
    <s v="Edgar Arturo Pintor Peláez Cargo: Subdirector de Gestión Corporativa"/>
    <s v="6477117"/>
    <s v="proteccionanimal@alcaldiabogota.gov.co"/>
    <x v="1"/>
    <s v="RH011"/>
    <m/>
    <m/>
    <s v="FUNC-RH011--"/>
    <m/>
    <x v="1"/>
    <x v="0"/>
    <m/>
    <m/>
    <m/>
    <m/>
    <m/>
    <m/>
    <m/>
    <m/>
    <m/>
    <m/>
    <m/>
    <m/>
  </r>
  <r>
    <s v="80111600;"/>
    <s v="FUNC -RH012 PRESTAR LOS SERVICIOS PROFESIONALES PARA LA GESTION DE LAS ACTIVIDADES ADMINISTRATIVAS RELACIONADAS CON TALENTO HUMANO, ASI COMO LAS DEMAS QUE LE SEAN REQUERIDAS"/>
    <s v="4"/>
    <s v="4"/>
    <x v="9"/>
    <x v="0"/>
    <s v="CCE-16"/>
    <s v="5"/>
    <n v="7653000"/>
    <n v="7653000"/>
    <s v="0"/>
    <s v="0"/>
    <s v="Instituto Distrital de Protección y Bienestar Animal- contractual"/>
    <s v="CO-DC-11001"/>
    <s v="Edgar Arturo Pintor Peláez Cargo: Subdirector de Gestión Corporativa"/>
    <s v="6477117"/>
    <s v="proteccionanimal@alcaldiabogota.gov.co"/>
    <x v="1"/>
    <s v="RH012"/>
    <m/>
    <m/>
    <s v="FUNC-RH012--"/>
    <m/>
    <x v="1"/>
    <x v="0"/>
    <m/>
    <m/>
    <m/>
    <m/>
    <m/>
    <m/>
    <m/>
    <m/>
    <m/>
    <m/>
    <m/>
    <m/>
  </r>
  <r>
    <s v="80111600;"/>
    <s v="FUNC -RH013 REORIENTACIÓN"/>
    <s v="12"/>
    <s v="12"/>
    <x v="10"/>
    <x v="0"/>
    <s v="CCE-16"/>
    <s v="5"/>
    <n v="1275000"/>
    <n v="1275000"/>
    <s v="0"/>
    <s v="0"/>
    <s v="Instituto Distrital de Protección y Bienestar Animal- contractual"/>
    <s v="CO-DC-11001"/>
    <s v="Edgar Arturo Pintor Peláez Cargo: Subdirector de Gestión Corporativa"/>
    <s v="6477117"/>
    <s v="proteccionanimal@alcaldiabogota.gov.co"/>
    <x v="1"/>
    <s v="RH013"/>
    <m/>
    <m/>
    <s v="FUNC-RH013--"/>
    <m/>
    <x v="1"/>
    <x v="0"/>
    <m/>
    <m/>
    <m/>
    <m/>
    <m/>
    <m/>
    <m/>
    <m/>
    <m/>
    <m/>
    <m/>
    <m/>
  </r>
  <r>
    <s v="80111600;"/>
    <s v="FUNC -RH014 PRESTAR SUS SERVICIOS COMO CONDUCTOR DEL INSTITUTO DISTRITAL DE PROTECCIÓN Y BIENESTAR ANIMAL"/>
    <s v="1"/>
    <s v="1"/>
    <x v="4"/>
    <x v="0"/>
    <s v="CCE-16"/>
    <s v="5"/>
    <n v="18400000"/>
    <n v="18400000"/>
    <s v="0"/>
    <s v="0"/>
    <s v="Instituto Distrital de Protección y Bienestar Animal- contractual"/>
    <s v="CO-DC-11001"/>
    <s v="Edgar Arturo Pintor Peláez Cargo: Subdirector de Gestión Corporativa"/>
    <s v="6477117"/>
    <s v="proteccionanimal@alcaldiabogota.gov.co"/>
    <x v="1"/>
    <s v="RH014"/>
    <m/>
    <m/>
    <s v="FUNC-RH014--"/>
    <m/>
    <x v="1"/>
    <x v="0"/>
    <m/>
    <m/>
    <s v="CONTRATADO"/>
    <n v="53"/>
    <n v="18400000"/>
    <n v="9"/>
    <d v="2019-01-21T00:00:00"/>
    <n v="18400000"/>
    <n v="0"/>
    <n v="0"/>
    <m/>
    <n v="18400000"/>
  </r>
  <r>
    <s v="80111600;"/>
    <s v="FUNC -RH015 PRESTAR LOS SERVICIOS DE APOYO A LA GESTIÓN EN TODAS LAS ACTIVIDADES Y PROCESOS DE ARCHIVO Y GESTIÓN DOCUMENTAL DEL INSTITUTO DISTRITAL DE PROTECCIÓN Y BIENESTAR ANIMAL"/>
    <s v="1"/>
    <s v="1"/>
    <x v="8"/>
    <x v="0"/>
    <s v="CCE-16"/>
    <s v="5"/>
    <n v="10296000"/>
    <n v="10296000"/>
    <s v="0"/>
    <s v="0"/>
    <s v="Instituto Distrital de Protección y Bienestar Animal- contractual"/>
    <s v="CO-DC-11001"/>
    <s v="Edgar Arturo Pintor Peláez Cargo: Subdirector de Gestión Corporativa"/>
    <s v="6477117"/>
    <s v="proteccionanimal@alcaldiabogota.gov.co"/>
    <x v="1"/>
    <s v="RH015"/>
    <m/>
    <m/>
    <s v="FUNC-RH015--"/>
    <m/>
    <x v="1"/>
    <x v="0"/>
    <m/>
    <m/>
    <m/>
    <m/>
    <m/>
    <m/>
    <m/>
    <m/>
    <m/>
    <m/>
    <m/>
    <m/>
  </r>
  <r>
    <s v="80111600;"/>
    <s v="FUNC -RH016 PRESTAR LOS SERVICIOS DE APOYO A LA GESTIÓN EN TODAS LAS ACTIVIDADES Y PROCESOS DE ARCHIVO Y GESTIÓN DOCUMENTAL DEL INSTITUTO DISTRITAL DE PROTECCIÓN Y BIENESTAR ANIMAL"/>
    <s v="8"/>
    <s v="8"/>
    <x v="2"/>
    <x v="0"/>
    <s v="CCE-16"/>
    <s v="5"/>
    <n v="3432000"/>
    <n v="3432000"/>
    <s v="0"/>
    <s v="0"/>
    <s v="Instituto Distrital de Protección y Bienestar Animal- contractual"/>
    <s v="CO-DC-11001"/>
    <s v="Edgar Arturo Pintor Peláez Cargo: Subdirector de Gestión Corporativa"/>
    <s v="6477117"/>
    <s v="proteccionanimal@alcaldiabogota.gov.co"/>
    <x v="1"/>
    <s v="RH016"/>
    <m/>
    <m/>
    <s v="FUNC-RH016--"/>
    <m/>
    <x v="1"/>
    <x v="0"/>
    <m/>
    <m/>
    <m/>
    <m/>
    <m/>
    <m/>
    <m/>
    <m/>
    <m/>
    <m/>
    <m/>
    <m/>
  </r>
  <r>
    <s v="80111600"/>
    <s v="FUNC -RH017  PRESTAR LOS SERVICIOS DE APOYO A LA GESTIÓN EN EL DESARROLLO DE LOS PROCESOS CONTABLES DEL INSTITUTO DISTRITAL DE PROTECCIÓN  Y BIENESTAR ANIMAL"/>
    <s v="1"/>
    <s v="1"/>
    <x v="8"/>
    <x v="0"/>
    <s v="CCE-16"/>
    <s v="5"/>
    <n v="8424000"/>
    <n v="8424000"/>
    <s v="0"/>
    <s v="0"/>
    <s v="Instituto Distrital de Protección y Bienestar Animal- contractual"/>
    <s v="CO-DC-11001"/>
    <s v="Edgar Arturo Pintor Peláez Cargo: Subdirector de Gestión Corporativa"/>
    <s v="6477117"/>
    <s v="proteccionanimal@alcaldiabogota.gov.co"/>
    <x v="1"/>
    <s v="RH017"/>
    <m/>
    <m/>
    <s v="FUNC-RH017--"/>
    <m/>
    <x v="1"/>
    <x v="0"/>
    <m/>
    <m/>
    <m/>
    <m/>
    <m/>
    <m/>
    <m/>
    <m/>
    <m/>
    <m/>
    <m/>
    <m/>
  </r>
  <r>
    <s v="80111600"/>
    <s v="FUNC -RH018  PRESTAR LOS SERVICIOS DE APOYO A LA GESTIÓN EN EL DESARROLLO DE LOS PROCESOS CONTABLES DEL INSTITUTO DISTRITAL DE PROTECCIÓN  Y BIENESTAR ANIMAL"/>
    <s v="8"/>
    <s v="8"/>
    <x v="2"/>
    <x v="0"/>
    <s v="CCE-16"/>
    <s v="5"/>
    <n v="2808000"/>
    <n v="2808000"/>
    <s v="0"/>
    <s v="0"/>
    <s v="Instituto Distrital de Protección y Bienestar Animal- contractual"/>
    <s v="CO-DC-11001"/>
    <s v="Edgar Arturo Pintor Peláez Cargo: Subdirector de Gestión Corporativa"/>
    <s v="6477117"/>
    <s v="proteccionanimal@alcaldiabogota.gov.co"/>
    <x v="1"/>
    <s v="RH018"/>
    <m/>
    <m/>
    <s v="FUNC-RH018--"/>
    <m/>
    <x v="1"/>
    <x v="0"/>
    <m/>
    <m/>
    <m/>
    <m/>
    <m/>
    <m/>
    <m/>
    <m/>
    <m/>
    <m/>
    <m/>
    <m/>
  </r>
  <r>
    <s v="80111600;"/>
    <s v="FUNC -RH019 REORIENTACIÓN"/>
    <s v="8"/>
    <s v="8"/>
    <x v="10"/>
    <x v="0"/>
    <s v="CCE-16"/>
    <s v="5"/>
    <n v="520000"/>
    <n v="520000"/>
    <s v="0"/>
    <s v="0"/>
    <s v="Instituto Distrital de Protección y Bienestar Animal- contractual"/>
    <s v="CO-DC-11001"/>
    <s v="Edgar Arturo Pintor Peláez Cargo: Subdirector de Gestión Corporativa"/>
    <s v="6477117"/>
    <s v="proteccionanimal@alcaldiabogota.gov.co"/>
    <x v="1"/>
    <s v="RH019"/>
    <m/>
    <m/>
    <s v="FUNC-RH019--"/>
    <m/>
    <x v="1"/>
    <x v="0"/>
    <m/>
    <m/>
    <m/>
    <m/>
    <m/>
    <m/>
    <m/>
    <m/>
    <m/>
    <m/>
    <m/>
    <m/>
  </r>
  <r>
    <s v="80111600;"/>
    <s v="FUNC -RH020 REORIENTACIÓN"/>
    <s v="8"/>
    <s v="8"/>
    <x v="10"/>
    <x v="0"/>
    <s v="CCE-16"/>
    <s v="5"/>
    <n v="476000"/>
    <n v="476000"/>
    <s v="0"/>
    <s v="0"/>
    <s v="Instituto Distrital de Protección y Bienestar Animal- contractual"/>
    <s v="CO-DC-11001"/>
    <s v="Edgar Arturo Pintor Peláez Cargo: Subdirector de Gestión Corporativa"/>
    <s v="6477117"/>
    <s v="proteccionanimal@alcaldiabogota.gov.co"/>
    <x v="1"/>
    <s v="RH020"/>
    <m/>
    <m/>
    <s v="FUNC-RH020--"/>
    <m/>
    <x v="1"/>
    <x v="0"/>
    <m/>
    <m/>
    <m/>
    <m/>
    <m/>
    <m/>
    <m/>
    <m/>
    <m/>
    <m/>
    <m/>
    <m/>
  </r>
  <r>
    <s v="80111600;"/>
    <s v="7521-1-1-RH002 PRESTAR LOS SERVICIOS PROFESIONALES PARA ADELANTAR LOS PROCESOS PRECONTRACTUALES Y CONTRACTUALES QUE SE DESARROLLEN EN LA SUBDIRECCIÓN DE ATENCIÓN A LA FAUNA"/>
    <s v="1"/>
    <s v="1"/>
    <x v="8"/>
    <x v="0"/>
    <s v="CCE-16"/>
    <s v="5"/>
    <n v="23157000"/>
    <n v="23157000"/>
    <s v="0"/>
    <s v="0"/>
    <s v="Instituto Distrital de Protección y Bienestar Animal- contractual"/>
    <s v="CO-DC-11001"/>
    <s v="Luis Carlos Patiño Tovar Subdirector de Atencion a la Fauna"/>
    <s v="3778811"/>
    <s v="atencionfauna.idpyba@gmail.com"/>
    <x v="3"/>
    <n v="1"/>
    <n v="1"/>
    <s v="RH002"/>
    <s v="7521-1-1-RH002"/>
    <n v="24"/>
    <x v="1"/>
    <x v="0"/>
    <d v="2019-01-18T00:00:00"/>
    <d v="2019-01-18T00:00:00"/>
    <s v="CONTRATADO"/>
    <n v="55"/>
    <n v="23157000"/>
    <n v="41"/>
    <d v="2019-01-29T00:00:00"/>
    <n v="23157000"/>
    <n v="0"/>
    <n v="0"/>
    <m/>
    <n v="23157000"/>
  </r>
  <r>
    <s v="80111600"/>
    <s v="7521-1-1-RH003 PRESTAR LOS SERVICIOS PROFESIONALES PARA TRAMITAR LAS ACTUACIONES JURÍDICAS QUE SE GENEREN EN LA SUBDIRECCIÓN DE ATENCIÓN A LA FAUNA "/>
    <s v="1"/>
    <s v="1"/>
    <x v="8"/>
    <x v="0"/>
    <s v="CCE-16"/>
    <s v="5"/>
    <n v="19974000"/>
    <n v="19974000"/>
    <s v="0"/>
    <s v="0"/>
    <s v="Instituto Distrital de Protección y Bienestar Animal- contractual"/>
    <s v="CO-DC-11001"/>
    <s v="Luis Carlos Patiño Tovar Subdirector de Atencion a la Fauna"/>
    <s v="3778811"/>
    <s v="atencionfauna.idpyba@gmail.com"/>
    <x v="3"/>
    <n v="1"/>
    <n v="1"/>
    <s v="RH003"/>
    <s v="7521-1-1-RH003"/>
    <m/>
    <x v="1"/>
    <x v="0"/>
    <m/>
    <m/>
    <m/>
    <m/>
    <m/>
    <m/>
    <m/>
    <m/>
    <m/>
    <m/>
    <m/>
    <m/>
  </r>
  <r>
    <s v="80111600"/>
    <s v="7521-1-1-RH004 PRESTAR LOS SERVICIOS DE APOYO A LA GESTION EN EL DESARROLLO DE LAS ACTIVIDADES LOGISTICAS Y OPERATIVAS REQUERIDAS EN LA SUBDIRECCION DE ATENCION A LA FAUNA"/>
    <s v="1"/>
    <s v="1"/>
    <x v="8"/>
    <x v="0"/>
    <s v="CCE-16"/>
    <s v="5"/>
    <n v="6549000"/>
    <n v="6549000"/>
    <s v="0"/>
    <s v="0"/>
    <s v="Instituto Distrital de Protección y Bienestar Animal- contractual"/>
    <s v="CO-DC-11001"/>
    <s v="Luis Carlos Patiño Tovar Subdirector de Atencion a la Fauna"/>
    <s v="3778811"/>
    <s v="atencionfauna.idpyba@gmail.com"/>
    <x v="3"/>
    <n v="1"/>
    <n v="1"/>
    <s v="RH004"/>
    <s v="7521-1-1-RH004"/>
    <m/>
    <x v="1"/>
    <x v="0"/>
    <m/>
    <m/>
    <m/>
    <m/>
    <m/>
    <m/>
    <m/>
    <m/>
    <m/>
    <m/>
    <m/>
    <m/>
  </r>
  <r>
    <s v="80111600;"/>
    <s v="7521-1-1-RH005 PRESTAR SUS SERVICIOS PROFESIONALES EN EL SEGUIMIENTO A LA EJECUCIÓN FÍSICA DEL DE LOS PROYECTOS DE INVERSIÓN DE LA SUBDIRECCIÓN DE ATENCIÓN A LA FAUNA"/>
    <s v="1"/>
    <s v="1"/>
    <x v="9"/>
    <x v="0"/>
    <s v="CCE-16"/>
    <s v="5"/>
    <n v="6483000"/>
    <n v="6483000"/>
    <s v="0"/>
    <s v="0"/>
    <s v="Instituto Distrital de Protección y Bienestar Animal- contractual"/>
    <s v="CO-DC-11001"/>
    <s v="Luis Carlos Patiño Tovar Subdirector de Atencion a la Fauna"/>
    <s v="3778811"/>
    <s v="atencionfauna.idpyba@gmail.com"/>
    <x v="3"/>
    <n v="1"/>
    <n v="1"/>
    <s v="RH005"/>
    <s v="7521-1-1-RH005"/>
    <n v="22"/>
    <x v="1"/>
    <x v="0"/>
    <d v="2019-01-18T00:00:00"/>
    <d v="2019-01-18T00:00:00"/>
    <s v="CONTRATADO"/>
    <n v="58"/>
    <n v="6483000"/>
    <n v="25"/>
    <d v="2019-01-25T00:00:00"/>
    <n v="6483000"/>
    <n v="0"/>
    <n v="0"/>
    <m/>
    <n v="6483000"/>
  </r>
  <r>
    <s v="80111600;"/>
    <s v="7521-1-1-RH006 PRESTAR SUS SERVICIOS PROFESIONALES PARA ORIENTAR, FORMULAR, MONITOREAR Y APOYAR LA SUPERVISIÓN DESDE EL COMPONENTE TÉCNICO DE LOS PROCESOS QUE SE ADELANTEN EN LA SUBDIRECCIÓN DE ATENCIÓN A LA FAUNA"/>
    <s v="2"/>
    <s v="2"/>
    <x v="8"/>
    <x v="0"/>
    <s v="CCE-16"/>
    <s v="5"/>
    <n v="21321000"/>
    <n v="21321000"/>
    <s v="0"/>
    <s v="0"/>
    <s v="Instituto Distrital de Protección y Bienestar Animal- contractual"/>
    <s v="CO-DC-11001"/>
    <s v="Luis Carlos Patiño Tovar Subdirector de Atencion a la Fauna"/>
    <s v="3778811"/>
    <s v="atencionfauna.idpyba@gmail.com"/>
    <x v="3"/>
    <n v="1"/>
    <n v="1"/>
    <s v="RH006"/>
    <s v="7521-1-1-RH006"/>
    <n v="43"/>
    <x v="1"/>
    <x v="0"/>
    <d v="2019-01-21T00:00:00"/>
    <d v="2019-01-22T00:00:00"/>
    <s v="CONTRATADO"/>
    <n v="103"/>
    <n v="21321000"/>
    <n v="97"/>
    <d v="2019-02-08T00:00:00"/>
    <n v="21321000"/>
    <n v="0"/>
    <n v="0"/>
    <m/>
    <m/>
  </r>
  <r>
    <s v="80111600;"/>
    <s v="7521-1-1-RH007 PRESTAR SUS SERVICIOS PROFESIONALES PARA ORIENTAR, FORMULAR, MONITOREAR Y APOYAR LA SUPERVISIÓN DESDE EL COMPONENTE TÉCNICO DE LOS PROCESOS QUE SE ADELANTEN EN LA SUBDIRECCIÓN DE ATENCIÓN A LA FAUNA"/>
    <s v="2"/>
    <s v="2"/>
    <x v="8"/>
    <x v="0"/>
    <s v="CCE-16"/>
    <s v="5"/>
    <n v="21321000"/>
    <n v="21321000"/>
    <s v="0"/>
    <s v="0"/>
    <s v="Instituto Distrital de Protección y Bienestar Animal- contractual"/>
    <s v="CO-DC-11001"/>
    <s v="Luis Carlos Patiño Tovar Subdirector de Atencion a la Fauna"/>
    <s v="3778811"/>
    <s v="atencionfauna.idpyba@gmail.com"/>
    <x v="3"/>
    <n v="1"/>
    <n v="1"/>
    <s v="RH007"/>
    <s v="7521-1-1-RH007"/>
    <n v="44"/>
    <x v="1"/>
    <x v="0"/>
    <d v="2019-01-21T00:00:00"/>
    <d v="2019-01-22T00:00:00"/>
    <s v="CONTRATADO"/>
    <n v="104"/>
    <n v="21321000"/>
    <n v="120"/>
    <d v="2019-02-13T00:00:00"/>
    <n v="21321000"/>
    <n v="0"/>
    <n v="0"/>
    <m/>
    <m/>
  </r>
  <r>
    <s v="80111600;"/>
    <s v="7521-1-1-RH008 PRESTAR LOS SERVICIOS PROFESIONALES PARA REALIZAR EL SEGUIMIENTO A LA EJECUCIÓN FÍSICA Y PRESUPUESTAL, A LOS PLANES, ACCIONES Y PROGRAMAS DE ESTERILIZACIÓN DE CANINOS Y FELINOS"/>
    <s v="1"/>
    <s v="1"/>
    <x v="7"/>
    <x v="0"/>
    <s v="CCE-16"/>
    <s v="5"/>
    <n v="36641000"/>
    <n v="36641000"/>
    <s v="0"/>
    <s v="0"/>
    <s v="Instituto Distrital de Protección y Bienestar Animal- contractual"/>
    <s v="CO-DC-11001"/>
    <s v="Luis Carlos Patiño Tovar Subdirector de Atencion a la Fauna"/>
    <s v="3778811"/>
    <s v="atencionfauna.idpyba@gmail.com"/>
    <x v="3"/>
    <n v="1"/>
    <n v="1"/>
    <s v="RH008"/>
    <s v="7521-1-1-RH008"/>
    <n v="23"/>
    <x v="1"/>
    <x v="0"/>
    <d v="2019-01-18T00:00:00"/>
    <d v="2019-01-18T00:00:00"/>
    <s v="CONTRATADO"/>
    <n v="59"/>
    <n v="36641000"/>
    <n v="37"/>
    <d v="2019-01-28T00:00:00"/>
    <n v="36641000"/>
    <n v="0"/>
    <n v="0"/>
    <m/>
    <n v="36641000"/>
  </r>
  <r>
    <s v="80111600"/>
    <s v="7521-2-3-RH009 ORIENTAR, GESTIONAR Y ARTICULAR LAS ESTRATEGIAS DE EJECUCION DE LOS PROGRAMAS, CAPTURAR, ESTERILIZAR Y SOLTAR - CES, BRIGADAS DE SALUD Y URGENCIAS VETERINARIAS QUE SE DESARROLLAN EN EL DISTRITO CAPITAL"/>
    <s v="2"/>
    <s v="2"/>
    <x v="9"/>
    <x v="0"/>
    <s v="CCE-16"/>
    <s v="5"/>
    <n v="18930000"/>
    <n v="18930000"/>
    <s v="0"/>
    <s v="0"/>
    <s v="Instituto Distrital de Protección y Bienestar Animal- contractual"/>
    <s v="CO-DC-11001"/>
    <s v="Luis Carlos Patiño Tovar Subdirector de Atencion a la Fauna"/>
    <s v="3778811"/>
    <s v="atencionfauna.idpyba@gmail.com"/>
    <x v="3"/>
    <n v="2"/>
    <n v="3"/>
    <s v="RH009"/>
    <s v="7521-2-3-RH009"/>
    <m/>
    <x v="1"/>
    <x v="0"/>
    <m/>
    <m/>
    <m/>
    <m/>
    <m/>
    <m/>
    <m/>
    <m/>
    <m/>
    <m/>
    <m/>
    <m/>
  </r>
  <r>
    <s v="80111600"/>
    <s v="7521-2-3-RH010 PRESTAR SERVICIOS TÉCNICOS PARA APOYAR LA EJECUCIÓN DE LAS ACTIVIDADES DE LA ESTRATEGIA CAPTURA- ESTERILIZA Y SUELTA DE ANIMALES ABANDONADOS Y EN HABITABILIDAD EN CALLE EN EL DISTRITO CAPITAL"/>
    <s v="2"/>
    <s v="2"/>
    <x v="9"/>
    <x v="0"/>
    <s v="CCE-16"/>
    <s v="5"/>
    <n v="7050000"/>
    <n v="7050000"/>
    <s v="0"/>
    <s v="0"/>
    <s v="Instituto Distrital de Protección y Bienestar Animal- contractual"/>
    <s v="CO-DC-11001"/>
    <s v="Luis Carlos Patiño Tovar Subdirector de Atencion a la Fauna"/>
    <s v="3778811"/>
    <s v="atencionfauna.idpyba@gmail.com"/>
    <x v="3"/>
    <n v="2"/>
    <n v="3"/>
    <s v="RH010"/>
    <s v="7521-2-3-RH010"/>
    <m/>
    <x v="1"/>
    <x v="0"/>
    <m/>
    <m/>
    <m/>
    <m/>
    <m/>
    <m/>
    <m/>
    <m/>
    <m/>
    <m/>
    <m/>
    <m/>
  </r>
  <r>
    <s v="80111600"/>
    <s v="7521-2-3-RH011 PRESTAR SERVICIOS TÉCNICOS PARA APOYAR LA EJECUCIÓN DE LAS ACTIVIDADES DE LA ESTRATEGIA CAPTURA- ESTERILIZA Y SUELTA DE ANIMALES ABANDONADOS Y EN HABITABILIDAD EN CALLE EN EL DISTRITO CAPITAL"/>
    <s v="2"/>
    <s v="2"/>
    <x v="9"/>
    <x v="0"/>
    <s v="CCE-16"/>
    <s v="5"/>
    <n v="7050000"/>
    <n v="7050000"/>
    <s v="0"/>
    <s v="0"/>
    <s v="Instituto Distrital de Protección y Bienestar Animal- contractual"/>
    <s v="CO-DC-11001"/>
    <s v="Luis Carlos Patiño Tovar Subdirector de Atencion a la Fauna"/>
    <s v="3778811"/>
    <s v="atencionfauna.idpyba@gmail.com"/>
    <x v="3"/>
    <n v="2"/>
    <n v="3"/>
    <s v="RH011"/>
    <s v="7521-2-3-RH011"/>
    <m/>
    <x v="1"/>
    <x v="0"/>
    <m/>
    <m/>
    <m/>
    <m/>
    <m/>
    <m/>
    <m/>
    <m/>
    <m/>
    <m/>
    <m/>
    <m/>
  </r>
  <r>
    <s v="80111600"/>
    <s v="7521-2-3-RH012 PRESTAR SERVICIOS TÉCNICOS PARA APOYAR LA EJECUCIÓN DE LAS ACTIVIDADES DE LA ESTRATEGIA CAPTURA- ESTERILIZA Y SUELTA DE ANIMALES ABANDONADOS Y EN HABITABILIDAD EN CALLE EN EL DISTRITO CAPITAL"/>
    <s v="2"/>
    <s v="2"/>
    <x v="9"/>
    <x v="0"/>
    <s v="CCE-16"/>
    <s v="5"/>
    <n v="7050000"/>
    <n v="7050000"/>
    <s v="0"/>
    <s v="0"/>
    <s v="Instituto Distrital de Protección y Bienestar Animal- contractual"/>
    <s v="CO-DC-11001"/>
    <s v="Luis Carlos Patiño Tovar Subdirector de Atencion a la Fauna"/>
    <s v="3778811"/>
    <s v="atencionfauna.idpyba@gmail.com"/>
    <x v="3"/>
    <n v="2"/>
    <n v="3"/>
    <s v="RH012"/>
    <s v="7521-2-3-RH012"/>
    <m/>
    <x v="1"/>
    <x v="0"/>
    <m/>
    <m/>
    <m/>
    <m/>
    <m/>
    <m/>
    <m/>
    <m/>
    <m/>
    <m/>
    <m/>
    <m/>
  </r>
  <r>
    <s v="80111600;"/>
    <s v="7521-2-3-RH013 APOYAR OPERATIVAMENTE EN EL DESARROLLO DE LA ESTRATEGIA CAPTURAR-ESTERILIZAR Y SOLTAR DE ANIMALES ABANDONADOS EN HABITABILIDAD DE CALLE Y DENOMINADOS FERALES EN EL DISTRITO CAPITAL"/>
    <s v="1"/>
    <s v="1"/>
    <x v="9"/>
    <x v="0"/>
    <s v="CCE-16"/>
    <s v="5"/>
    <n v="3900000"/>
    <n v="3900000"/>
    <s v="0"/>
    <s v="0"/>
    <s v="Instituto Distrital de Protección y Bienestar Animal- contractual"/>
    <s v="CO-DC-11001"/>
    <s v="Luis Carlos Patiño Tovar Subdirector de Atencion a la Fauna"/>
    <s v="3778811"/>
    <s v="atencionfauna.idpyba@gmail.com"/>
    <x v="3"/>
    <n v="2"/>
    <n v="3"/>
    <s v="RH013"/>
    <s v="7521-2-3-RH013"/>
    <n v="69"/>
    <x v="1"/>
    <x v="0"/>
    <d v="2019-01-24T00:00:00"/>
    <d v="2019-01-25T00:00:00"/>
    <m/>
    <m/>
    <m/>
    <m/>
    <m/>
    <m/>
    <m/>
    <m/>
    <m/>
    <m/>
  </r>
  <r>
    <s v="80111600;"/>
    <s v="7521-2-3-RH014 APOYAR OPERATIVAMENTE EN EL DESARROLLO DE LA ESTRATEGIA CAPTURAR-ESTERILIZAR Y SOLTAR DE ANIMALES ABANDONADOS EN HABITABILIDAD DE CALLE Y DENOMINADOS FERALES EN EL DISTRITO CAPITAL"/>
    <s v="1"/>
    <s v="1"/>
    <x v="9"/>
    <x v="0"/>
    <s v="CCE-16"/>
    <s v="5"/>
    <n v="3900000"/>
    <n v="3900000"/>
    <s v="0"/>
    <s v="0"/>
    <s v="Instituto Distrital de Protección y Bienestar Animal- contractual"/>
    <s v="CO-DC-11001"/>
    <s v="Luis Carlos Patiño Tovar Subdirector de Atencion a la Fauna"/>
    <s v="3778811"/>
    <s v="atencionfauna.idpyba@gmail.com"/>
    <x v="3"/>
    <n v="2"/>
    <n v="3"/>
    <s v="RH014"/>
    <s v="7521-2-3-RH014"/>
    <n v="70"/>
    <x v="1"/>
    <x v="0"/>
    <d v="2019-01-24T00:00:00"/>
    <d v="2019-01-25T00:00:00"/>
    <m/>
    <m/>
    <m/>
    <m/>
    <m/>
    <m/>
    <m/>
    <m/>
    <m/>
    <m/>
  </r>
  <r>
    <s v="80111600;"/>
    <s v="7521-2-3-RH015 APOYAR OPERATIVAMENTE EN EL DESARROLLO DE LA ESTRATEGIA CAPTURAR-ESTERILIZAR Y SOLTAR DE ANIMALES ABANDONADOS EN HABITABILIDAD DE CALLE Y DENOMINADOS FERALES EN EL DISTRITO CAPITAL"/>
    <s v="1"/>
    <s v="1"/>
    <x v="9"/>
    <x v="0"/>
    <s v="CCE-16"/>
    <s v="5"/>
    <n v="3900000"/>
    <n v="3900000"/>
    <s v="0"/>
    <s v="0"/>
    <s v="Instituto Distrital de Protección y Bienestar Animal- contractual"/>
    <s v="CO-DC-11001"/>
    <s v="Luis Carlos Patiño Tovar Subdirector de Atencion a la Fauna"/>
    <s v="3778811"/>
    <s v="atencionfauna.idpyba@gmail.com"/>
    <x v="3"/>
    <n v="2"/>
    <n v="3"/>
    <s v="RH015"/>
    <s v="7521-2-3-RH015"/>
    <n v="71"/>
    <x v="1"/>
    <x v="0"/>
    <d v="2019-01-24T00:00:00"/>
    <d v="2019-01-25T00:00:00"/>
    <m/>
    <m/>
    <m/>
    <m/>
    <m/>
    <m/>
    <m/>
    <m/>
    <m/>
    <m/>
  </r>
  <r>
    <s v="80111600;"/>
    <s v="7521-2-3-RH016 APOYAR OPERATIVAMENTE EN EL DESARROLLO DE LA ESTRATEGIA CAPTURAR-ESTERILIZAR Y SOLTAR DE ANIMALES ABANDONADOS EN HABITABILIDAD DE CALLE Y DENOMINADOS FERALES EN EL DISTRITO CAPITAL"/>
    <s v="1"/>
    <s v="1"/>
    <x v="9"/>
    <x v="0"/>
    <s v="CCE-16"/>
    <s v="5"/>
    <n v="3900000"/>
    <n v="3900000"/>
    <s v="0"/>
    <s v="0"/>
    <s v="Instituto Distrital de Protección y Bienestar Animal- contractual"/>
    <s v="CO-DC-11001"/>
    <s v="Luis Carlos Patiño Tovar Subdirector de Atencion a la Fauna"/>
    <s v="3778811"/>
    <s v="atencionfauna.idpyba@gmail.com"/>
    <x v="3"/>
    <n v="2"/>
    <n v="3"/>
    <s v="RH016"/>
    <s v="7521-2-3-RH016"/>
    <n v="72"/>
    <x v="1"/>
    <x v="0"/>
    <d v="2019-01-24T00:00:00"/>
    <d v="2019-01-25T00:00:00"/>
    <m/>
    <m/>
    <m/>
    <m/>
    <m/>
    <m/>
    <m/>
    <m/>
    <m/>
    <m/>
  </r>
  <r>
    <s v="80111600;"/>
    <s v="7521-2-3-RH017 APOYAR OPERATIVAMENTE EN EL DESARROLLO DE LA ESTRATEGIA CAPTURAR-ESTERILIZAR Y SOLTAR DE ANIMALES ABANDONADOS EN HABITABILIDAD DE CALLE Y DENOMINADOS FERALES EN EL DISTRITO CAPITAL"/>
    <s v="1"/>
    <s v="1"/>
    <x v="9"/>
    <x v="0"/>
    <s v="CCE-16"/>
    <s v="5"/>
    <n v="3900000"/>
    <n v="3900000"/>
    <s v="0"/>
    <s v="0"/>
    <s v="Instituto Distrital de Protección y Bienestar Animal- contractual"/>
    <s v="CO-DC-11001"/>
    <s v="Luis Carlos Patiño Tovar Subdirector de Atencion a la Fauna"/>
    <s v="3778811"/>
    <s v="atencionfauna.idpyba@gmail.com"/>
    <x v="3"/>
    <n v="2"/>
    <n v="3"/>
    <s v="RH017"/>
    <s v="7521-2-3-RH017"/>
    <n v="73"/>
    <x v="1"/>
    <x v="0"/>
    <d v="2019-01-24T00:00:00"/>
    <d v="2019-01-25T00:00:00"/>
    <m/>
    <m/>
    <m/>
    <m/>
    <m/>
    <m/>
    <m/>
    <m/>
    <m/>
    <m/>
  </r>
  <r>
    <s v="80111600;"/>
    <s v="7521-2-3-RH018 APOYAR OPERATIVAMENTE EN EL DESARROLLO DE LA ESTRATEGIA CAPTURAR-ESTERILIZAR Y SOLTAR DE ANIMALES ABANDONADOS EN HABITABILIDAD DE CALLE Y DENOMINADOS FERALES EN EL DISTRITO CAPITAL"/>
    <s v="1"/>
    <s v="1"/>
    <x v="9"/>
    <x v="0"/>
    <s v="CCE-16"/>
    <s v="5"/>
    <n v="3900000"/>
    <n v="3900000"/>
    <s v="0"/>
    <s v="0"/>
    <s v="Instituto Distrital de Protección y Bienestar Animal- contractual"/>
    <s v="CO-DC-11001"/>
    <s v="Luis Carlos Patiño Tovar Subdirector de Atencion a la Fauna"/>
    <s v="3778811"/>
    <s v="atencionfauna.idpyba@gmail.com"/>
    <x v="3"/>
    <n v="2"/>
    <n v="3"/>
    <s v="RH018"/>
    <s v="7521-2-3-RH018"/>
    <n v="74"/>
    <x v="1"/>
    <x v="0"/>
    <d v="2019-01-24T00:00:00"/>
    <d v="2019-01-25T00:00:00"/>
    <m/>
    <m/>
    <m/>
    <m/>
    <m/>
    <m/>
    <m/>
    <m/>
    <m/>
    <m/>
  </r>
  <r>
    <s v="80111600;"/>
    <s v="7521-2-3-RH019 APOYAR OPERATIVAMENTE EN EL DESARROLLO DE LA ESTRATEGIA CAPTURAR-ESTERILIZAR Y SOLTAR DE ANIMALES ABANDONADOS EN HABITABILIDAD DE CALLE Y DENOMINADOS FERALES EN EL DISTRITO CAPITAL"/>
    <s v="1"/>
    <s v="1"/>
    <x v="9"/>
    <x v="0"/>
    <s v="CCE-16"/>
    <s v="5"/>
    <n v="3900000"/>
    <n v="3900000"/>
    <s v="0"/>
    <s v="0"/>
    <s v="Instituto Distrital de Protección y Bienestar Animal- contractual"/>
    <s v="CO-DC-11001"/>
    <s v="Luis Carlos Patiño Tovar Subdirector de Atencion a la Fauna"/>
    <s v="3778811"/>
    <s v="atencionfauna.idpyba@gmail.com"/>
    <x v="3"/>
    <n v="2"/>
    <n v="3"/>
    <s v="RH019"/>
    <s v="7521-2-3-RH019"/>
    <n v="75"/>
    <x v="1"/>
    <x v="0"/>
    <d v="2019-01-24T00:00:00"/>
    <d v="2019-01-25T00:00:00"/>
    <m/>
    <m/>
    <m/>
    <m/>
    <m/>
    <m/>
    <m/>
    <m/>
    <m/>
    <m/>
  </r>
  <r>
    <s v="80111600;"/>
    <s v="7521-2-3-RH020 APOYAR OPERATIVAMENTE EN EL DESARROLLO DE LA ESTRATEGIA CAPTURAR-ESTERILIZAR Y SOLTAR DE ANIMALES ABANDONADOS EN HABITABILIDAD DE CALLE Y DENOMINADOS FERALES EN EL DISTRITO CAPITAL"/>
    <s v="1"/>
    <s v="1"/>
    <x v="9"/>
    <x v="0"/>
    <s v="CCE-16"/>
    <s v="5"/>
    <n v="3900000"/>
    <n v="3900000"/>
    <s v="0"/>
    <s v="0"/>
    <s v="Instituto Distrital de Protección y Bienestar Animal- contractual"/>
    <s v="CO-DC-11001"/>
    <s v="Luis Carlos Patiño Tovar Subdirector de Atencion a la Fauna"/>
    <s v="3778811"/>
    <s v="atencionfauna.idpyba@gmail.com"/>
    <x v="3"/>
    <n v="2"/>
    <n v="3"/>
    <s v="RH020"/>
    <s v="7521-2-3-RH020"/>
    <n v="76"/>
    <x v="1"/>
    <x v="0"/>
    <d v="2019-01-24T00:00:00"/>
    <d v="2019-01-25T00:00:00"/>
    <m/>
    <m/>
    <m/>
    <m/>
    <m/>
    <m/>
    <m/>
    <m/>
    <m/>
    <m/>
  </r>
  <r>
    <s v="80111600;"/>
    <s v="7521-2-3-RH021 APOYAR OPERATIVAMENTE EN EL DESARROLLO DE LA ESTRATEGIA CAPTURAR-ESTERILIZAR Y SOLTAR DE ANIMALES ABANDONADOS EN HABITABILIDAD DE CALLE Y DENOMINADOS FERALES EN EL DISTRITO CAPITAL"/>
    <s v="1"/>
    <s v="1"/>
    <x v="9"/>
    <x v="0"/>
    <s v="CCE-16"/>
    <s v="5"/>
    <n v="3900000"/>
    <n v="3900000"/>
    <s v="0"/>
    <s v="0"/>
    <s v="Instituto Distrital de Protección y Bienestar Animal- contractual"/>
    <s v="CO-DC-11001"/>
    <s v="Luis Carlos Patiño Tovar Subdirector de Atencion a la Fauna"/>
    <s v="3778811"/>
    <s v="atencionfauna.idpyba@gmail.com"/>
    <x v="3"/>
    <n v="2"/>
    <n v="3"/>
    <s v="RH021"/>
    <s v="7521-2-3-RH021"/>
    <n v="77"/>
    <x v="1"/>
    <x v="0"/>
    <d v="2019-01-24T00:00:00"/>
    <d v="2019-01-25T00:00:00"/>
    <m/>
    <m/>
    <m/>
    <m/>
    <m/>
    <m/>
    <m/>
    <m/>
    <m/>
    <m/>
  </r>
  <r>
    <s v="80111600;"/>
    <s v="7521-2-3-RH022 APOYAR OPERATIVAMENTE EN EL DESARROLLO DE LA ESTRATEGIA CAPTURAR-ESTERILIZAR Y SOLTAR DE ANIMALES ABANDONADOS EN HABITABILIDAD DE CALLE Y DENOMINADOS FERALES EN EL DISTRITO CAPITAL"/>
    <s v="1"/>
    <s v="1"/>
    <x v="9"/>
    <x v="0"/>
    <s v="CCE-16"/>
    <s v="5"/>
    <n v="3900000"/>
    <n v="3900000"/>
    <s v="0"/>
    <s v="0"/>
    <s v="Instituto Distrital de Protección y Bienestar Animal- contractual"/>
    <s v="CO-DC-11001"/>
    <s v="Luis Carlos Patiño Tovar Subdirector de Atencion a la Fauna"/>
    <s v="3778811"/>
    <s v="atencionfauna.idpyba@gmail.com"/>
    <x v="3"/>
    <n v="2"/>
    <n v="3"/>
    <s v="RH022"/>
    <s v="7521-2-3-RH022"/>
    <n v="78"/>
    <x v="1"/>
    <x v="0"/>
    <d v="2019-01-24T00:00:00"/>
    <d v="2019-01-25T00:00:00"/>
    <m/>
    <m/>
    <m/>
    <m/>
    <m/>
    <m/>
    <m/>
    <m/>
    <m/>
    <m/>
  </r>
  <r>
    <s v="80111600;"/>
    <s v="7521-2-3-RH023 APOYAR OPERATIVAMENTE EN EL DESARROLLO DE LA ESTRATEGIA CAPTURAR-ESTERILIZAR Y SOLTAR DE ANIMALES ABANDONADOS EN HABITABILIDAD DE CALLE Y DENOMINADOS FERALES EN EL DISTRITO CAPITAL"/>
    <s v="1"/>
    <s v="1"/>
    <x v="9"/>
    <x v="0"/>
    <s v="CCE-16"/>
    <s v="5"/>
    <n v="3900000"/>
    <n v="3900000"/>
    <s v="0"/>
    <s v="0"/>
    <s v="Instituto Distrital de Protección y Bienestar Animal- contractual"/>
    <s v="CO-DC-11001"/>
    <s v="Luis Carlos Patiño Tovar Subdirector de Atencion a la Fauna"/>
    <s v="3778811"/>
    <s v="atencionfauna.idpyba@gmail.com"/>
    <x v="3"/>
    <n v="2"/>
    <n v="3"/>
    <s v="RH023"/>
    <s v="7521-2-3-RH023"/>
    <n v="79"/>
    <x v="1"/>
    <x v="0"/>
    <d v="2019-01-24T00:00:00"/>
    <d v="2019-01-25T00:00:00"/>
    <m/>
    <m/>
    <m/>
    <m/>
    <m/>
    <m/>
    <m/>
    <m/>
    <m/>
    <m/>
  </r>
  <r>
    <s v="80111600;"/>
    <s v="7521-2-3-RH024 APOYAR OPERATIVAMENTE EN EL DESARROLLO DE LA ESTRATEGIA CAPTURAR-ESTERILIZAR Y SOLTAR DE ANIMALES ABANDONADOS EN HABITABILIDAD DE CALLE Y DENOMINADOS FERALES EN EL DISTRITO CAPITAL"/>
    <s v="1"/>
    <s v="1"/>
    <x v="9"/>
    <x v="0"/>
    <s v="CCE-16"/>
    <s v="5"/>
    <n v="3900000"/>
    <n v="3900000"/>
    <s v="0"/>
    <s v="0"/>
    <s v="Instituto Distrital de Protección y Bienestar Animal- contractual"/>
    <s v="CO-DC-11001"/>
    <s v="Luis Carlos Patiño Tovar Subdirector de Atencion a la Fauna"/>
    <s v="3778811"/>
    <s v="atencionfauna.idpyba@gmail.com"/>
    <x v="3"/>
    <n v="2"/>
    <n v="3"/>
    <s v="RH024"/>
    <s v="7521-2-3-RH024"/>
    <n v="80"/>
    <x v="1"/>
    <x v="0"/>
    <d v="2019-01-24T00:00:00"/>
    <d v="2019-01-25T00:00:00"/>
    <m/>
    <m/>
    <m/>
    <m/>
    <m/>
    <m/>
    <m/>
    <m/>
    <m/>
    <m/>
  </r>
  <r>
    <s v="80111600;"/>
    <s v="7521-2-3-RH025 APOYAR OPERATIVAMENTE EN EL DESARROLLO DE LA ESTRATEGIA CAPTURAR-ESTERILIZAR Y SOLTAR DE ANIMALES ABANDONADOS EN HABITABILIDAD DE CALLE Y DENOMINADOS FERALES EN EL DISTRITO CAPITAL"/>
    <s v="1"/>
    <s v="1"/>
    <x v="9"/>
    <x v="0"/>
    <s v="CCE-16"/>
    <s v="5"/>
    <n v="3900000"/>
    <n v="3900000"/>
    <s v="0"/>
    <s v="0"/>
    <s v="Instituto Distrital de Protección y Bienestar Animal- contractual"/>
    <s v="CO-DC-11001"/>
    <s v="Luis Carlos Patiño Tovar Subdirector de Atencion a la Fauna"/>
    <s v="3778811"/>
    <s v="atencionfauna.idpyba@gmail.com"/>
    <x v="3"/>
    <n v="2"/>
    <n v="3"/>
    <s v="RH025"/>
    <s v="7521-2-3-RH025"/>
    <n v="81"/>
    <x v="1"/>
    <x v="0"/>
    <d v="2019-01-24T00:00:00"/>
    <d v="2019-01-25T00:00:00"/>
    <m/>
    <m/>
    <m/>
    <m/>
    <m/>
    <m/>
    <m/>
    <m/>
    <m/>
    <m/>
  </r>
  <r>
    <s v="80111600;"/>
    <s v="7521-2-3-RH026 APOYAR OPERATIVAMENTE EN EL DESARROLLO DE LA ESTRATEGIA CAPTURAR-ESTERILIZAR Y SOLTAR DE ANIMALES ABANDONADOS EN HABITABILIDAD DE CALLE Y DENOMINADOS FERALES EN EL DISTRITO CAPITAL"/>
    <s v="1"/>
    <s v="1"/>
    <x v="9"/>
    <x v="0"/>
    <s v="CCE-16"/>
    <s v="5"/>
    <n v="3900000"/>
    <n v="3900000"/>
    <s v="0"/>
    <s v="0"/>
    <s v="Instituto Distrital de Protección y Bienestar Animal- contractual"/>
    <s v="CO-DC-11001"/>
    <s v="Luis Carlos Patiño Tovar Subdirector de Atencion a la Fauna"/>
    <s v="3778811"/>
    <s v="atencionfauna.idpyba@gmail.com"/>
    <x v="3"/>
    <n v="2"/>
    <n v="3"/>
    <s v="RH026"/>
    <s v="7521-2-3-RH026"/>
    <n v="82"/>
    <x v="1"/>
    <x v="0"/>
    <d v="2019-01-24T00:00:00"/>
    <d v="2019-01-25T00:00:00"/>
    <m/>
    <m/>
    <m/>
    <m/>
    <m/>
    <m/>
    <m/>
    <m/>
    <m/>
    <m/>
  </r>
  <r>
    <s v="80111600;"/>
    <s v="7521-2-3-RH027 APOYAR OPERATIVAMENTE EN EL DESARROLLO DE LA ESTRATEGIA CAPTURAR-ESTERILIZAR Y SOLTAR DE ANIMALES ABANDONADOS EN HABITABILIDAD DE CALLE Y DENOMINADOS FERALES EN EL DISTRITO CAPITAL"/>
    <s v="1"/>
    <s v="1"/>
    <x v="9"/>
    <x v="0"/>
    <s v="CCE-16"/>
    <s v="5"/>
    <n v="3900000"/>
    <n v="3900000"/>
    <s v="0"/>
    <s v="0"/>
    <s v="Instituto Distrital de Protección y Bienestar Animal- contractual"/>
    <s v="CO-DC-11001"/>
    <s v="Luis Carlos Patiño Tovar Subdirector de Atencion a la Fauna"/>
    <s v="3778811"/>
    <s v="atencionfauna.idpyba@gmail.com"/>
    <x v="3"/>
    <n v="2"/>
    <n v="3"/>
    <s v="RH027"/>
    <s v="7521-2-3-RH027"/>
    <n v="83"/>
    <x v="1"/>
    <x v="0"/>
    <d v="2019-01-24T00:00:00"/>
    <d v="2019-01-25T00:00:00"/>
    <m/>
    <m/>
    <m/>
    <m/>
    <m/>
    <m/>
    <m/>
    <m/>
    <m/>
    <m/>
  </r>
  <r>
    <s v="80111600"/>
    <s v="7521-2-3-RH028 APOYAR OPERATIVAMENTE EN EL DESARROLLO DE LA ESTRATEGIA CAPTURAR-ESTERILIZAR Y SOLTAR DE ANIMALES ABANDONADOS EN HABITABILIDAD DE CALLE Y DENOMINADOS FERALES EN EL DISTRITO CAPITAL"/>
    <s v="1"/>
    <s v="1"/>
    <x v="9"/>
    <x v="0"/>
    <s v="CCE-16"/>
    <s v="5"/>
    <n v="3900000"/>
    <n v="3900000"/>
    <s v="0"/>
    <s v="0"/>
    <s v="Instituto Distrital de Protección y Bienestar Animal- contractual"/>
    <s v="CO-DC-11001"/>
    <s v="Luis Carlos Patiño Tovar Subdirector de Atencion a la Fauna"/>
    <s v="3778811"/>
    <s v="atencionfauna.idpyba@gmail.com"/>
    <x v="3"/>
    <n v="2"/>
    <n v="3"/>
    <s v="RH028"/>
    <s v="7521-2-3-RH028"/>
    <m/>
    <x v="1"/>
    <x v="0"/>
    <m/>
    <m/>
    <m/>
    <m/>
    <m/>
    <m/>
    <m/>
    <m/>
    <m/>
    <m/>
    <m/>
    <m/>
  </r>
  <r>
    <s v="80111600;"/>
    <s v=" 7519-8-1-RH061 PRESTAR LOS SERVICIOS DE APOYO A LA GESTIÓN PARA LA ELABORACIÓN DE CONTENIDOS DE COMUNICACIÓN Y EDUCACIÓN, EN EL MARCO DEL PROYECTO  DE INVERSIÓN 7519  &quot;GESTIÓN DEL CONOCIMIENTO Y CULTURA CIUDADANA PARA LA PROTECCIÓN Y EL BIENESTAR ANIMAL&quot;"/>
    <s v="1"/>
    <s v="1"/>
    <x v="9"/>
    <x v="0"/>
    <s v="CCE-16"/>
    <s v="5"/>
    <n v="7050000"/>
    <n v="7050000"/>
    <s v="0"/>
    <s v="0"/>
    <s v="Instituto Distrital de Protección y Bienestar Animal- contractual"/>
    <s v="CO-DC-11001"/>
    <s v="Catalina Rivera Forero Cargo: Subdirectora Gestión del Conocimiento y Cultura Ci"/>
    <s v="6477117"/>
    <s v="proteccionanimal@alcaldiabogota.gov.co"/>
    <x v="4"/>
    <n v="8"/>
    <n v="1"/>
    <s v="RH061"/>
    <s v="7519-8-1-RH061"/>
    <n v="17"/>
    <x v="1"/>
    <x v="0"/>
    <d v="2019-01-18T00:00:00"/>
    <d v="2019-01-18T00:00:00"/>
    <s v="CONTRATADO"/>
    <n v="25"/>
    <n v="7050000"/>
    <n v="31"/>
    <d v="2019-01-25T00:00:00"/>
    <n v="7050000"/>
    <n v="0"/>
    <n v="0"/>
    <m/>
    <n v="7050000"/>
  </r>
  <r>
    <s v="80111600;"/>
    <s v=" 7519-9-3-RH062 PRESTAR LOS SERVICIOS PROFESIONALES PARA IMPLEMENTAR EL PROGRAMA DE COPROPIEDAD Y CONVIVENCIA, EN EL MARCO DE EJECUCIÓN DEL PROYECTO DE INVERSIÓN 7519  &quot;GESTIÓN DEL CONOCIMIENTO Y CULTURA CIUDADANA PARA LA PROTECCIÓN Y EL BIENESTAR ANIMAL&quot; "/>
    <s v="2"/>
    <s v="2"/>
    <x v="9"/>
    <x v="0"/>
    <s v="CCE-16"/>
    <s v="5"/>
    <n v="9993000"/>
    <n v="9993000"/>
    <s v="0"/>
    <s v="0"/>
    <s v="Instituto Distrital de Protección y Bienestar Animal- contractual"/>
    <s v="CO-DC-11001"/>
    <s v="Catalina Rivera Forero Cargo: Subdirectora Gestión del Conocimiento y Cultura Ci"/>
    <s v="6477117"/>
    <s v="proteccionanimal@alcaldiabogota.gov.co"/>
    <x v="4"/>
    <n v="9"/>
    <n v="3"/>
    <s v="RH062"/>
    <s v="7519-9-3-RH062"/>
    <n v="130"/>
    <x v="1"/>
    <x v="0"/>
    <d v="2019-01-30T00:00:00"/>
    <d v="2019-01-30T00:00:00"/>
    <s v="CONTRATADO"/>
    <n v="163"/>
    <n v="9993000"/>
    <n v="104"/>
    <d v="2019-02-08T00:00:00"/>
    <n v="9993000"/>
    <n v="0"/>
    <n v="0"/>
    <m/>
    <m/>
  </r>
  <r>
    <s v="80111600;"/>
    <s v="7519-8-2-RH063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2"/>
    <s v="RH063"/>
    <s v="7519-8-2-RH063"/>
    <n v="25"/>
    <x v="1"/>
    <x v="0"/>
    <d v="2019-01-18T00:00:00"/>
    <d v="2019-01-18T00:00:00"/>
    <s v="CONTRATADO"/>
    <n v="95"/>
    <n v="7653000"/>
    <n v="83"/>
    <d v="2019-02-06T00:00:00"/>
    <n v="7653000"/>
    <n v="0"/>
    <n v="0"/>
    <m/>
    <m/>
  </r>
  <r>
    <s v="80111600;"/>
    <s v="7519-9-3-RH066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9"/>
    <n v="3"/>
    <s v="RH066"/>
    <s v="7519-9-3-RH066"/>
    <m/>
    <x v="1"/>
    <x v="0"/>
    <m/>
    <m/>
    <m/>
    <m/>
    <m/>
    <m/>
    <m/>
    <m/>
    <m/>
    <m/>
    <m/>
    <m/>
  </r>
  <r>
    <s v="80111600;"/>
    <s v="7519-9-3-RH067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2"/>
    <s v="2"/>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9"/>
    <n v="3"/>
    <s v="RH067"/>
    <s v="7519-9-3-RH067"/>
    <m/>
    <x v="1"/>
    <x v="0"/>
    <m/>
    <m/>
    <m/>
    <m/>
    <m/>
    <m/>
    <m/>
    <m/>
    <m/>
    <m/>
    <m/>
    <m/>
  </r>
  <r>
    <s v="80111600;"/>
    <s v=" 7519-9-3-RH068 PRESTAR LOS SERVICIOS DE APOYO A LA GESTIÓN PARA ACOMPAÑAR OPERATIVA Y ADMINISTRATIVAMENTE LOS PROCESOS LOCALES DE PARTICIPACIÓN CIUDADANA, EN EL MARCO DE EJECUCION DEL PROYECTO 7519 &quot;GESTIÓN DEL CONOCIMIENTO Y CULTURA CIUDADANA PARA LA PROTECCIÓN Y EL BIENESTAR ANIMAL."/>
    <s v="1"/>
    <s v="1"/>
    <x v="9"/>
    <x v="0"/>
    <s v="CCE-16"/>
    <s v="5"/>
    <n v="5148000"/>
    <n v="5148000"/>
    <s v="0"/>
    <s v="0"/>
    <s v="Instituto Distrital de Protección y Bienestar Animal- contractual"/>
    <s v="CO-DC-11001"/>
    <s v="Catalina Rivera Forero Cargo: Subdirectora Gestión del Conocimiento y Cultura Ci"/>
    <s v="6477117"/>
    <s v="proteccionanimal@alcaldiabogota.gov.co"/>
    <x v="4"/>
    <n v="9"/>
    <n v="3"/>
    <s v="RH068"/>
    <s v="7519-9-3-RH068"/>
    <m/>
    <x v="1"/>
    <x v="0"/>
    <m/>
    <m/>
    <m/>
    <m/>
    <m/>
    <m/>
    <m/>
    <m/>
    <m/>
    <m/>
    <m/>
    <m/>
  </r>
  <r>
    <s v="80111600;"/>
    <s v="7519-9-3-RH069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9"/>
    <n v="3"/>
    <s v="RH069"/>
    <s v="7519-9-3-RH069"/>
    <m/>
    <x v="1"/>
    <x v="0"/>
    <m/>
    <m/>
    <m/>
    <m/>
    <m/>
    <m/>
    <m/>
    <m/>
    <m/>
    <m/>
    <m/>
    <m/>
  </r>
  <r>
    <s v="80111600;"/>
    <s v="7519-9-3-RH070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2"/>
    <s v="2"/>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9"/>
    <n v="3"/>
    <s v="RH070"/>
    <s v="7519-9-3-RH070"/>
    <m/>
    <x v="1"/>
    <x v="0"/>
    <m/>
    <m/>
    <m/>
    <m/>
    <m/>
    <m/>
    <m/>
    <m/>
    <m/>
    <m/>
    <m/>
    <m/>
  </r>
  <r>
    <s v="80111600;"/>
    <s v="7519-8-2-RH071 PRESTAR LOS SERVICIOS PROFESIONALES PARA LA ELABORACIÓN E IMPLEMENTACIÓN DE LAS ESTRATEGIAS CREATIVAS Y CULTURALES REQUERIDAS EN EL MARCO DEL PROYECTO  DE INVERSIÓN 7519 &quot;GESTIÓN DEL CONOCIMIENTO  Y CULTURA CIUDADANA PARA LA PROTECCIÓN Y BIENESTAR ANIMAL&quot;._x000a_"/>
    <s v="2"/>
    <s v="2"/>
    <x v="9"/>
    <x v="0"/>
    <s v="CCE-16"/>
    <s v="5"/>
    <n v="12966000"/>
    <n v="12966000"/>
    <s v="0"/>
    <s v="0"/>
    <s v="Instituto Distrital de Protección y Bienestar Animal- contractual"/>
    <s v="CO-DC-11001"/>
    <s v="Catalina Rivera Forero Cargo: Subdirectora Gestión del Conocimiento y Cultura Ci"/>
    <s v="6477117"/>
    <s v="proteccionanimal@alcaldiabogota.gov.co"/>
    <x v="4"/>
    <n v="8"/>
    <n v="2"/>
    <s v="RH071"/>
    <s v="7519-8-2-RH071"/>
    <m/>
    <x v="1"/>
    <x v="0"/>
    <m/>
    <m/>
    <m/>
    <m/>
    <m/>
    <m/>
    <m/>
    <m/>
    <m/>
    <m/>
    <m/>
    <m/>
  </r>
  <r>
    <s v="81111500;"/>
    <s v="7518-6-14-BS004 REORIENTACIÓN DE RECURSOS  - CONCEPTO DE  GASTO 0696"/>
    <s v="1"/>
    <s v="1"/>
    <x v="10"/>
    <x v="0"/>
    <s v="CCE-16"/>
    <s v="5"/>
    <n v="0"/>
    <n v="0"/>
    <s v="0"/>
    <s v="0"/>
    <s v="Instituto Distrital de Protección y Bienestar Animal- contractual"/>
    <s v="CO-DC-11001"/>
    <s v="Edgar Arturo Pintor Peláez Cargo: Subdirector de Gestión Corporativa"/>
    <s v="6477117"/>
    <s v="proteccionanimal@alcaldiabogota.gov.co"/>
    <x v="0"/>
    <n v="6"/>
    <n v="14"/>
    <s v="BS004"/>
    <s v="7518-6-14-BS004"/>
    <m/>
    <x v="0"/>
    <x v="0"/>
    <m/>
    <m/>
    <m/>
    <m/>
    <m/>
    <m/>
    <m/>
    <m/>
    <m/>
    <m/>
    <m/>
    <m/>
  </r>
  <r>
    <s v="80111600;"/>
    <s v=" 7519-8-2-RH001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2"/>
    <s v="RH001"/>
    <s v="7519-8-2-RH001"/>
    <n v="15"/>
    <x v="1"/>
    <x v="0"/>
    <d v="2019-01-18T00:00:00"/>
    <d v="2019-01-18T00:00:00"/>
    <s v="CONTRATADO"/>
    <n v="9"/>
    <n v="7653000"/>
    <n v="29"/>
    <d v="2019-01-25T00:00:00"/>
    <n v="7653000"/>
    <n v="0"/>
    <n v="0"/>
    <m/>
    <n v="7653000"/>
  </r>
  <r>
    <s v="80111600;"/>
    <s v=" 7519-8-2-RH002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2"/>
    <s v="RH002"/>
    <s v="7519-8-2-RH002"/>
    <n v="16"/>
    <x v="1"/>
    <x v="0"/>
    <d v="2019-01-18T00:00:00"/>
    <d v="2019-01-18T00:00:00"/>
    <s v="CONTRATADO"/>
    <n v="10"/>
    <n v="7653000"/>
    <n v="30"/>
    <d v="2019-01-25T00:00:00"/>
    <n v="7653000"/>
    <n v="0"/>
    <n v="0"/>
    <m/>
    <n v="7653000"/>
  </r>
  <r>
    <s v="80111600;"/>
    <s v="7519-8-2-RH003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2"/>
    <s v="RH003"/>
    <s v="7519-8-2-RH003"/>
    <n v="137"/>
    <x v="1"/>
    <x v="0"/>
    <m/>
    <m/>
    <m/>
    <m/>
    <m/>
    <m/>
    <m/>
    <m/>
    <m/>
    <m/>
    <m/>
    <m/>
  </r>
  <r>
    <s v="80111600;"/>
    <s v=" 7519-8-2-RH004 PRESTAR LOS SERVICIOS PROFESIONALES PARA EJECUTAR LAS ACCIONES PEDAGÓGICAS  EN EL MARCO DE LA ESTRATEGÍA DE SENSIBILIZACIÓN , FORMACIÓN Y EDUCACIÓN DE PROTECCIÓN Y BIENESTAR ANIMAL Y LA IMPLEMENTACIÒN DEL SISTEMA DE INFORMACIÒN Y DE APRENDIZAJE VIRTUAL  EN EL MARCO DEL PROYECTO  DE INVERSIÓN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2"/>
    <s v="RH004"/>
    <s v="7519-8-2-RH004"/>
    <n v="9"/>
    <x v="1"/>
    <x v="0"/>
    <d v="2019-01-18T00:00:00"/>
    <d v="2019-01-18T00:00:00"/>
    <s v="CONTRATADO"/>
    <n v="11"/>
    <n v="7653000"/>
    <n v="17"/>
    <d v="2019-01-24T00:00:00"/>
    <n v="7653000"/>
    <n v="0"/>
    <n v="0"/>
    <m/>
    <n v="7653000"/>
  </r>
  <r>
    <s v="80111600;"/>
    <s v=" 7519-8-2-RH005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2"/>
    <s v="RH005"/>
    <s v="7519-8-2-RH005"/>
    <n v="138"/>
    <x v="1"/>
    <x v="0"/>
    <d v="2019-02-01T00:00:00"/>
    <d v="2019-02-01T00:00:00"/>
    <s v="CONTRATADO"/>
    <n v="12"/>
    <n v="7653000"/>
    <n v="118"/>
    <d v="2019-02-13T00:00:00"/>
    <n v="7653000"/>
    <n v="0"/>
    <n v="0"/>
    <m/>
    <m/>
  </r>
  <r>
    <s v="80111600;"/>
    <s v=" 7519-8-2-RH006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1"/>
    <s v="1"/>
    <x v="9"/>
    <x v="0"/>
    <s v="CCE-16"/>
    <s v="5"/>
    <n v="6549000"/>
    <n v="6549000"/>
    <s v="0"/>
    <s v="0"/>
    <s v="Instituto Distrital de Protección y Bienestar Animal- contractual"/>
    <s v="CO-DC-11001"/>
    <s v="Catalina Rivera Forero Cargo: Subdirectora Gestión del Conocimiento y Cultura Ci"/>
    <s v="6477117"/>
    <s v="proteccionanimal@alcaldiabogota.gov.co"/>
    <x v="4"/>
    <n v="8"/>
    <n v="2"/>
    <s v="RH006"/>
    <s v="7519-8-2-RH006"/>
    <n v="27"/>
    <x v="1"/>
    <x v="0"/>
    <d v="2019-01-18T00:00:00"/>
    <d v="2019-01-18T00:00:00"/>
    <s v="CONTRATADO"/>
    <n v="13"/>
    <n v="6549000"/>
    <n v="47"/>
    <d v="2019-01-29T00:00:00"/>
    <n v="6549000"/>
    <n v="0"/>
    <n v="0"/>
    <m/>
    <n v="6549000"/>
  </r>
  <r>
    <s v="80111600;"/>
    <s v=" 7519-8-2-RH007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1"/>
    <s v="1"/>
    <x v="9"/>
    <x v="0"/>
    <s v="CCE-16"/>
    <s v="5"/>
    <n v="6549000"/>
    <n v="6549000"/>
    <s v="0"/>
    <s v="0"/>
    <s v="Instituto Distrital de Protección y Bienestar Animal- contractual"/>
    <s v="CO-DC-11001"/>
    <s v="Catalina Rivera Forero Cargo: Subdirectora Gestión del Conocimiento y Cultura Ci"/>
    <s v="6477117"/>
    <s v="proteccionanimal@alcaldiabogota.gov.co"/>
    <x v="4"/>
    <n v="8"/>
    <n v="2"/>
    <s v="RH007"/>
    <s v="7519-8-2-RH007"/>
    <n v="63"/>
    <x v="1"/>
    <x v="0"/>
    <d v="2019-01-23T00:00:00"/>
    <d v="2019-01-23T00:00:00"/>
    <s v="CONTRATADO"/>
    <n v="14"/>
    <n v="6549000"/>
    <n v="45"/>
    <d v="2019-01-29T00:00:00"/>
    <n v="6549000"/>
    <n v="0"/>
    <n v="0"/>
    <m/>
    <n v="6549000"/>
  </r>
  <r>
    <s v="80111600;"/>
    <s v=" 7519-8-2-RH008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1"/>
    <s v="1"/>
    <x v="9"/>
    <x v="0"/>
    <s v="CCE-16"/>
    <s v="5"/>
    <n v="6549000"/>
    <n v="6549000"/>
    <s v="0"/>
    <s v="0"/>
    <s v="Instituto Distrital de Protección y Bienestar Animal- contractual"/>
    <s v="CO-DC-11001"/>
    <s v="Catalina Rivera Forero Cargo: Subdirectora Gestión del Conocimiento y Cultura Ci"/>
    <s v="6477117"/>
    <s v="proteccionanimal@alcaldiabogota.gov.co"/>
    <x v="4"/>
    <n v="8"/>
    <n v="2"/>
    <s v="RH008"/>
    <s v="7519-8-2-RH008"/>
    <m/>
    <x v="1"/>
    <x v="0"/>
    <m/>
    <m/>
    <m/>
    <n v="15"/>
    <n v="6549000"/>
    <m/>
    <m/>
    <m/>
    <m/>
    <n v="6549000"/>
    <m/>
    <m/>
  </r>
  <r>
    <s v="80111600;"/>
    <s v=" 7519-8-2-RH009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1"/>
    <s v="1"/>
    <x v="9"/>
    <x v="0"/>
    <s v="CCE-16"/>
    <s v="5"/>
    <n v="6549000"/>
    <n v="6549000"/>
    <s v="0"/>
    <s v="0"/>
    <s v="Instituto Distrital de Protección y Bienestar Animal- contractual"/>
    <s v="CO-DC-11001"/>
    <s v="Catalina Rivera Forero Cargo: Subdirectora Gestión del Conocimiento y Cultura Ci"/>
    <s v="6477117"/>
    <s v="proteccionanimal@alcaldiabogota.gov.co"/>
    <x v="4"/>
    <n v="8"/>
    <n v="2"/>
    <s v="RH009"/>
    <s v="7519-8-2-RH009"/>
    <m/>
    <x v="1"/>
    <x v="0"/>
    <m/>
    <m/>
    <m/>
    <n v="16"/>
    <n v="6549000"/>
    <m/>
    <m/>
    <m/>
    <m/>
    <n v="6549000"/>
    <m/>
    <m/>
  </r>
  <r>
    <s v="80111600;"/>
    <s v=" 7519-8-2-RH010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2"/>
    <s v="RH010"/>
    <s v="7519-8-2-RH010"/>
    <m/>
    <x v="1"/>
    <x v="0"/>
    <m/>
    <m/>
    <m/>
    <n v="17"/>
    <n v="7653000"/>
    <m/>
    <m/>
    <m/>
    <m/>
    <n v="7653000"/>
    <m/>
    <m/>
  </r>
  <r>
    <s v="80111600;"/>
    <s v=" 7519-8-2-RH011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1"/>
    <s v="1"/>
    <x v="9"/>
    <x v="0"/>
    <s v="CCE-16"/>
    <s v="5"/>
    <n v="6549000"/>
    <n v="6549000"/>
    <s v="0"/>
    <s v="0"/>
    <s v="Instituto Distrital de Protección y Bienestar Animal- contractual"/>
    <s v="CO-DC-11001"/>
    <s v="Catalina Rivera Forero Cargo: Subdirectora Gestión del Conocimiento y Cultura Ci"/>
    <s v="6477117"/>
    <s v="proteccionanimal@alcaldiabogota.gov.co"/>
    <x v="4"/>
    <n v="8"/>
    <n v="2"/>
    <s v="RH011"/>
    <s v="7519-8-2-RH011"/>
    <n v="28"/>
    <x v="1"/>
    <x v="0"/>
    <d v="2019-01-18T00:00:00"/>
    <d v="2019-01-18T00:00:00"/>
    <m/>
    <n v="18"/>
    <n v="6549000"/>
    <m/>
    <m/>
    <m/>
    <m/>
    <n v="6549000"/>
    <m/>
    <m/>
  </r>
  <r>
    <s v="80111600;"/>
    <s v=" 7519-8-2-RH012 PRESTAR LOS SERVICIOS PROFESIONALES PARA ACOMPAÑAR Y APOYAR LA IMPLEMENTACIÓN Y DIVULGACIÓN DE LA ESTRATEGIA EDUCATIVA A TRAVÉS DE LOS DIFERENTES SISTEMAS DE INFORMACIÓN DE LA ENTIDAD, EN EL MARCO DEL PROYECTO DE INVERSIÓN 7519 &quot;GESTIÓN DEL CONOCIMIENTO Y CULTURA CIUDADANA PARA LA PROTECCIÓN Y EL BIENESTAR ANIMAL."/>
    <s v="1"/>
    <s v="1"/>
    <x v="7"/>
    <x v="0"/>
    <s v="CCE-16"/>
    <s v="5"/>
    <n v="36641000"/>
    <n v="36641000"/>
    <s v="0"/>
    <s v="0"/>
    <s v="Instituto Distrital de Protección y Bienestar Animal- contractual"/>
    <s v="CO-DC-11001"/>
    <s v="Catalina Rivera Forero Cargo: Subdirectora Gestión del Conocimiento y Cultura Ci"/>
    <s v="6477117"/>
    <s v="proteccionanimal@alcaldiabogota.gov.co"/>
    <x v="4"/>
    <n v="8"/>
    <n v="2"/>
    <s v="RH012"/>
    <s v="7519-8-2-RH012"/>
    <n v="10"/>
    <x v="1"/>
    <x v="0"/>
    <d v="2019-01-18T00:00:00"/>
    <d v="2019-01-18T00:00:00"/>
    <s v="CONTRATADO"/>
    <n v="19"/>
    <n v="36641000"/>
    <n v="13"/>
    <d v="2019-01-22T00:00:00"/>
    <n v="36641000"/>
    <n v="0"/>
    <n v="0"/>
    <m/>
    <n v="36641000"/>
  </r>
  <r>
    <s v="80111600;"/>
    <s v="7519-9-3-RH013 PRESTAR LOS SERVICIOS PROFESIONALES PARA IMPLEMENTAR LAS ACCIONES DE PARTICIPACIÓN, PROTECCIÓN Y BIENESTAR ANIMAL, EN EL DISTRITO CAPITAL, EN EL MARCO DE EJECUCION DEL PROYECTO 7519 &quot;GESTIÓN DEL CONOCIMIENTO Y CULTURA CIUDADANA PARA LA PROTECCIÓN Y EL BIENESTAR ANIMAL&quot;."/>
    <s v="1"/>
    <s v="1"/>
    <x v="9"/>
    <x v="0"/>
    <s v="CCE-16"/>
    <s v="5"/>
    <n v="9993000"/>
    <n v="9993000"/>
    <s v="0"/>
    <s v="0"/>
    <s v="Instituto Distrital de Protección y Bienestar Animal- contractual"/>
    <s v="CO-DC-11001"/>
    <s v="Catalina Rivera Forero Cargo: Subdirectora Gestión del Conocimiento y Cultura Ci"/>
    <s v="6477117"/>
    <s v="proteccionanimal@alcaldiabogota.gov.co"/>
    <x v="4"/>
    <n v="9"/>
    <n v="3"/>
    <s v="RH013"/>
    <s v="7519-9-3-RH013"/>
    <n v="93"/>
    <x v="1"/>
    <x v="0"/>
    <d v="2019-01-25T00:00:00"/>
    <d v="2019-01-25T00:00:00"/>
    <s v="CONTRATADO"/>
    <n v="125"/>
    <n v="9993000"/>
    <n v="82"/>
    <d v="2019-02-06T00:00:00"/>
    <n v="9993000"/>
    <n v="0"/>
    <n v="0"/>
    <m/>
    <m/>
  </r>
  <r>
    <s v="80111600;"/>
    <s v=" 7519-8-2-RH014 PRESTAR LOS SERVICIOS DE APOYO OPERATIVO Y LOGISTICO EN LA EJECUCIÓN  DE LAS ACTIVIDADES DE LOS PROCESOS DE EDUCACIÓN, EN MATERIA DE PROTECCIÓN Y BIENESTAR ANIMAL DEL DISTRITO CAPITAL,  EN EL MARCO DEL PROYECTO  DE INVERSIÓN 7519  &quot;GESTIÓN DEL CONOCIMIENTO Y CULTURA CIUDADANA PARA LA PROTECCIÓN Y EL BIENESTAR ANIMAL&quot;."/>
    <s v="1"/>
    <s v="1"/>
    <x v="9"/>
    <x v="0"/>
    <s v="CCE-16"/>
    <s v="5"/>
    <n v="4044000"/>
    <n v="4044000"/>
    <s v="0"/>
    <s v="0"/>
    <s v="Instituto Distrital de Protección y Bienestar Animal- contractual"/>
    <s v="CO-DC-11001"/>
    <s v="Catalina Rivera Forero Cargo: Subdirectora Gestión del Conocimiento y Cultura Ci"/>
    <s v="6477117"/>
    <s v="proteccionanimal@alcaldiabogota.gov.co"/>
    <x v="4"/>
    <n v="8"/>
    <n v="2"/>
    <s v="RH014"/>
    <s v="7519-8-2-RH014"/>
    <n v="136"/>
    <x v="1"/>
    <x v="0"/>
    <d v="2019-01-30T00:00:00"/>
    <d v="2019-01-31T00:00:00"/>
    <m/>
    <n v="161"/>
    <n v="4044000"/>
    <m/>
    <m/>
    <m/>
    <m/>
    <n v="4044000"/>
    <m/>
    <m/>
  </r>
  <r>
    <s v="80111600;"/>
    <s v=" 7519-8-2-RH015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2"/>
    <s v="RH015"/>
    <s v="7519-8-2-RH015"/>
    <m/>
    <x v="1"/>
    <x v="0"/>
    <m/>
    <m/>
    <m/>
    <m/>
    <m/>
    <m/>
    <m/>
    <m/>
    <m/>
    <m/>
    <m/>
    <m/>
  </r>
  <r>
    <s v="80111600;"/>
    <s v="7519-5-4-RH016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 7519 &quot;GESTIÓN DEL CONOCIMIENTO Y CULTURA CIUDADANA PARA LA PROTECCIÓN Y BIENESTAR ANIMAL&quot;."/>
    <s v="1"/>
    <s v="1"/>
    <x v="9"/>
    <x v="0"/>
    <s v="CCE-16"/>
    <s v="5"/>
    <n v="16374000"/>
    <n v="16374000"/>
    <s v="0"/>
    <s v="0"/>
    <s v="Instituto Distrital de Protección y Bienestar Animal- contractual"/>
    <s v="CO-DC-11001"/>
    <s v="Catalina Rivera Forero Cargo: Subdirectora Gestión del Conocimiento y Cultura Ci"/>
    <s v="6477117"/>
    <s v="proteccionanimal@alcaldiabogota.gov.co"/>
    <x v="4"/>
    <n v="5"/>
    <n v="4"/>
    <s v="RH016"/>
    <s v="7519-5-4-RH016"/>
    <n v="134"/>
    <x v="1"/>
    <x v="0"/>
    <d v="2019-01-30T00:00:00"/>
    <d v="2019-01-31T00:00:00"/>
    <m/>
    <n v="171"/>
    <n v="16374000"/>
    <m/>
    <m/>
    <m/>
    <m/>
    <n v="16374000"/>
    <m/>
    <m/>
  </r>
  <r>
    <s v="80111600"/>
    <s v="7519-8-1-RH017 PRESTAR LOS SERVICIOS PROFESIONALES PARA REALIZAR EL SEGUIMIENTO A LA EJECUCIÓN FÍSICA Y PRESUPUESTAL, ASÍ COMO ACOMPAÑAR LOS PROCESOS PRECONTRACTUAL Y CONTRACTUAL DEL PROYECTO DE INVERSIÓN  7519 - &quot;GESTIÓN DEL CONOCIMIENTO Y CULTURA CIUDADANA PARA LA PROTECCIÓN Y BIENESTAR ANIMAL&quot;."/>
    <s v="1"/>
    <s v="1"/>
    <x v="8"/>
    <x v="0"/>
    <s v="CCE-16"/>
    <s v="5"/>
    <n v="15306000"/>
    <n v="15306000"/>
    <s v="0"/>
    <s v="0"/>
    <s v="Instituto Distrital de Protección y Bienestar Animal- contractual"/>
    <s v="CO-DC-11001"/>
    <s v="Catalina Rivera Forero Cargo: Subdirectora Gestión del Conocimiento y Cultura Ci"/>
    <s v="6477117"/>
    <s v="proteccionanimal@alcaldiabogota.gov.co"/>
    <x v="4"/>
    <n v="8"/>
    <n v="1"/>
    <s v="RH017"/>
    <s v="7519-8-1-RH017"/>
    <n v="11"/>
    <x v="1"/>
    <x v="0"/>
    <d v="2019-01-18T00:00:00"/>
    <d v="2019-01-18T00:00:00"/>
    <s v="CONTRATADO"/>
    <n v="35"/>
    <n v="15306000"/>
    <n v="48"/>
    <d v="2019-01-29T00:00:00"/>
    <n v="15306000"/>
    <n v="0"/>
    <n v="0"/>
    <m/>
    <n v="15306000"/>
  </r>
  <r>
    <s v="80111600;"/>
    <s v=" 7519-8-1-RH018 PRESTAR SUS SERVICIOS DE APOYO A LA GESTIÓN PARA EL DISEÑO DE PIEZAS GRAFICAS DE COMUNICACIÓN Y EDUCACIÒN, EN EL MARCO DEL PROYECTO  DE INVERSIÓN 7519  &quot;GESTIÓN DEL CONOCIMIENTO Y CULTURA CIUDADANA PARA LA PROTECCIÓN Y EL BIENESTAR ANIMAL&quot;"/>
    <s v="2"/>
    <s v="2"/>
    <x v="9"/>
    <x v="0"/>
    <s v="CCE-16"/>
    <s v="5"/>
    <n v="7050000"/>
    <n v="7050000"/>
    <s v="0"/>
    <s v="0"/>
    <s v="Instituto Distrital de Protección y Bienestar Animal- contractual"/>
    <s v="CO-DC-11001"/>
    <s v="Catalina Rivera Forero Cargo: Subdirectora Gestión del Conocimiento y Cultura Ci"/>
    <s v="6477117"/>
    <s v="proteccionanimal@alcaldiabogota.gov.co"/>
    <x v="4"/>
    <n v="8"/>
    <n v="1"/>
    <s v="RH018"/>
    <s v="7519-8-1-RH018"/>
    <n v="178"/>
    <x v="1"/>
    <x v="0"/>
    <m/>
    <m/>
    <m/>
    <m/>
    <m/>
    <m/>
    <m/>
    <m/>
    <m/>
    <m/>
    <m/>
    <m/>
  </r>
  <r>
    <s v="80111600;"/>
    <s v="7519-9-3-RH019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9"/>
    <n v="3"/>
    <s v="RH019"/>
    <s v="7519-9-3-RH019"/>
    <m/>
    <x v="1"/>
    <x v="0"/>
    <m/>
    <m/>
    <m/>
    <m/>
    <m/>
    <m/>
    <m/>
    <m/>
    <m/>
    <m/>
    <m/>
    <m/>
  </r>
  <r>
    <s v="80111600;"/>
    <s v=" 7519-10-6-RH020 PRESTAR LOS SERVICIOS PROFESIONALES PARA APOYAR OPERATIVAMENTE LA CONSTRUCCIÓN DE DOCUMENTOS SOPORTES PARA LAS GUIAS TÉCNICAS DE BUENAS PRÁCTICAS EN BIENESTAR ANIMAL,  EN EL MARCO DE EJECUCION DEL PROYECTO 7519 &quot;GESTIÓN DEL CONOCIMIENTO Y CULTURA CIUDADANA PARA LA PROTECCIÓN Y EL BIENESTAR ANIMAL."/>
    <s v="1"/>
    <s v="1"/>
    <x v="8"/>
    <x v="0"/>
    <s v="CCE-16"/>
    <s v="5"/>
    <n v="17910000"/>
    <n v="17910000"/>
    <s v="0"/>
    <s v="0"/>
    <s v="Instituto Distrital de Protección y Bienestar Animal- contractual"/>
    <s v="CO-DC-11001"/>
    <s v="Catalina Rivera Forero Cargo: Subdirectora Gestión del Conocimiento y Cultura Ci"/>
    <s v="6477117"/>
    <s v="proteccionanimal@alcaldiabogota.gov.co"/>
    <x v="4"/>
    <n v="10"/>
    <n v="6"/>
    <s v="RH020"/>
    <s v="7519-10-6-RH020"/>
    <n v="126"/>
    <x v="1"/>
    <x v="0"/>
    <m/>
    <m/>
    <m/>
    <n v="167"/>
    <n v="17910000"/>
    <m/>
    <m/>
    <m/>
    <m/>
    <n v="17910000"/>
    <m/>
    <m/>
  </r>
  <r>
    <s v="80111600;"/>
    <s v="7519-5-4-RH021 PRESTAR LOS SERVICIOS PROFESIONALES EN EL DESARROLLO, PRUEBAS E IMPLANTACIÓN DE SISTEMAS DE INFORMACIÓN, PROGRAMAS INFORMÁTICOS, Y MEJORA DE SOFTWARE PARA LAS ACTIVIDADES MISIONALES, EN EL MARCO DE EJECUCIÓN DEL PROYECTO DE INVERSIÓN 7519 &quot;GESTIÓN DEL CONOCIMIENTO Y CULTURA CIUDADANA PARA LA PROTECCIÓN Y BIENESTAR ANIMAL&quot;."/>
    <s v="1"/>
    <s v="1"/>
    <x v="9"/>
    <x v="0"/>
    <s v="CCE-16"/>
    <s v="5"/>
    <n v="12966000"/>
    <n v="12966000"/>
    <s v="0"/>
    <s v="0"/>
    <s v="Instituto Distrital de Protección y Bienestar Animal- contractual"/>
    <s v="CO-DC-11001"/>
    <s v="Catalina Rivera Forero Cargo: Subdirectora Gestión del Conocimiento y Cultura Ci"/>
    <s v="6477117"/>
    <s v="proteccionanimal@alcaldiabogota.gov.co"/>
    <x v="4"/>
    <n v="5"/>
    <n v="4"/>
    <s v="RH021"/>
    <s v="7519-5-4-RH021"/>
    <n v="131"/>
    <x v="1"/>
    <x v="0"/>
    <d v="2019-01-30T00:00:00"/>
    <d v="2019-01-30T00:00:00"/>
    <m/>
    <n v="165"/>
    <n v="12966000"/>
    <m/>
    <m/>
    <m/>
    <m/>
    <n v="12966000"/>
    <m/>
    <m/>
  </r>
  <r>
    <s v="80111600;"/>
    <s v=" 7519-8-2-RH022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2"/>
    <s v="RH022"/>
    <s v="7519-8-2-RH022"/>
    <n v="26"/>
    <x v="1"/>
    <x v="0"/>
    <d v="2019-01-18T00:00:00"/>
    <d v="2019-01-18T00:00:00"/>
    <s v="CONTRATADO"/>
    <n v="54"/>
    <n v="7653000"/>
    <n v="49"/>
    <d v="2019-01-29T00:00:00"/>
    <n v="7653000"/>
    <n v="0"/>
    <n v="0"/>
    <m/>
    <n v="7653000"/>
  </r>
  <r>
    <s v="80111600;"/>
    <s v="7519-8-2-RH023 PRESTAR LOS SERVICIOS DE APOYO ADMINISTRATIVO Y OPERATIVO EN LA EJECUCIÓN  DE LAS ACTIVIDADES DE LOS PROCESOS DE EDUCACIÓN, EN MATERIA DE PROTECCIÓN Y BIENESTAR ANIMAL DEL DISTRITO CAPITAL,  EN EL MARCO DEL PROYECTO  DE INVERSIÓN 7519  &quot;GESTIÓN DEL CONOCIMIENTO Y CULTURA CIUDADANA PARA LA PROTECCIÓN Y EL BIENESTAR ANIMAL.&quot;"/>
    <s v="1"/>
    <s v="1"/>
    <x v="9"/>
    <x v="0"/>
    <s v="CCE-16"/>
    <s v="5"/>
    <n v="4044000"/>
    <n v="4044000"/>
    <s v="0"/>
    <s v="0"/>
    <s v="Instituto Distrital de Protección y Bienestar Animal- contractual"/>
    <s v="CO-DC-11001"/>
    <s v="Catalina Rivera Forero Cargo: Subdirectora Gestión del Conocimiento y Cultura Ci"/>
    <s v="6477117"/>
    <s v="proteccionanimal@alcaldiabogota.gov.co"/>
    <x v="4"/>
    <n v="8"/>
    <n v="2"/>
    <s v="RH023"/>
    <s v="7519-8-2-RH023"/>
    <n v="179"/>
    <x v="1"/>
    <x v="0"/>
    <m/>
    <m/>
    <m/>
    <m/>
    <m/>
    <m/>
    <m/>
    <m/>
    <m/>
    <m/>
    <m/>
    <m/>
  </r>
  <r>
    <s v="80111600"/>
    <s v="7519-10-6-RH024 PRESTAR LOS SERVICIOS PROFESIONALES PARA ADELANTAR LA CONSTRUCCIÓN DE DOCUMENTOS QUE DESARROLLEN LAS GUÍAS TÉCNICAS DE BUENAS PRÁCTICAS EN BIENESTAR ANIMAL, EN EL MARCO DEL PROGRAMA DE INVESTIGACIÓN DEL INSTITUTO."/>
    <s v="1"/>
    <s v="1"/>
    <x v="8"/>
    <x v="0"/>
    <s v="CCE-16"/>
    <s v="5"/>
    <n v="25932000"/>
    <n v="25932000"/>
    <s v="0"/>
    <s v="0"/>
    <s v="Instituto Distrital de Protección y Bienestar Animal- contractual"/>
    <s v="CO-DC-11001"/>
    <s v="Catalina Rivera Forero Cargo: Subdirectora Gestión del Conocimiento y Cultura Ci"/>
    <s v="6477117"/>
    <s v="proteccionanimal@alcaldiabogota.gov.co"/>
    <x v="4"/>
    <n v="10"/>
    <n v="6"/>
    <s v="RH024"/>
    <s v="7519-10-6-RH024"/>
    <n v="135"/>
    <x v="1"/>
    <x v="0"/>
    <m/>
    <m/>
    <m/>
    <n v="166"/>
    <n v="25932000"/>
    <m/>
    <m/>
    <m/>
    <m/>
    <n v="25932000"/>
    <m/>
    <m/>
  </r>
  <r>
    <s v="80111600;"/>
    <s v="7519-9-3-RH025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9"/>
    <n v="3"/>
    <s v="RH025"/>
    <s v="7519-9-3-RH025"/>
    <m/>
    <x v="1"/>
    <x v="0"/>
    <m/>
    <m/>
    <m/>
    <m/>
    <m/>
    <m/>
    <m/>
    <m/>
    <m/>
    <m/>
    <m/>
    <m/>
  </r>
  <r>
    <s v="80111600;"/>
    <s v="7519-9-3-RH026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9"/>
    <n v="3"/>
    <s v="RH026"/>
    <s v="7519-9-3-RH026"/>
    <m/>
    <x v="1"/>
    <x v="0"/>
    <m/>
    <m/>
    <m/>
    <m/>
    <m/>
    <m/>
    <m/>
    <m/>
    <m/>
    <m/>
    <m/>
    <m/>
  </r>
  <r>
    <s v="80111600;"/>
    <s v="7519-9-3-RH027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2"/>
    <s v="2"/>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9"/>
    <n v="3"/>
    <s v="RH027"/>
    <s v="7519-9-3-RH027"/>
    <m/>
    <x v="1"/>
    <x v="0"/>
    <m/>
    <m/>
    <m/>
    <m/>
    <m/>
    <m/>
    <m/>
    <m/>
    <m/>
    <m/>
    <m/>
    <m/>
  </r>
  <r>
    <s v="80111600"/>
    <s v="7519-9-3-RH028 PRESTAR LOS SERVICIOS DE APOYO ADMINISTRATIVO Y OPERATIVO EN LA EJECUCIÓN DE LAS ACTIVIDADES DE LOS PROCESOS DE PARTICIPACIÓN CIUDADANA EN EL MARCO DE EJECUCION DEL PROYECTO 7519 &quot;GESTIÓN DEL CONOCIMIENTO Y CULTURA CIUDADANA PARA LA PROTECCIÓN Y EL BIENESTAR ANIMAL &quot;."/>
    <s v="1"/>
    <s v="1"/>
    <x v="9"/>
    <x v="0"/>
    <s v="CCE-16"/>
    <s v="5"/>
    <n v="3900000"/>
    <n v="3900000"/>
    <s v="0"/>
    <s v="0"/>
    <s v="Instituto Distrital de Protección y Bienestar Animal- contractual"/>
    <s v="CO-DC-11001"/>
    <s v="Catalina Rivera Forero Cargo: Subdirectora Gestión del Conocimiento y Cultura Ci"/>
    <s v="6477117"/>
    <s v="proteccionanimal@alcaldiabogota.gov.co"/>
    <x v="4"/>
    <n v="9"/>
    <n v="3"/>
    <s v="RH028"/>
    <s v="7519-9-3-RH028"/>
    <m/>
    <x v="1"/>
    <x v="0"/>
    <m/>
    <m/>
    <m/>
    <m/>
    <m/>
    <m/>
    <m/>
    <m/>
    <m/>
    <m/>
    <m/>
    <m/>
  </r>
  <r>
    <s v="80111600;"/>
    <s v="7519-10-6-RH029 PRESTAR LOS SERVICIOS PROFESIONALES PARA EJECUTAR, DESARROLLAR E IMPLEMENTAR ESTRATEGIAS Y PROCESOS DE INVESTIGACIÓN Y DE FORMACIÓN EN INVESTIGACIÓN, EN EL MARCO DE EJECUCIÓN DEL PROYECTO 7519 &quot;GESTIÓN DEL CONOCIMIENTO Y CULTURA CIUDADANA PARA LA PROTECCIÓN Y EL BIENESTAR ANIMAL&quot;. "/>
    <s v="1"/>
    <s v="1"/>
    <x v="9"/>
    <x v="0"/>
    <s v="CCE-16"/>
    <s v="5"/>
    <n v="8955000"/>
    <n v="8955000"/>
    <s v="0"/>
    <s v="0"/>
    <s v="Instituto Distrital de Protección y Bienestar Animal- contractual"/>
    <s v="CO-DC-11001"/>
    <s v="Catalina Rivera Forero Cargo: Subdirectora Gestión del Conocimiento y Cultura Ci"/>
    <s v="6477117"/>
    <s v="proteccionanimal@alcaldiabogota.gov.co"/>
    <x v="4"/>
    <n v="10"/>
    <n v="6"/>
    <s v="RH029"/>
    <s v="7519-10-6-RH029"/>
    <n v="133"/>
    <x v="1"/>
    <x v="0"/>
    <m/>
    <m/>
    <m/>
    <n v="162"/>
    <n v="8955000"/>
    <m/>
    <m/>
    <m/>
    <m/>
    <n v="8955000"/>
    <m/>
    <m/>
  </r>
  <r>
    <s v="80111600;"/>
    <s v=" 7519-5-4-RH030 PRESTAR LOS SERVICIOS PROFESIONALES PARA ORIENTAR LAS ACTIVIDADES RELACIONADAS CON LA IMPLEMENTACION DE LOS DIFERENTES PROCESOS DE DESARROLLO DEL SISTEMA DE INFORMACIÓN MISIONAL, SISTEMAS COMPLEMENTARIOS Y MEJORA DE SOFTWARE PARA LAS ACTIVIDADES MISIONALES, EN EL MARCO DE EJECUCIÓN DEL PROYECTO DE INVERSIÓN 7519 &quot;GESTIÓN DEL CONOCIMIENTO Y CULTURA CIUDADANA PARA LA PROTECCIÓN Y EL BIENESTAR ANIMAL&quot;."/>
    <s v="1"/>
    <s v="1"/>
    <x v="9"/>
    <x v="0"/>
    <s v="CCE-16"/>
    <s v="5"/>
    <n v="19884000"/>
    <n v="19884000"/>
    <s v="0"/>
    <s v="0"/>
    <s v="Instituto Distrital de Protección y Bienestar Animal- contractual"/>
    <s v="CO-DC-11001"/>
    <s v="Catalina Rivera Forero Cargo: Subdirectora Gestión del Conocimiento y Cultura Ci"/>
    <s v="6477117"/>
    <s v="proteccionanimal@alcaldiabogota.gov.co"/>
    <x v="4"/>
    <n v="5"/>
    <n v="4"/>
    <s v="RH030"/>
    <s v="7519-5-4-RH030"/>
    <n v="125"/>
    <x v="1"/>
    <x v="0"/>
    <d v="2019-01-30T00:00:00"/>
    <d v="2019-01-30T00:00:00"/>
    <s v="CONTRATADO"/>
    <n v="164"/>
    <n v="19884000"/>
    <n v="106"/>
    <d v="2019-02-11T00:00:00"/>
    <n v="19884000"/>
    <n v="0"/>
    <n v="0"/>
    <m/>
    <m/>
  </r>
  <r>
    <s v="80111600"/>
    <s v="7519-8-1-RH031 PRESTAR LOS SERVICIOS DE APOYO A LA GESTION LOGÍSTICO Y OPERATIVO EN EL DESARROLLO DE LAS ACTIVIDADES REQUERIDAS EN MARCO DE EJECUCIÓN DEL PROYECTO DE INVERSIÓN 7519 &quot;GESTIÓN DEL CONOCIMIENTO Y CULTURA CIUDADANA PARA LA PROTECCIÓN Y EL BIENESTAR ANIMAL&quot;"/>
    <s v="1"/>
    <s v="1"/>
    <x v="8"/>
    <x v="0"/>
    <s v="CCE-16"/>
    <s v="5"/>
    <n v="10296000"/>
    <n v="10296000"/>
    <s v="0"/>
    <s v="0"/>
    <s v="Instituto Distrital de Protección y Bienestar Animal- contractual"/>
    <s v="CO-DC-11001"/>
    <s v="Catalina Rivera Forero Cargo: Subdirectora Gestión del Conocimiento y Cultura Ci"/>
    <s v="6477117"/>
    <s v="proteccionanimal@alcaldiabogota.gov.co"/>
    <x v="4"/>
    <n v="8"/>
    <n v="1"/>
    <s v="RH031"/>
    <s v="7519-8-1-RH031"/>
    <n v="183"/>
    <x v="1"/>
    <x v="0"/>
    <m/>
    <m/>
    <m/>
    <m/>
    <m/>
    <m/>
    <m/>
    <m/>
    <m/>
    <m/>
    <m/>
    <m/>
  </r>
  <r>
    <s v="80111600;"/>
    <s v="7519-8-2-RH032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2"/>
    <s v="RH032"/>
    <s v="7519-8-2-RH032"/>
    <n v="14"/>
    <x v="1"/>
    <x v="0"/>
    <d v="2019-01-18T00:00:00"/>
    <d v="2019-01-18T00:00:00"/>
    <s v="CONTRATADO"/>
    <n v="20"/>
    <n v="7653000"/>
    <n v="121"/>
    <d v="2019-02-13T00:00:00"/>
    <n v="7653000"/>
    <n v="0"/>
    <n v="0"/>
    <m/>
    <m/>
  </r>
  <r>
    <s v="80111600;"/>
    <s v=" 7519-8-2-RH033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2"/>
    <s v="RH033"/>
    <s v="7519-8-2-RH033"/>
    <n v="13"/>
    <x v="1"/>
    <x v="0"/>
    <d v="2019-01-18T00:00:00"/>
    <d v="2019-01-18T00:00:00"/>
    <s v="CONTRATADO"/>
    <n v="21"/>
    <n v="7653000"/>
    <n v="107"/>
    <d v="2019-02-11T00:00:00"/>
    <n v="7653000"/>
    <n v="0"/>
    <n v="0"/>
    <m/>
    <m/>
  </r>
  <r>
    <s v="80111600;"/>
    <s v="7519-8-2-RH034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2"/>
    <s v="RH034"/>
    <s v="7519-8-2-RH034"/>
    <m/>
    <x v="1"/>
    <x v="0"/>
    <m/>
    <m/>
    <m/>
    <m/>
    <m/>
    <m/>
    <m/>
    <m/>
    <m/>
    <m/>
    <m/>
    <m/>
  </r>
  <r>
    <s v="80111600;"/>
    <s v=" 7519-8-2-RH035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2"/>
    <s v="RH035"/>
    <s v="7519-8-2-RH035"/>
    <m/>
    <x v="1"/>
    <x v="0"/>
    <m/>
    <m/>
    <m/>
    <m/>
    <m/>
    <m/>
    <m/>
    <m/>
    <m/>
    <m/>
    <m/>
    <m/>
  </r>
  <r>
    <s v="80111600;"/>
    <s v=" 7519-8-2-RH036 PRESTAR LOS SERVICIOS PROFESIONALES PARA EJECUTAR LAS ACCIONES PEDAGÓGICAS  EN EL MARCO DE LA ESTRATEGÍA DE SENSIBILIZACIÓN, FORMACIÓN  Y EDUCACIÓN DE PROTECCIÓN Y BIENESTAR ANIMAL EN LAS LOCALIDADES DEL DISTRITO CAPITAL,  EN EL MARCO DEL PROYECTO  DE INVERSIÓN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2"/>
    <s v="RH036"/>
    <s v="7519-8-2-RH036"/>
    <m/>
    <x v="1"/>
    <x v="0"/>
    <m/>
    <m/>
    <m/>
    <m/>
    <m/>
    <m/>
    <m/>
    <m/>
    <m/>
    <m/>
    <m/>
    <m/>
  </r>
  <r>
    <s v="80111600;"/>
    <s v="7519-8-2-RH037  PRESTAR LOS SERVICIOS DE APOYO EN LA EJECUCIÓN DE  ACCIONES PEDAGÓGICAS  DE LA ESTRATEGÍA DE SENSIBILIZACIÓN, FORMACIÓN Y EDUCACIÓN EN EL MARCO DE LA PROTECCIÓN Y BIENESTAR ANIMAL EN LAS LOCALIDADES DEL DISTRITO CAPITAL,  EN EL MARCO DEL PROYECTO  DE INVERSIÓN 7519  &quot;GESTIÓN DEL CONOCIMIENTO Y CULTURA CIUDADANA PARA LA PROTECCIÓN Y EL BIENESTAR ANIMAL&quot;."/>
    <s v="1"/>
    <s v="1"/>
    <x v="9"/>
    <x v="0"/>
    <s v="CCE-16"/>
    <s v="5"/>
    <n v="6549000"/>
    <n v="6549000"/>
    <s v="0"/>
    <s v="0"/>
    <s v="Instituto Distrital de Protección y Bienestar Animal- contractual"/>
    <s v="CO-DC-11001"/>
    <s v="Catalina Rivera Forero Cargo: Subdirectora Gestión del Conocimiento y Cultura Ci"/>
    <s v="6477117"/>
    <s v="proteccionanimal@alcaldiabogota.gov.co"/>
    <x v="4"/>
    <n v="8"/>
    <n v="2"/>
    <s v="RH037"/>
    <s v="7519-8-2-RH037"/>
    <m/>
    <x v="1"/>
    <x v="0"/>
    <m/>
    <m/>
    <m/>
    <m/>
    <m/>
    <m/>
    <m/>
    <m/>
    <m/>
    <m/>
    <m/>
    <m/>
  </r>
  <r>
    <s v="80111600;"/>
    <s v=" 7519-8-2-RH038 PRESTAR LOS SERVICIOS PROFESIONALES PARA  EJECUTAR ACCIONES PEDAGÓGICAS  EN LA RURALIDAD DEL DISTRITO CAPITAL, EN EL MARCO DE LA ESTRATEGIA DE SENSIBILIZACIÓN, FORMACIÓN Y EDUCACIÓN  DE PROTECCIÓN Y BIENESTAR ANIMAL DEL PROYECTO  DE INVERSIÓN 7519  &quot;GESTIÓN DEL CONOCIMIENTO Y CULTURA CIUDADANA PARA LA PROTECCIÓN Y EL BIENESTAR ANIMAL.&quot;"/>
    <s v="1"/>
    <s v="1"/>
    <x v="9"/>
    <x v="0"/>
    <s v="CCE-16"/>
    <s v="5"/>
    <n v="8955000"/>
    <n v="8955000"/>
    <s v="0"/>
    <s v="0"/>
    <s v="Instituto Distrital de Protección y Bienestar Animal- contractual"/>
    <s v="CO-DC-11001"/>
    <s v="Catalina Rivera Forero Cargo: Subdirectora Gestión del Conocimiento y Cultura Ci"/>
    <s v="6477117"/>
    <s v="proteccionanimal@alcaldiabogota.gov.co"/>
    <x v="4"/>
    <n v="8"/>
    <n v="2"/>
    <s v="RH038"/>
    <s v="7519-8-2-RH038"/>
    <m/>
    <x v="1"/>
    <x v="0"/>
    <m/>
    <m/>
    <m/>
    <m/>
    <m/>
    <m/>
    <m/>
    <m/>
    <m/>
    <m/>
    <m/>
    <m/>
  </r>
  <r>
    <s v="80111600;"/>
    <s v="7519-9-3-RH039 PRESTAR LOS SERVICIOS PROFESIONALES PARA IMPLEMENTAR EL PROGRAMA DE PARTICIPACION CIUDADANA, EN EL MARCO DE EJECUCION DEL PROYECTO 7519 &quot;GESTIÓN DEL CONOCIMIENTO Y CULTURA CIUDADANA PARA LA PROTECCIÓN Y EL BIENESTAR ANIMAL."/>
    <s v="1"/>
    <s v="1"/>
    <x v="7"/>
    <x v="0"/>
    <s v="CCE-16"/>
    <s v="5"/>
    <n v="36641000"/>
    <n v="36641000"/>
    <s v="0"/>
    <s v="0"/>
    <s v="Instituto Distrital de Protección y Bienestar Animal- contractual"/>
    <s v="CO-DC-11001"/>
    <s v="Catalina Rivera Forero Cargo: Subdirectora Gestión del Conocimiento y Cultura Ci"/>
    <s v="6477117"/>
    <s v="proteccionanimal@alcaldiabogota.gov.co"/>
    <x v="4"/>
    <n v="9"/>
    <n v="3"/>
    <s v="RH039"/>
    <s v="7519-9-3-RH039"/>
    <m/>
    <x v="1"/>
    <x v="0"/>
    <m/>
    <m/>
    <m/>
    <m/>
    <m/>
    <m/>
    <m/>
    <m/>
    <m/>
    <m/>
    <m/>
    <m/>
  </r>
  <r>
    <s v="80111600;"/>
    <s v="7519-9-3-RH040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2"/>
    <s v="2"/>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9"/>
    <n v="3"/>
    <s v="RH040"/>
    <s v="7519-9-3-RH040"/>
    <m/>
    <x v="1"/>
    <x v="0"/>
    <m/>
    <m/>
    <m/>
    <m/>
    <m/>
    <m/>
    <m/>
    <m/>
    <m/>
    <m/>
    <m/>
    <m/>
  </r>
  <r>
    <s v="80111600;"/>
    <s v="7519-9-3-RH041 PRESTAR LOS SERVICIOS PROFESIONALES PARA IMPLEMENTAR LAS ACCIONES DE PROTECCIÓN Y BIENESTAR ANIMAL, EN LAS DIFERENTES LOCALIDADES DEL D.C., EN EL MARCO DE EJECUCION DEL PROYECTO 7519 &quot;GESTIÓN DEL CONOCIMIENTO Y CULTURA CIUDADANA PARA LA PROTECCIÓN Y EL BIENESTAR ANIMAL&quot;."/>
    <s v="1"/>
    <s v="1"/>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9"/>
    <n v="3"/>
    <s v="RH041"/>
    <s v="7519-9-3-RH041"/>
    <m/>
    <x v="1"/>
    <x v="0"/>
    <m/>
    <m/>
    <m/>
    <m/>
    <m/>
    <m/>
    <m/>
    <m/>
    <m/>
    <m/>
    <m/>
    <m/>
  </r>
  <r>
    <s v="80111600"/>
    <s v="7519-9-3-RH042 REALIZAR EL ACOMPAÑAMIENTO Y SOPORTE ADMINISTRATIVO Y OPERATIVO DE LAS ACTIVIDADES DEL PROCESO DE PARTICIPACION CIUDADANA EN EL MARCO DE EJECUCION DEL PROYECTO DE INVERSION 7519 &quot;GESTION DEL CONOCIMIENTO Y CULTURA CIUDADANA PARA LA PROTECCION Y BIENESTAR ANIMAL&quot;"/>
    <s v="1"/>
    <s v="1"/>
    <x v="9"/>
    <x v="0"/>
    <s v="CCE-16"/>
    <s v="5"/>
    <n v="5148000"/>
    <n v="5148000"/>
    <s v="0"/>
    <s v="0"/>
    <s v="Instituto Distrital de Protección y Bienestar Animal- contractual"/>
    <s v="CO-DC-11001"/>
    <s v="Catalina Rivera Forero Cargo: Subdirectora Gestión del Conocimiento y Cultura Ci"/>
    <s v="6477117"/>
    <s v="proteccionanimal@alcaldiabogota.gov.co"/>
    <x v="4"/>
    <n v="9"/>
    <n v="3"/>
    <s v="RH042"/>
    <s v="7519-9-3-RH042"/>
    <m/>
    <x v="1"/>
    <x v="0"/>
    <m/>
    <m/>
    <m/>
    <m/>
    <m/>
    <m/>
    <m/>
    <m/>
    <m/>
    <m/>
    <m/>
    <m/>
  </r>
  <r>
    <s v="80111600;"/>
    <s v=" 7519-9-3-RH043 PRESTAR LOS SERVICIOS DE APOYO A LA GESTIÓN PARA ACOMPAÑAR OPERATIVA Y ADMINISTRATIVAMENTE LOS PROCESOS LOCALES DE PARTICIPACIÓN CIUDADANA, EN EL MARCO DE EJECUCION DEL PROYECTO 7519 &quot;GESTIÓN DEL CONOCIMIENTO Y CULTURA CIUDADANA PARA LA PROTECCIÓN Y EL BIENESTAR ANIMAL."/>
    <s v="1"/>
    <s v="1"/>
    <x v="9"/>
    <x v="0"/>
    <s v="CCE-16"/>
    <s v="5"/>
    <n v="5148000"/>
    <n v="5148000"/>
    <s v="0"/>
    <s v="0"/>
    <s v="Instituto Distrital de Protección y Bienestar Animal- contractual"/>
    <s v="CO-DC-11001"/>
    <s v="Catalina Rivera Forero Cargo: Subdirectora Gestión del Conocimiento y Cultura Ci"/>
    <s v="6477117"/>
    <s v="proteccionanimal@alcaldiabogota.gov.co"/>
    <x v="4"/>
    <n v="9"/>
    <n v="3"/>
    <s v="RH043"/>
    <s v="7519-9-3-RH043"/>
    <m/>
    <x v="1"/>
    <x v="0"/>
    <m/>
    <m/>
    <m/>
    <m/>
    <m/>
    <m/>
    <m/>
    <m/>
    <m/>
    <m/>
    <m/>
    <m/>
  </r>
  <r>
    <s v="80111600;"/>
    <s v="7519-10-6-RH044 PRESTAR LOS SERVICIOS DE APOYO A LA GESTIÓN EN LA IMPLEMENTACIÓN DEL SISTEMA DE INFORMACIÓN GEOGRÁFICO Y DEMOGRAFICO Y LA GENERACIÓN DEL PROYECTO DE OBSERVATORIO DE PROTECCIÓN Y BIENESTAR ANIMAL."/>
    <s v="1"/>
    <s v="1"/>
    <x v="9"/>
    <x v="0"/>
    <s v="CCE-16"/>
    <s v="5"/>
    <n v="7050000"/>
    <n v="7050000"/>
    <s v="0"/>
    <s v="0"/>
    <s v="Instituto Distrital de Protección y Bienestar Animal- contractual"/>
    <s v="CO-DC-11001"/>
    <s v="Catalina Rivera Forero Cargo: Subdirectora Gestión del Conocimiento y Cultura Ci"/>
    <s v="6477117"/>
    <s v="proteccionanimal@alcaldiabogota.gov.co"/>
    <x v="4"/>
    <n v="10"/>
    <n v="6"/>
    <s v="RH044"/>
    <s v="7519-10-6-RH044"/>
    <m/>
    <x v="1"/>
    <x v="0"/>
    <m/>
    <m/>
    <m/>
    <m/>
    <m/>
    <m/>
    <m/>
    <m/>
    <m/>
    <m/>
    <m/>
    <m/>
  </r>
  <r>
    <s v="80111600;"/>
    <s v="7519-10-6-RH046 PRESTAR LOS SERVICIOS PROFESIONALES PARA EJECUTAR, DESARROLLAR E IMPLEMENTAR ESTRATEGIAS Y PROCESOS DE INVESTIGACIÓN Y DE FORMACIÓN EN INVESTIGACIÓN, EN EL MARCO DE EJECUCIÓN DEL PROYECTO 7519 &quot;GESTIÓN DEL CONOCIMIENTO Y CULTURA CIUDADANA PARA LA PROTECCIÓN Y EL BIENESTAR ANIMAL&quot;. "/>
    <s v="1"/>
    <s v="1"/>
    <x v="9"/>
    <x v="0"/>
    <s v="CCE-16"/>
    <s v="5"/>
    <n v="8955000"/>
    <n v="8955000"/>
    <s v="0"/>
    <s v="0"/>
    <s v="Instituto Distrital de Protección y Bienestar Animal- contractual"/>
    <s v="CO-DC-11001"/>
    <s v="Catalina Rivera Forero Cargo: Subdirectora Gestión del Conocimiento y Cultura Ci"/>
    <s v="6477117"/>
    <s v="proteccionanimal@alcaldiabogota.gov.co"/>
    <x v="4"/>
    <n v="10"/>
    <n v="6"/>
    <s v="RH046"/>
    <s v="7519-10-6-RH046"/>
    <n v="132"/>
    <x v="1"/>
    <x v="0"/>
    <d v="2019-01-30T00:00:00"/>
    <d v="2019-01-30T00:00:00"/>
    <s v="CONTRATADO"/>
    <n v="22"/>
    <n v="8955000"/>
    <n v="95"/>
    <d v="2019-02-08T00:00:00"/>
    <n v="8955000"/>
    <n v="0"/>
    <n v="0"/>
    <m/>
    <m/>
  </r>
  <r>
    <s v="80111600;"/>
    <s v=" 7519-8-1-RH047 PRESTAR LOS SERVICIOS PROFESIONALES PARA DAR APOYO JURÍDICO EN LOS PROCESOS PRECONTRACTUALES,  CONTRACTUALES Y POSTCONTRACTUALES QUE SE REQUIERAN EN EL MARCO DE EJECUCIÓN DEL PROYECTO DE INVERSIÓN 7519 &quot;GESTIÓN DEL CONOCIMIENTO Y CULTURA CIUDADANA PARA LA PROTECCIÓN Y EL BIENESTAR ANIMAL&quot;."/>
    <s v="1"/>
    <s v="1"/>
    <x v="8"/>
    <x v="0"/>
    <s v="CCE-16"/>
    <s v="5"/>
    <n v="37860000"/>
    <n v="37860000"/>
    <s v="0"/>
    <s v="0"/>
    <s v="Instituto Distrital de Protección y Bienestar Animal- contractual"/>
    <s v="CO-DC-11001"/>
    <s v="Catalina Rivera Forero Cargo: Subdirectora Gestión del Conocimiento y Cultura Ci"/>
    <s v="6477117"/>
    <s v="proteccionanimal@alcaldiabogota.gov.co"/>
    <x v="4"/>
    <n v="8"/>
    <n v="1"/>
    <s v="RH047"/>
    <s v="7519-8-1-RH047"/>
    <n v="65"/>
    <x v="1"/>
    <x v="0"/>
    <d v="2019-01-23T00:00:00"/>
    <d v="2019-01-23T00:00:00"/>
    <s v="CONTRATADO"/>
    <n v="23"/>
    <n v="37860000"/>
    <n v="88"/>
    <d v="2019-02-07T00:00:00"/>
    <n v="37860000"/>
    <n v="0"/>
    <n v="0"/>
    <m/>
    <m/>
  </r>
  <r>
    <s v="80111600;"/>
    <s v="7519-8-1-RH049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
    <s v="1"/>
    <s v="1"/>
    <x v="8"/>
    <x v="0"/>
    <s v="CCE-16"/>
    <s v="5"/>
    <n v="37860000"/>
    <n v="37860000"/>
    <s v="0"/>
    <s v="0"/>
    <s v="Instituto Distrital de Protección y Bienestar Animal- contractual"/>
    <s v="CO-DC-11001"/>
    <s v="Catalina Rivera Forero Cargo: Subdirectora Gestión del Conocimiento y Cultura Ci"/>
    <s v="6477117"/>
    <s v="proteccionanimal@alcaldiabogota.gov.co"/>
    <x v="4"/>
    <n v="8"/>
    <n v="1"/>
    <s v="RH049"/>
    <s v="7519-8-1-RH049"/>
    <n v="64"/>
    <x v="1"/>
    <x v="0"/>
    <d v="2019-01-23T00:00:00"/>
    <d v="2019-01-23T00:00:00"/>
    <s v="CONTRATADO"/>
    <n v="24"/>
    <n v="37860000"/>
    <n v="90"/>
    <d v="2019-02-07T00:00:00"/>
    <n v="37860000"/>
    <n v="0"/>
    <n v="0"/>
    <m/>
    <m/>
  </r>
  <r>
    <s v="80111600;"/>
    <s v=" 7519-9-3-RH050 PRESTAR LOS SERVICIOS PROFESIONALES PARA  IMPLEMENTAR EL PROGRAMA DE RED DE ALIADOS, EN EL MARCO DE EJECUCIÓN DEL PROYECTO DE INVERSIÓN 7519  &quot;GESTIÓN DEL CONOCIMIENTO Y CULTURA CIUDADANA PARA LA PROTECCIÓN Y EL BIENESTAR ANIMAL&quot; "/>
    <s v="1"/>
    <s v="1"/>
    <x v="7"/>
    <x v="0"/>
    <s v="CCE-16"/>
    <s v="5"/>
    <n v="36641000"/>
    <n v="36641000"/>
    <s v="0"/>
    <s v="0"/>
    <s v="Instituto Distrital de Protección y Bienestar Animal- contractual"/>
    <s v="CO-DC-11001"/>
    <s v="Catalina Rivera Forero Cargo: Subdirectora Gestión del Conocimiento y Cultura Ci"/>
    <s v="6477117"/>
    <s v="proteccionanimal@alcaldiabogota.gov.co"/>
    <x v="4"/>
    <n v="9"/>
    <n v="3"/>
    <s v="RH050"/>
    <s v="7519-9-3-RH050"/>
    <n v="129"/>
    <x v="1"/>
    <x v="0"/>
    <d v="2019-01-30T00:00:00"/>
    <d v="2019-01-30T00:00:00"/>
    <m/>
    <n v="169"/>
    <n v="36641000"/>
    <m/>
    <m/>
    <m/>
    <m/>
    <n v="36641000"/>
    <m/>
    <m/>
  </r>
  <r>
    <s v="80111600;"/>
    <s v="7519-10-6-RH051 PRESTAR LOS SERVICIOS PROFESIONALES PARA EJECUTAR, DESARROLLAR E IMPLEMENTAR ESTRATEGIAS Y PROCESOS DE INVESTIGACIÓN Y DE FORMACIÓN EN INVESTIGACIÓN, EN EL MARCO DE EJECUCIÓN DEL PROYECTO 7519 &quot;GESTIÓN DEL CONOCIMIENTO Y CULTURA CIUDADANA PARA LA PROTECCIÓN Y EL BIENESTAR ANIMAL&quot;. "/>
    <s v="1"/>
    <s v="1"/>
    <x v="9"/>
    <x v="0"/>
    <s v="CCE-16"/>
    <s v="5"/>
    <n v="8955000"/>
    <n v="8955000"/>
    <s v="0"/>
    <s v="0"/>
    <s v="Instituto Distrital de Protección y Bienestar Animal- contractual"/>
    <s v="CO-DC-11001"/>
    <s v="Catalina Rivera Forero Cargo: Subdirectora Gestión del Conocimiento y Cultura Ci"/>
    <s v="6477117"/>
    <s v="proteccionanimal@alcaldiabogota.gov.co"/>
    <x v="4"/>
    <n v="10"/>
    <n v="6"/>
    <s v="RH051"/>
    <s v="7519-10-6-RH051"/>
    <m/>
    <x v="1"/>
    <x v="0"/>
    <m/>
    <m/>
    <m/>
    <m/>
    <m/>
    <m/>
    <m/>
    <m/>
    <m/>
    <m/>
    <m/>
    <m/>
  </r>
  <r>
    <s v="80111600;"/>
    <s v=" 7519-8-2-RH052 PRESTAR LOS SERVICIOS DE APOYO OPERATIVO Y LOGISTICO EN LA EJECUCIÓN  DE LAS ACTIVIDADES DE LOS PROCESOS DE EDUCACIÓN, EN MATERIA DE PROTECCIÓN Y BIENESTAR ANIMAL DEL DISTRITO CAPITAL,  EN EL MARCO DEL PROYECTO  DE INVERSIÓN 7519  &quot;GESTIÓN DEL CONOCIMIENTO Y CULTURA CIUDADANA PARA LA PROTECCIÓN Y EL BIENESTAR ANIMAL&quot;."/>
    <s v="1"/>
    <s v="1"/>
    <x v="9"/>
    <x v="0"/>
    <s v="CCE-16"/>
    <s v="5"/>
    <n v="4044000"/>
    <n v="4044000"/>
    <s v="0"/>
    <s v="0"/>
    <s v="Instituto Distrital de Protección y Bienestar Animal- contractual"/>
    <s v="CO-DC-11001"/>
    <s v="Catalina Rivera Forero Cargo: Subdirectora Gestión del Conocimiento y Cultura Ci"/>
    <s v="6477117"/>
    <s v="proteccionanimal@alcaldiabogota.gov.co"/>
    <x v="4"/>
    <n v="8"/>
    <n v="2"/>
    <s v="RH052"/>
    <s v="7519-8-2-RH052"/>
    <m/>
    <x v="1"/>
    <x v="0"/>
    <m/>
    <m/>
    <m/>
    <m/>
    <m/>
    <m/>
    <m/>
    <m/>
    <m/>
    <m/>
    <m/>
    <m/>
  </r>
  <r>
    <s v="80111600"/>
    <s v="7519-8-1-RH053 PRESTAR LOS SERVICIOS PROFESIONALES  PARA ATENDER LAS ACTUACIONES JURÍDICAS QUE SE GENEREN EN EL MARCO DEL PROYECTO DE INVERSIÓN 7519 &quot;GESTIÓN DEL CONOCIMIENTO Y CULTURA CIUDADANA PARA LA PROTECCIÓN Y EL BIENESTAR ANIMAL&quot;"/>
    <s v="2"/>
    <s v="2"/>
    <x v="8"/>
    <x v="0"/>
    <s v="CCE-16"/>
    <s v="5"/>
    <n v="25932000"/>
    <n v="25932000"/>
    <s v="0"/>
    <s v="0"/>
    <s v="Instituto Distrital de Protección y Bienestar Animal- contractual"/>
    <s v="CO-DC-11001"/>
    <s v="Catalina Rivera Forero Cargo: Subdirectora Gestión del Conocimiento y Cultura Ci"/>
    <s v="6477117"/>
    <s v="proteccionanimal@alcaldiabogota.gov.co"/>
    <x v="4"/>
    <n v="8"/>
    <n v="1"/>
    <s v="RH053"/>
    <s v="7519-8-1-RH053"/>
    <m/>
    <x v="1"/>
    <x v="0"/>
    <m/>
    <m/>
    <m/>
    <m/>
    <m/>
    <m/>
    <m/>
    <m/>
    <m/>
    <m/>
    <m/>
    <m/>
  </r>
  <r>
    <s v="80111600;"/>
    <s v="7519-8-2-RH054 PRESTAR LOS SERVICIOS PROFESIONALES PARA IMPLEMENTAR LA ESTRATEGÍA DE SENSIBILIZACIÓN, FORMACIÓN Y EDUCACIÓN  DE PROTECCIÓN Y BIENESTAR ANIMAL EN EL TERRITORIO RURAL DEL  DISTRITO CAPITAL,  EN EL MARCO DEL PROYECTO  DE INVERSIÓN 7519  &quot;GESTIÓN DEL CONOCIMIENTO Y CULTURA CIUDADANA PARA LA PROTECCIÓN Y EL BIENESTAR ANIMAL"/>
    <s v="2"/>
    <s v="2"/>
    <x v="9"/>
    <x v="0"/>
    <s v="CCE-16"/>
    <s v="5"/>
    <n v="8955000"/>
    <n v="8955000"/>
    <s v="0"/>
    <s v="0"/>
    <s v="Instituto Distrital de Protección y Bienestar Animal- contractual"/>
    <s v="CO-DC-11001"/>
    <s v="Catalina Rivera Forero Cargo: Subdirectora Gestión del Conocimiento y Cultura Ci"/>
    <s v="6477117"/>
    <s v="proteccionanimal@alcaldiabogota.gov.co"/>
    <x v="4"/>
    <n v="8"/>
    <n v="2"/>
    <s v="RH054"/>
    <s v="7519-8-2-RH054"/>
    <m/>
    <x v="1"/>
    <x v="0"/>
    <m/>
    <m/>
    <m/>
    <m/>
    <m/>
    <m/>
    <m/>
    <m/>
    <m/>
    <m/>
    <m/>
    <m/>
  </r>
  <r>
    <s v="80111600;"/>
    <s v="7519-8-2-RH055 PRESTAR LOS SERVICIOS PROFESIONALES PARA ACOMPAÑAR LA ESTRATEGIA  DE SENSIBILIZACION, FORMACIÓN Y EDUCACIÓN  Y CAPACITACION DE  PROTECCIÓN Y BIENESTAR ANIMAL A TRAVES DE LA IMPLEMENTACION DEL SISTEMA DE FORMACIÓN Y DE APRENDIZAJE VIRTUAL EN LINEA DE LA ENTIDAD, EN EL MARCO DEL PROYECTO  DE INVERSIÓN 7519  &quot;GESTIÓN DEL CONOCIMIENTO Y CULTURA CIUDADANA PARA LA PROTECCIÓN Y EL BIENESTAR ANIMAL&quot;"/>
    <s v="2"/>
    <s v="2"/>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8"/>
    <n v="2"/>
    <s v="RH055"/>
    <s v="7519-8-2-RH055"/>
    <m/>
    <x v="1"/>
    <x v="0"/>
    <m/>
    <m/>
    <m/>
    <m/>
    <m/>
    <m/>
    <m/>
    <m/>
    <m/>
    <m/>
    <m/>
    <m/>
  </r>
  <r>
    <s v="80111600;"/>
    <s v=" 7519-9-3-RH057 PRESTAR LOS SERVICIOS DE APOYO A LA GESTIÓN PARA ACOMPAÑAR OPERATIVAMENTE LAS ACCIONES DE PROTECCION Y BIENESTAR ANIMAL EN LOS PROCESOS LOCALES DE PARTICIPACIÓN CIUDADANA EN EL MARCO DE EJECUCION DEL PROYECTO 7519 &quot;GESTIÓN DEL CONOCIMIENTO Y CULTURA CIUDADANA PARA LA PROTECCIÓN Y EL BIENESTAR ANIMAL&quot; "/>
    <s v="2"/>
    <s v="2"/>
    <x v="9"/>
    <x v="0"/>
    <s v="CCE-16"/>
    <s v="5"/>
    <n v="6549000"/>
    <n v="6549000"/>
    <s v="0"/>
    <s v="0"/>
    <s v="Instituto Distrital de Protección y Bienestar Animal- contractual"/>
    <s v="CO-DC-11001"/>
    <s v="Catalina Rivera Forero Cargo: Subdirectora Gestión del Conocimiento y Cultura Ci"/>
    <s v="6477117"/>
    <s v="proteccionanimal@alcaldiabogota.gov.co"/>
    <x v="4"/>
    <n v="9"/>
    <n v="3"/>
    <s v="RH057"/>
    <s v="7519-9-3-RH057"/>
    <m/>
    <x v="1"/>
    <x v="0"/>
    <m/>
    <m/>
    <m/>
    <m/>
    <m/>
    <m/>
    <m/>
    <m/>
    <m/>
    <m/>
    <m/>
    <m/>
  </r>
  <r>
    <s v="80111600"/>
    <s v="7519-9-3-RH058 PRESTAR LOS SERVICIOS PROFESIONALES PARA APOYAR LA IMPLEMENTACION DE LAS ACCIONES DE PROTECCION Y BIENESTAR ANIMAL, EN LAS DIFERENTES LOCALIDADES DEL D.C., EN EL MARCO DE EJECUCION DEL PROYECTO 7519 &quot;GESTIÓN DEL CONOCIMIENTO Y CULTURA CIUDADANA PARA LA PROTECCIÓN Y EL BIENESTAR ANIMAL&quot;."/>
    <s v="2"/>
    <s v="2"/>
    <x v="9"/>
    <x v="0"/>
    <s v="CCE-16"/>
    <s v="5"/>
    <n v="7653000"/>
    <n v="7653000"/>
    <s v="0"/>
    <s v="0"/>
    <s v="Instituto Distrital de Protección y Bienestar Animal- contractual"/>
    <s v="CO-DC-11001"/>
    <s v="Catalina Rivera Forero Cargo: Subdirectora Gestión del Conocimiento y Cultura Ci"/>
    <s v="6477117"/>
    <s v="proteccionanimal@alcaldiabogota.gov.co"/>
    <x v="4"/>
    <n v="9"/>
    <n v="3"/>
    <s v="RH058"/>
    <s v="7519-9-3-RH058"/>
    <m/>
    <x v="1"/>
    <x v="0"/>
    <m/>
    <m/>
    <m/>
    <m/>
    <m/>
    <m/>
    <m/>
    <m/>
    <m/>
    <m/>
    <m/>
    <m/>
  </r>
  <r>
    <s v="80111600"/>
    <s v="7519-9-3-RH059 PRESTAR LOS SERVICIOS PROFESIONALES PARA  IMPLEMENTAR EL PROGRAMA DE VOLUNTARIADO SOCIAL, EN EL MARCO DE EJECUCIÓN DEL PROYECTO DE INVERSIÓN 7519  &quot;GESTIÓN DEL CONOCIMIENTO Y CULTURA CIUDADANA PARA LA PROTECCIÓN Y EL BIENESTAR ANIMAL&quot; "/>
    <s v="2"/>
    <s v="2"/>
    <x v="14"/>
    <x v="1"/>
    <s v="CCE-16"/>
    <s v="5"/>
    <n v="34975500"/>
    <n v="34975500"/>
    <s v="0"/>
    <s v="0"/>
    <s v="Instituto Distrital de Protección y Bienestar Animal- contractual"/>
    <s v="CO-DC-11001"/>
    <s v="Catalina Rivera Forero Cargo: Subdirectora Gestión del Conocimiento y Cultura Ci"/>
    <s v="6477117"/>
    <s v="proteccionanimal@alcaldiabogota.gov.co"/>
    <x v="4"/>
    <n v="9"/>
    <n v="3"/>
    <s v="RH059"/>
    <s v="7519-9-3-RH059"/>
    <n v="128"/>
    <x v="1"/>
    <x v="0"/>
    <d v="2019-01-30T00:00:00"/>
    <d v="2019-01-30T00:00:00"/>
    <m/>
    <n v="177"/>
    <n v="34975500"/>
    <m/>
    <m/>
    <m/>
    <m/>
    <n v="34975500"/>
    <m/>
    <m/>
  </r>
  <r>
    <s v="80111600;"/>
    <s v="7519-10-6-RH060 PRESTAR LOS SERVICIOS PROFESIONALES PARA EJECUTAR, DESARROLLAR E IMPLEMENTAR ESTRATEGIAS Y PROCESOS DE INVESTIGACIÓN Y DE FORMACIÓN EN INVESTIGACIÓN, EN EL MARCO DE EJECUCIÓN DEL PROYECTO 7519 &quot;GESTIÓN DEL CONOCIMIENTO Y CULTURA CIUDADANA PARA LA PROTECCIÓN Y EL BIENESTAR ANIMAL&quot;. "/>
    <s v="2"/>
    <s v="2"/>
    <x v="9"/>
    <x v="0"/>
    <s v="CCE-16"/>
    <s v="5"/>
    <n v="8955000"/>
    <n v="8955000"/>
    <s v="0"/>
    <s v="0"/>
    <s v="Instituto Distrital de Protección y Bienestar Animal- contractual"/>
    <s v="CO-DC-11001"/>
    <s v="Catalina Rivera Forero Cargo: Subdirectora Gestión del Conocimiento y Cultura Ci"/>
    <s v="6477117"/>
    <s v="proteccionanimal@alcaldiabogota.gov.co"/>
    <x v="4"/>
    <n v="10"/>
    <n v="6"/>
    <s v="RH060"/>
    <s v="7519-10-6-RH060"/>
    <m/>
    <x v="1"/>
    <x v="0"/>
    <m/>
    <m/>
    <m/>
    <m/>
    <m/>
    <m/>
    <m/>
    <m/>
    <m/>
    <m/>
    <m/>
    <m/>
  </r>
  <r>
    <s v="83111600"/>
    <s v="FUNC -BS18 CONTRATAR EL SERVICIO DE TELECOMUNICACIONES A TRÁVES DE INTERNET PARA SOPORTAR LA GESTIÓN INSTITUCIONAL."/>
    <s v="2"/>
    <s v="2"/>
    <x v="7"/>
    <x v="0"/>
    <s v="CCE-16"/>
    <s v="5"/>
    <n v="52000000"/>
    <n v="52000000"/>
    <s v="0"/>
    <s v="0"/>
    <s v="Instituto Distrital de Protección y Bienestar Animal- contractual"/>
    <s v="CO-DC-11001"/>
    <s v="Edgar Arturo Pintor Peláez Cargo: Subdirector de Gestión Corporativa"/>
    <s v="6477117"/>
    <s v="proteccionanimal@alcaldiabogota.gov.co"/>
    <x v="1"/>
    <s v="BS18"/>
    <m/>
    <m/>
    <s v="FUNC-BS18--"/>
    <m/>
    <x v="0"/>
    <x v="0"/>
    <m/>
    <m/>
    <m/>
    <m/>
    <m/>
    <m/>
    <m/>
    <m/>
    <m/>
    <m/>
    <m/>
    <m/>
  </r>
  <r>
    <s v="83111600"/>
    <s v="FUNC -BS19 CONTRATAR EL SERVICIO DE TELECOMUNICACIONES A TRÁVES DE INTERNET PARA SOPORTAR LA GESTIÓN INSTITUCIONAL."/>
    <s v="2"/>
    <s v="2"/>
    <x v="7"/>
    <x v="0"/>
    <s v="CCE-16"/>
    <s v="5"/>
    <n v="3517000"/>
    <n v="3517000"/>
    <s v="0"/>
    <s v="0"/>
    <s v="Instituto Distrital de Protección y Bienestar Animal- contractual"/>
    <s v="CO-DC-11001"/>
    <s v="Edgar Arturo Pintor Peláez Cargo: Subdirector de Gestión Corporativa"/>
    <s v="6477117"/>
    <s v="proteccionanimal@alcaldiabogota.gov.co"/>
    <x v="1"/>
    <s v="BS19"/>
    <m/>
    <m/>
    <s v="FUNC-BS19--"/>
    <m/>
    <x v="0"/>
    <x v="0"/>
    <m/>
    <m/>
    <m/>
    <m/>
    <m/>
    <m/>
    <m/>
    <m/>
    <m/>
    <m/>
    <m/>
    <m/>
  </r>
  <r>
    <s v="86101705; 93141506"/>
    <s v="FUNC -BS32 PRESTAR LOS SERVICIOS PARA DESARROLLAR LAS ACTIVIDADES CONTEMPLADAS EN EL PROGRAMA DE BIENESTAR SOCIAL E INCENTIVOS Y EL PLAN INSTITUCIONAL DE CAPACITACIÓN DEL INSTITUTO DISTRITAL DE PROTECCIÓN Y BIENESTAR ANIMAL."/>
    <s v="3"/>
    <s v="3"/>
    <x v="5"/>
    <x v="0"/>
    <s v="CCE-16"/>
    <s v="5"/>
    <n v="6050000"/>
    <n v="6050000"/>
    <s v="0"/>
    <s v="0"/>
    <s v="Instituto Distrital de Protección y Bienestar Animal- contractual"/>
    <s v="CO-DC-11001"/>
    <s v="Edgar Arturo Pintor Peláez Cargo: Subdirector de Gestión Corporativa"/>
    <s v="6477117"/>
    <s v="proteccionanimal@alcaldiabogota.gov.co"/>
    <x v="1"/>
    <s v="BS32"/>
    <m/>
    <m/>
    <s v="FUNC-BS32--"/>
    <m/>
    <x v="0"/>
    <x v="0"/>
    <m/>
    <m/>
    <m/>
    <m/>
    <m/>
    <m/>
    <m/>
    <m/>
    <m/>
    <m/>
    <m/>
    <m/>
  </r>
  <r>
    <s v="86101705; 93141506"/>
    <s v="FUNC -BS33 PRESTAR LOS SERVICIOS PARA DESARROLLAR LAS ACTIVIDADES CONTEMPLADAS EN EL PROGRAMA DE BIENESTAR SOCIAL E INCENTIVOS Y EL PLAN INSTITUCIONAL DE CAPACITACIÓN DEL INSTITUTO DISTRITAL DE PROTECCIÓN Y BIENESTAR ANIMAL."/>
    <s v="3"/>
    <s v="3"/>
    <x v="5"/>
    <x v="0"/>
    <s v="CCE-16"/>
    <s v="5"/>
    <n v="19488000"/>
    <n v="19488000"/>
    <s v="0"/>
    <s v="0"/>
    <s v="Instituto Distrital de Protección y Bienestar Animal- contractual"/>
    <s v="CO-DC-11001"/>
    <s v="Edgar Arturo Pintor Peláez Cargo: Subdirector de Gestión Corporativa"/>
    <s v="6477117"/>
    <s v="proteccionanimal@alcaldiabogota.gov.co"/>
    <x v="1"/>
    <s v="BS33"/>
    <m/>
    <m/>
    <s v="FUNC-BS33--"/>
    <m/>
    <x v="0"/>
    <x v="0"/>
    <m/>
    <m/>
    <m/>
    <m/>
    <m/>
    <m/>
    <m/>
    <m/>
    <m/>
    <m/>
    <m/>
    <m/>
  </r>
  <r>
    <s v="80111600;"/>
    <s v=" 7519-8-1-RH065 PRESTAR LOS SERVICIOS PROFESIONALES PARA LLEVAR A CABO LAS ACTIVIDADES  ADMINISTRATIVAS Y DOCUMENTAL, DERIVADAS DE LA EJECUCIÓN DE LOS PROCESOS, ESTRATEGIAS Y PROGRAMAS DE CULTURA CIUDADANA Y GESTIÓN DEL CONOCIMIENTO,  EN EL MARCO DEL PROYECTO 7519 - &quot;GESTIÓN DEL CONOCIMIENTO Y CULTURA CIUDADANA PARA LA PROTECCIÓN Y BIENESTAR ANIMAL&quot;"/>
    <s v="1"/>
    <s v="1"/>
    <x v="8"/>
    <x v="0"/>
    <s v="CCE-16"/>
    <s v="5"/>
    <n v="15306000"/>
    <n v="15306000"/>
    <s v="0"/>
    <s v="0"/>
    <s v="Instituto Distrital de Protección y Bienestar Animal- contractual"/>
    <s v="CO-DC-11001"/>
    <s v="Catalina Rivera Forero Cargo: Subdirectora Gestión del Conocimiento y Cultura Ci"/>
    <s v="6477117"/>
    <s v="proteccionanimal@alcaldiabogota.gov.co"/>
    <x v="4"/>
    <n v="8"/>
    <n v="1"/>
    <s v="RH065"/>
    <s v="7519-8-1-RH065"/>
    <n v="12"/>
    <x v="1"/>
    <x v="0"/>
    <d v="2019-01-18T00:00:00"/>
    <d v="2019-01-18T00:00:00"/>
    <s v="CONTRATADO"/>
    <n v="26"/>
    <n v="15306000"/>
    <n v="126"/>
    <d v="2019-02-15T00:00:00"/>
    <n v="15306000"/>
    <n v="0"/>
    <n v="0"/>
    <m/>
    <m/>
  </r>
  <r>
    <s v="78102203"/>
    <s v="FUNC -BS14 CONTRATAR EL SERVICIO DE PARQUEADERO PARA LOS VEHÍCULOS DEL  INSTITUTO DISTRITAL DE PROTECCION Y BIENESTAR ANIMAL."/>
    <s v="2"/>
    <s v="2"/>
    <x v="7"/>
    <x v="0"/>
    <s v="CCE-16"/>
    <s v="5"/>
    <n v="7549000"/>
    <n v="7549000"/>
    <s v="0"/>
    <s v="0"/>
    <s v="Instituto Distrital de Protección y Bienestar Animal- contractual"/>
    <s v="CO-DC-11001"/>
    <s v="Edgar Arturo Pintor Peláez Cargo: Subdirector de Gestión Corporativa"/>
    <s v="6477117"/>
    <s v="proteccionanimal@alcaldiabogota.gov.co"/>
    <x v="1"/>
    <s v="BS14"/>
    <m/>
    <m/>
    <s v="FUNC-BS14--"/>
    <m/>
    <x v="0"/>
    <x v="0"/>
    <m/>
    <m/>
    <m/>
    <m/>
    <m/>
    <m/>
    <m/>
    <m/>
    <m/>
    <m/>
    <m/>
    <m/>
  </r>
  <r>
    <s v="80111600;"/>
    <s v="7519-5-4-RH064 PRESTAR LOS SERVICIOS DE APOYO A LA GESTIÓN ADMINISTRATIVA DE LOS PROCESOS DE DESARROLLO DE SISTEMAS DE INFORMACIÓN, SISTEMAS COMPLEMENTARIOS, PROGRAMAS INFORMÁTICOS Y MEJORA DEL SOFTWARE PARA LAS ACTIVIDADES MISIONALES, EN EL MARCO DE EJECUCIÓN DEL PROYECTO DE INVERSIÓN 7519  &quot;GESTIÓN DEL CONOCIMIENTO Y CULTURA CIUDADANA PARA LA PROTECCIÓN Y EL BIENESTAR ANIMAL&quot; "/>
    <s v="1"/>
    <s v="1"/>
    <x v="9"/>
    <x v="0"/>
    <s v="CCE-16"/>
    <s v="5"/>
    <n v="4044000"/>
    <n v="4044000"/>
    <s v="0"/>
    <s v="0"/>
    <s v="Instituto Distrital de Protección y Bienestar Animal- contractual"/>
    <s v="CO-DC-11001"/>
    <s v="Catalina Rivera Forero Cargo: Subdirectora Gestión del Conocimiento y Cultura Ci"/>
    <s v="6477117"/>
    <s v="proteccionanimal@alcaldiabogota.gov.co"/>
    <x v="4"/>
    <n v="5"/>
    <n v="4"/>
    <s v="RH064"/>
    <s v="7519-5-4-RH064"/>
    <m/>
    <x v="1"/>
    <x v="0"/>
    <m/>
    <m/>
    <m/>
    <m/>
    <m/>
    <m/>
    <m/>
    <m/>
    <m/>
    <m/>
    <m/>
    <m/>
  </r>
  <r>
    <s v="80111600;"/>
    <s v="7520-1-15-BS038-PAGO DE PASIVO - CONTRATAR EL SERVICIO INTEGRAL DE CUSTODIA Y MANUTENCION PARA LOS ANIMALES REMITIDOS POR EL INSTITUTO DISTRITAL DE PROTECCION Y BIENESTAR ANIMAL"/>
    <s v="1"/>
    <s v="1"/>
    <x v="7"/>
    <x v="0"/>
    <s v="CCE-16"/>
    <s v="5"/>
    <n v="206000000"/>
    <n v="206000000"/>
    <s v="0"/>
    <s v="0"/>
    <s v="Instituto Distrital de Protección y Bienestar Animal- contractual"/>
    <s v="CO-DC-11001"/>
    <s v="Luis Carlos Patiño Tovar Subdirector de Atencion a la Fauna"/>
    <s v="3778811"/>
    <s v="atencionfauna.idpyba@gmail.com"/>
    <x v="2"/>
    <n v="1"/>
    <n v="15"/>
    <s v="BS038"/>
    <s v="7520-1-15-BS038"/>
    <m/>
    <x v="0"/>
    <x v="0"/>
    <m/>
    <m/>
    <m/>
    <m/>
    <m/>
    <m/>
    <m/>
    <m/>
    <m/>
    <m/>
    <m/>
    <m/>
  </r>
  <r>
    <s v="80131502"/>
    <s v="FUNC -BS10 ARRENDAMIENTO DE UN INMUEBLE PARA EL FUNCIONAMIENTO DEL INSTITUTO DISTRITAL DE PROTECCIÓN Y BIENESTAR ANIMAL."/>
    <s v="2"/>
    <s v="2"/>
    <x v="1"/>
    <x v="0"/>
    <s v="CCE-16"/>
    <s v="5"/>
    <n v="651963000"/>
    <n v="651963000"/>
    <s v="0"/>
    <s v="0"/>
    <s v="Instituto Distrital de Protección y Bienestar Animal- contractual"/>
    <s v="CO-DC-11001"/>
    <s v="Edgar Arturo Pintor Peláez Cargo: Subdirector de Gestión Corporativa"/>
    <s v="6477117"/>
    <s v="proteccionanimal@alcaldiabogota.gov.co"/>
    <x v="1"/>
    <s v="BS10"/>
    <m/>
    <m/>
    <s v="FUNC-BS10--"/>
    <m/>
    <x v="0"/>
    <x v="0"/>
    <m/>
    <m/>
    <m/>
    <m/>
    <m/>
    <m/>
    <m/>
    <m/>
    <m/>
    <m/>
    <m/>
    <m/>
  </r>
  <r>
    <s v="80131502"/>
    <s v="FUNC -BS11 ARRENDAMIENTO DE UNA BODEGA PARA EL ALMACENAJE Y CUSTODIA DEL INVENTARIO DEL INSTITUTO DISTRITAL DE PROTECCIÓN Y BIENESTAR ANIMAL."/>
    <s v="1"/>
    <s v="1"/>
    <x v="1"/>
    <x v="0"/>
    <s v="CCE-16"/>
    <s v="5"/>
    <n v="10000000"/>
    <n v="10000000"/>
    <s v="0"/>
    <s v="0"/>
    <s v="Instituto Distrital de Protección y Bienestar Animal- contractual"/>
    <s v="CO-DC-11001"/>
    <s v="Edgar Arturo Pintor Peláez Cargo: Subdirector de Gestión Corporativa"/>
    <s v="6477117"/>
    <s v="proteccionanimal@alcaldiabogota.gov.co"/>
    <x v="1"/>
    <s v="BS11"/>
    <m/>
    <m/>
    <s v="FUNC-BS11--"/>
    <m/>
    <x v="0"/>
    <x v="0"/>
    <m/>
    <m/>
    <s v="CONTRATADO"/>
    <n v="70"/>
    <n v="8867880"/>
    <n v="34"/>
    <d v="2019-01-25T00:00:00"/>
    <n v="8867880"/>
    <n v="1132120"/>
    <n v="0"/>
    <m/>
    <n v="8867880"/>
  </r>
  <r>
    <s v="80131502"/>
    <s v="FUNC -BS12 ARRENDAMIENTO DE UNA BODEGA PARA EL ALMACENAJE Y CUSTODIA DEL ARCHIVO DE GESTIÓN DOCUMENTAL DEL INSTITUTO DISTRITAL DE PROTECCIÓN Y BIENESTAR ANIMAL."/>
    <s v="1"/>
    <s v="1"/>
    <x v="1"/>
    <x v="0"/>
    <s v="CCE-16"/>
    <s v="5"/>
    <n v="24000000"/>
    <n v="24000000"/>
    <s v="0"/>
    <s v="0"/>
    <s v="Instituto Distrital de Protección y Bienestar Animal- contractual"/>
    <s v="CO-DC-11001"/>
    <s v="Edgar Arturo Pintor Peláez Cargo: Subdirector de Gestión Corporativa"/>
    <s v="6477117"/>
    <s v="proteccionanimal@alcaldiabogota.gov.co"/>
    <x v="1"/>
    <s v="BS12"/>
    <m/>
    <m/>
    <s v="FUNC-BS12--"/>
    <m/>
    <x v="0"/>
    <x v="0"/>
    <m/>
    <m/>
    <m/>
    <m/>
    <m/>
    <m/>
    <m/>
    <m/>
    <m/>
    <m/>
    <m/>
    <m/>
  </r>
  <r>
    <s v="80111600;"/>
    <s v="7520-1-1-RH002-PRESTAR LOS SERVICIOS PROFESIONALES PARA ADELANTAR LOS PROCESOS PRECONTRACTUALES Y CONTRACTUALES QUE SE DESARROLLEN EN LA SUBDIRECCIÓN DE ATENCIÓN A LA FAUNA"/>
    <s v="1"/>
    <s v="1"/>
    <x v="8"/>
    <x v="0"/>
    <s v="CCE-16"/>
    <s v="5"/>
    <n v="23157000"/>
    <n v="23157000"/>
    <s v="0"/>
    <s v="0"/>
    <s v="Instituto Distrital de Protección y Bienestar Animal- contractual"/>
    <s v="CO-DC-11001"/>
    <s v="Luis Carlos Patiño Tovar Subdirector de Atencion a la Fauna"/>
    <s v="3778811"/>
    <s v="atencionfauna.idpyba@gmail.com"/>
    <x v="2"/>
    <n v="1"/>
    <n v="1"/>
    <s v="RH002"/>
    <s v="7520-1-1-RH002"/>
    <n v="24"/>
    <x v="1"/>
    <x v="0"/>
    <d v="2019-01-18T00:00:00"/>
    <d v="2019-01-18T00:00:00"/>
    <s v="CONTRATADO"/>
    <n v="56"/>
    <n v="23157000"/>
    <n v="40"/>
    <d v="2019-01-29T00:00:00"/>
    <n v="23157000"/>
    <n v="0"/>
    <n v="0"/>
    <m/>
    <n v="23157000"/>
  </r>
  <r>
    <s v="80111600"/>
    <s v="7520-1-1-RH003-PRESTAR LOS SERVICIOS PROFESIONALES PARA TRAMITAR LAS ACTUACIONES JURÍDICAS QUE SE GENEREN EN ATENCIÓN A LOS PROGRAMAS DE SALUD INTREGAL DE LOS ANIMALES EN EL DISTRITO CAPITAL "/>
    <s v="2"/>
    <s v="2"/>
    <x v="8"/>
    <x v="0"/>
    <s v="CCE-16"/>
    <s v="5"/>
    <n v="19974000"/>
    <n v="19974000"/>
    <s v="0"/>
    <s v="0"/>
    <s v="Instituto Distrital de Protección y Bienestar Animal- contractual"/>
    <s v="CO-DC-11001"/>
    <s v="Luis Carlos Patiño Tovar Subdirector de Atencion a la Fauna"/>
    <s v="3778811"/>
    <s v="atencionfauna.idpyba@gmail.com"/>
    <x v="2"/>
    <n v="1"/>
    <n v="1"/>
    <s v="RH003"/>
    <s v="7520-1-1-RH003"/>
    <m/>
    <x v="1"/>
    <x v="0"/>
    <m/>
    <m/>
    <m/>
    <m/>
    <m/>
    <m/>
    <m/>
    <m/>
    <m/>
    <m/>
    <m/>
    <m/>
  </r>
  <r>
    <s v="80111600;"/>
    <s v="7520-1-1-RH004-PRESTAR LOS SERVICIOS PROFESIONALES PARA REALIZAR EL SEGUIMIENTO A LOS PROGRAMAS ADELANTADOS POR LA SUBDIRECCIÓN DE ATENCIÓN A LA FAUNA"/>
    <s v="1"/>
    <s v="1"/>
    <x v="8"/>
    <x v="0"/>
    <s v="CCE-16"/>
    <s v="5"/>
    <n v="12966000"/>
    <n v="12966000"/>
    <s v="0"/>
    <s v="0"/>
    <s v="Instituto Distrital de Protección y Bienestar Animal- contractual"/>
    <s v="CO-DC-11001"/>
    <s v="Luis Carlos Patiño Tovar Subdirector de Atencion a la Fauna"/>
    <s v="3778811"/>
    <s v="atencionfauna.idpyba@gmail.com"/>
    <x v="2"/>
    <n v="1"/>
    <n v="1"/>
    <s v="RH004"/>
    <s v="7520-1-1-RH004"/>
    <m/>
    <x v="1"/>
    <x v="0"/>
    <m/>
    <m/>
    <m/>
    <m/>
    <m/>
    <m/>
    <m/>
    <m/>
    <m/>
    <m/>
    <m/>
    <m/>
  </r>
  <r>
    <s v="80111600;"/>
    <s v="7520-1-1-RH005-PRESTAR SUS SERVICIOS PROFESIONALES EN EL SEGUIMIENTO A LA EJECUCIÓN FÍSICA DEL DE LOS PROYECTOS DE INVERSIÓN DE LA SUBDIRECCIÓN DE ATENCIÓN A LA FAUNA"/>
    <s v="1"/>
    <s v="1"/>
    <x v="9"/>
    <x v="0"/>
    <s v="CCE-16"/>
    <s v="5"/>
    <n v="6483000"/>
    <n v="6483000"/>
    <s v="0"/>
    <s v="0"/>
    <s v="Instituto Distrital de Protección y Bienestar Animal- contractual"/>
    <s v="CO-DC-11001"/>
    <s v="Luis Carlos Patiño Tovar Subdirector de Atencion a la Fauna"/>
    <s v="3778811"/>
    <s v="atencionfauna.idpyba@gmail.com"/>
    <x v="2"/>
    <n v="1"/>
    <n v="1"/>
    <s v="RH005"/>
    <s v="7520-1-1-RH005"/>
    <n v="22"/>
    <x v="1"/>
    <x v="0"/>
    <d v="2019-01-18T00:00:00"/>
    <d v="2019-01-18T00:00:00"/>
    <s v="CONTRATADO"/>
    <n v="57"/>
    <n v="6483000"/>
    <n v="24"/>
    <d v="2019-01-25T00:00:00"/>
    <n v="6483000"/>
    <n v="0"/>
    <n v="0"/>
    <m/>
    <n v="6483000"/>
  </r>
  <r>
    <s v="80111600;"/>
    <s v="7520-1-1-RH006-PRESTAR SUS SERVICIOS PROFESIONALES PARA ORIENTAR, FORMULAR, MONITOREAR Y APOYAR LA SUPERVISIÓN DESDE EL COMPONENTE TÉCNICO DE LOS PROCESOS QUE SE ADELANTEN EN LA SUBDIRECCIÓN DE ATENCIÓN A LA FAUNA"/>
    <s v="1"/>
    <s v="1"/>
    <x v="8"/>
    <x v="0"/>
    <s v="CCE-16"/>
    <s v="5"/>
    <n v="21321000"/>
    <n v="21321000"/>
    <s v="0"/>
    <s v="0"/>
    <s v="Instituto Distrital de Protección y Bienestar Animal- contractual"/>
    <s v="CO-DC-11001"/>
    <s v="Luis Carlos Patiño Tovar Subdirector de Atencion a la Fauna"/>
    <s v="3778811"/>
    <s v="atencionfauna.idpyba@gmail.com"/>
    <x v="2"/>
    <n v="1"/>
    <n v="1"/>
    <s v="RH006"/>
    <s v="7520-1-1-RH006"/>
    <n v="43"/>
    <x v="1"/>
    <x v="0"/>
    <d v="2019-01-21T00:00:00"/>
    <d v="2019-01-22T00:00:00"/>
    <s v="CONTRATADO"/>
    <n v="101"/>
    <n v="21321000"/>
    <n v="98"/>
    <d v="2019-02-08T00:00:00"/>
    <n v="21321000"/>
    <n v="0"/>
    <n v="0"/>
    <m/>
    <m/>
  </r>
  <r>
    <s v="80111600;"/>
    <s v="7520-1-1-RH007-PRESTAR SUS SERVICIOS PROFESIONALES PARA ORIENTAR, FORMULAR, MONITOREAR Y APOYAR LA SUPERVISIÓN DESDE EL COMPONENTE TÉCNICO DE LOS PROCESOS QUE SE ADELANTEN EN LA SUBDIRECCIÓN DE ATENCIÓN A LA FAUNA"/>
    <s v="2"/>
    <s v="2"/>
    <x v="8"/>
    <x v="0"/>
    <s v="CCE-16"/>
    <s v="5"/>
    <n v="21321000"/>
    <n v="21321000"/>
    <s v="0"/>
    <s v="0"/>
    <s v="Instituto Distrital de Protección y Bienestar Animal- contractual"/>
    <s v="CO-DC-11001"/>
    <s v="Luis Carlos Patiño Tovar Subdirector de Atencion a la Fauna"/>
    <s v="3778811"/>
    <s v="atencionfauna.idpyba@gmail.com"/>
    <x v="2"/>
    <n v="1"/>
    <n v="1"/>
    <s v="RH007"/>
    <s v="7520-1-1-RH007"/>
    <n v="44"/>
    <x v="1"/>
    <x v="0"/>
    <d v="2019-01-21T00:00:00"/>
    <d v="2019-01-22T00:00:00"/>
    <s v="CONTRATADO"/>
    <n v="102"/>
    <n v="21321000"/>
    <n v="119"/>
    <d v="2019-02-13T00:00:00"/>
    <n v="21321000"/>
    <n v="0"/>
    <n v="0"/>
    <m/>
    <m/>
  </r>
  <r>
    <s v="80111600"/>
    <s v="7520-1-1-RH008 PRESTAR LOS SERVICIOS DE APOYO A LA GESTIÓN EN EL DESARROLLO DE LAS ACTIVIDADES LOGÍSTICAS Y OPERATIVAS REQUERIDAS EN LA SUBDIRECCION DE ATENCION A LA FAUNA"/>
    <s v="2"/>
    <s v="2"/>
    <x v="8"/>
    <x v="0"/>
    <s v="CCE-16"/>
    <s v="5"/>
    <n v="6549000"/>
    <n v="6549000"/>
    <s v="0"/>
    <s v="0"/>
    <s v="Instituto Distrital de Protección y Bienestar Animal- contractual"/>
    <s v="CO-DC-11001"/>
    <s v="Luis Carlos Patiño Tovar Subdirector de Atencion a la Fauna"/>
    <s v="3778811"/>
    <s v="atencionfauna.idpyba@gmail.com"/>
    <x v="2"/>
    <n v="1"/>
    <n v="1"/>
    <s v="RH008"/>
    <s v="7520-1-1-RH008"/>
    <n v="218"/>
    <x v="1"/>
    <x v="0"/>
    <m/>
    <m/>
    <m/>
    <m/>
    <m/>
    <m/>
    <m/>
    <m/>
    <m/>
    <m/>
    <m/>
    <m/>
  </r>
  <r>
    <s v="80111600;"/>
    <s v="7520-1-1-RH009-PRESTAR LOS SERVICIOS PROFESIONALES PARA ORIENTAR Y ARTICULAR TÉCNICAMENTE LOS PROGRAMAS DE ATENCIÓN INTEGRAL A LA FAUNA, ENMARCADOS DENTRO DE LAS ACCIONES DE PROTECCION Y BIENESTAR ANIMAL"/>
    <s v="1"/>
    <s v="1"/>
    <x v="9"/>
    <x v="0"/>
    <s v="CCE-16"/>
    <s v="5"/>
    <n v="9942000"/>
    <n v="9942000"/>
    <s v="0"/>
    <s v="0"/>
    <s v="Instituto Distrital de Protección y Bienestar Animal- contractual"/>
    <s v="CO-DC-11001"/>
    <s v="Luis Carlos Patiño Tovar Subdirector de Atencion a la Fauna"/>
    <s v="3778811"/>
    <s v="atencionfauna.idpyba@gmail.com"/>
    <x v="2"/>
    <n v="1"/>
    <n v="1"/>
    <s v="RH009"/>
    <s v="7520-1-1-RH009"/>
    <n v="222"/>
    <x v="1"/>
    <x v="0"/>
    <m/>
    <m/>
    <m/>
    <m/>
    <m/>
    <m/>
    <m/>
    <m/>
    <m/>
    <m/>
    <m/>
    <m/>
  </r>
  <r>
    <s v="80111600;"/>
    <s v="7520-1-1-RH010-APOYAR EN LOS TRÁMITES ADMINISTRATIVOS QUE SE ADELANTEN EN LA SUBDIRECCIÓN DE ATENCIÓN A LA FAUNA"/>
    <s v="1"/>
    <s v="1"/>
    <x v="9"/>
    <x v="0"/>
    <s v="CCE-16"/>
    <s v="5"/>
    <n v="2574000"/>
    <n v="2574000"/>
    <s v="0"/>
    <s v="0"/>
    <s v="Instituto Distrital de Protección y Bienestar Animal- contractual"/>
    <s v="CO-DC-11001"/>
    <s v="Luis Carlos Patiño Tovar Subdirector de Atencion a la Fauna"/>
    <s v="3778811"/>
    <s v="atencionfauna.idpyba@gmail.com"/>
    <x v="2"/>
    <n v="1"/>
    <n v="1"/>
    <s v="RH010"/>
    <s v="7520-1-1-RH010"/>
    <n v="107"/>
    <x v="1"/>
    <x v="0"/>
    <d v="2019-01-25T00:00:00"/>
    <d v="2019-01-28T00:00:00"/>
    <m/>
    <n v="105"/>
    <n v="2574000"/>
    <m/>
    <m/>
    <m/>
    <m/>
    <n v="2574000"/>
    <m/>
    <m/>
  </r>
  <r>
    <s v="80111600;"/>
    <s v="7520-1-1-RH011-APOYAR EN LOS TRÁMITES ADMINISTRATIVOS QUE SE ADELANTEN EN LA SUBDIRECCIÓN DE ATENCIÓN A LA FAUNA"/>
    <s v="1"/>
    <s v="1"/>
    <x v="9"/>
    <x v="0"/>
    <s v="CCE-16"/>
    <s v="5"/>
    <n v="2574000"/>
    <n v="2574000"/>
    <s v="0"/>
    <s v="0"/>
    <s v="Instituto Distrital de Protección y Bienestar Animal- contractual"/>
    <s v="CO-DC-11001"/>
    <s v="Luis Carlos Patiño Tovar Subdirector de Atencion a la Fauna"/>
    <s v="3778811"/>
    <s v="atencionfauna.idpyba@gmail.com"/>
    <x v="2"/>
    <n v="1"/>
    <n v="1"/>
    <s v="RH011"/>
    <s v="7520-1-1-RH011"/>
    <n v="106"/>
    <x v="1"/>
    <x v="0"/>
    <m/>
    <m/>
    <s v="CONTRATADO"/>
    <n v="106"/>
    <n v="2574000"/>
    <n v="70"/>
    <d v="2019-02-04T00:00:00"/>
    <n v="2574000"/>
    <n v="0"/>
    <n v="0"/>
    <m/>
    <n v="2574000"/>
  </r>
  <r>
    <s v="80111600;"/>
    <s v="7520-1-1-RH012-PRESTAR SUS SERVICIOS TÉCNICOS EN LA GESTIÓN, SEGUIMIENTO Y DESARROLLO DE LOS TRÁMITES ADMINISTRATIVOS DE LA SUBDIRECCIÓN DE ATENCIÓN A LA FAUNA"/>
    <s v="1"/>
    <s v="1"/>
    <x v="8"/>
    <x v="0"/>
    <s v="CCE-16"/>
    <s v="5"/>
    <n v="7050000"/>
    <n v="7050000"/>
    <s v="0"/>
    <s v="0"/>
    <s v="Instituto Distrital de Protección y Bienestar Animal- contractual"/>
    <s v="CO-DC-11001"/>
    <s v="Luis Carlos Patiño Tovar Subdirector de Atencion a la Fauna"/>
    <s v="3778811"/>
    <s v="atencionfauna.idpyba@gmail.com"/>
    <x v="2"/>
    <n v="1"/>
    <n v="1"/>
    <s v="RH012"/>
    <s v="7520-1-1-RH012"/>
    <n v="61"/>
    <x v="1"/>
    <x v="0"/>
    <d v="2019-01-22T00:00:00"/>
    <d v="2019-01-22T00:00:00"/>
    <s v="CONTRATADO"/>
    <n v="99"/>
    <n v="7050000"/>
    <n v="60"/>
    <d v="2019-02-01T00:00:00"/>
    <n v="7050000"/>
    <n v="0"/>
    <n v="0"/>
    <m/>
    <n v="7050000"/>
  </r>
  <r>
    <s v="80111600"/>
    <s v="7520-1-1-RH013 DESARROLLAR LOS TRÁMITES ADMINISTRATIVOS QUE SE ADELANTEN EN LA SUBDIRECCIÓN DE ATENCIÓN A LA FAUNA"/>
    <s v="2"/>
    <s v="2"/>
    <x v="8"/>
    <x v="0"/>
    <s v="CCE-16"/>
    <s v="5"/>
    <n v="7050000"/>
    <n v="7050000"/>
    <s v="0"/>
    <s v="0"/>
    <s v="Instituto Distrital de Protección y Bienestar Animal- contractual"/>
    <s v="CO-DC-11001"/>
    <s v="Luis Carlos Patiño Tovar Subdirector de Atencion a la Fauna"/>
    <s v="3778811"/>
    <s v="atencionfauna.idpyba@gmail.com"/>
    <x v="2"/>
    <n v="1"/>
    <n v="1"/>
    <s v="RH013"/>
    <s v="7520-1-1-RH013"/>
    <n v="201"/>
    <x v="1"/>
    <x v="0"/>
    <m/>
    <m/>
    <m/>
    <m/>
    <m/>
    <m/>
    <m/>
    <m/>
    <m/>
    <m/>
    <m/>
    <m/>
  </r>
  <r>
    <s v="80111600"/>
    <s v="7520-1-1-RH014 DESARROLLAR LOS TRÁMITES ADMINISTRATIVOS QUE SE ADELANTEN EN LA SUBDIRECCIÓN DE ATENCIÓN A LA FAUNA"/>
    <s v="2"/>
    <s v="2"/>
    <x v="9"/>
    <x v="0"/>
    <s v="CCE-16"/>
    <s v="5"/>
    <n v="3525000"/>
    <n v="3525000"/>
    <s v="0"/>
    <s v="0"/>
    <s v="Instituto Distrital de Protección y Bienestar Animal- contractual"/>
    <s v="CO-DC-11001"/>
    <s v="Luis Carlos Patiño Tovar Subdirector de Atencion a la Fauna"/>
    <s v="3778811"/>
    <s v="atencionfauna.idpyba@gmail.com"/>
    <x v="2"/>
    <n v="1"/>
    <n v="1"/>
    <s v="RH014"/>
    <s v="7520-1-1-RH014"/>
    <n v="202"/>
    <x v="1"/>
    <x v="0"/>
    <m/>
    <m/>
    <m/>
    <m/>
    <m/>
    <m/>
    <m/>
    <m/>
    <m/>
    <m/>
    <m/>
    <m/>
  </r>
  <r>
    <s v="80111600;"/>
    <s v="7520-5-6-RH015-ORIENTAR Y HACER SEGUIMIENTO A LAS ACTIVIDADES RELACIONADAS CON LA ATENCIÓN INTEGRAL DE LA FAUNA SILVESTRE A CARGO DEL INSTITUTO DISTRITAL DE PROTECCIÓN Y BIENESTAR ANIMAL"/>
    <s v="1"/>
    <s v="1"/>
    <x v="8"/>
    <x v="0"/>
    <s v="CCE-16"/>
    <s v="5"/>
    <n v="32748000"/>
    <n v="32748000"/>
    <s v="0"/>
    <s v="0"/>
    <s v="Instituto Distrital de Protección y Bienestar Animal- contractual"/>
    <s v="CO-DC-11001"/>
    <s v="Luis Carlos Patiño Tovar Subdirector de Atencion a la Fauna"/>
    <s v="3778811"/>
    <s v="atencionfauna.idpyba@gmail.com"/>
    <x v="2"/>
    <n v="5"/>
    <n v="6"/>
    <s v="RH015"/>
    <s v="7520-5-6-RH015"/>
    <n v="50"/>
    <x v="1"/>
    <x v="0"/>
    <d v="2019-01-21T00:00:00"/>
    <d v="2019-01-22T00:00:00"/>
    <s v="CONTRATADO"/>
    <n v="119"/>
    <n v="32748000"/>
    <n v="57"/>
    <d v="2019-01-31T00:00:00"/>
    <n v="32748000"/>
    <n v="0"/>
    <n v="0"/>
    <m/>
    <n v="32748000"/>
  </r>
  <r>
    <s v="80111600;"/>
    <s v="7520-5-6-RH016- DESARROLLAR LAS ACCIONES DE ATENCIÓN Y BIENESTAR DE LA FAUNA SILVESTRE A CARGO  DEL INSTITUTO DISTRITAL DE PROTECCIÓN Y BIENESTAR ANIMAL."/>
    <s v="1"/>
    <s v="1"/>
    <x v="9"/>
    <x v="0"/>
    <s v="CCE-16"/>
    <s v="5"/>
    <n v="9993000"/>
    <n v="9993000"/>
    <s v="0"/>
    <s v="0"/>
    <s v="Instituto Distrital de Protección y Bienestar Animal- contractual"/>
    <s v="CO-DC-11001"/>
    <s v="Luis Carlos Patiño Tovar Subdirector de Atencion a la Fauna"/>
    <s v="3778811"/>
    <s v="atencionfauna.idpyba@gmail.com"/>
    <x v="2"/>
    <n v="5"/>
    <n v="6"/>
    <s v="RH016"/>
    <s v="7520-5-6-RH016"/>
    <n v="31"/>
    <x v="1"/>
    <x v="0"/>
    <d v="2019-01-21T00:00:00"/>
    <d v="2019-01-22T00:00:00"/>
    <s v="CONTRATADO"/>
    <n v="120"/>
    <n v="9993000"/>
    <n v="73"/>
    <d v="2019-02-04T00:00:00"/>
    <n v="9993000"/>
    <n v="0"/>
    <n v="0"/>
    <m/>
    <n v="9993000"/>
  </r>
  <r>
    <s v="80111600;"/>
    <s v="7520-5-6-RH017- DESARROLLAR LAS ACCIONES DE ATENCIÓN Y BIENESTAR DE LA FAUNA SILVESTRE A CARGO  DEL INSTITUTO DISTRITAL DE PROTECCIÓN Y BIENESTAR ANIMAL."/>
    <s v="1"/>
    <s v="1"/>
    <x v="9"/>
    <x v="0"/>
    <s v="CCE-16"/>
    <s v="5"/>
    <n v="9993000"/>
    <n v="9993000"/>
    <s v="0"/>
    <s v="0"/>
    <s v="Instituto Distrital de Protección y Bienestar Animal- contractual"/>
    <s v="CO-DC-11001"/>
    <s v="Luis Carlos Patiño Tovar Subdirector de Atencion a la Fauna"/>
    <s v="3778811"/>
    <s v="atencionfauna.idpyba@gmail.com"/>
    <x v="2"/>
    <n v="5"/>
    <n v="6"/>
    <s v="RH017"/>
    <s v="7520-5-6-RH017"/>
    <n v="32"/>
    <x v="1"/>
    <x v="0"/>
    <d v="2019-01-21T00:00:00"/>
    <d v="2019-01-22T00:00:00"/>
    <m/>
    <n v="121"/>
    <n v="9993000"/>
    <m/>
    <m/>
    <m/>
    <m/>
    <n v="9993000"/>
    <m/>
    <m/>
  </r>
  <r>
    <s v="80111600;"/>
    <s v="7520-5-6-RH018- DESARROLLAR LAS ACCIONES DE ATENCIÓN Y BIENESTAR DE LA FAUNA SILVESTRE A CARGO  DEL INSTITUTO DISTRITAL DE PROTECCIÓN Y BIENESTAR ANIMAL."/>
    <s v="1"/>
    <s v="1"/>
    <x v="9"/>
    <x v="0"/>
    <s v="CCE-16"/>
    <s v="5"/>
    <n v="9993000"/>
    <n v="9993000"/>
    <s v="0"/>
    <s v="0"/>
    <s v="Instituto Distrital de Protección y Bienestar Animal- contractual"/>
    <s v="CO-DC-11001"/>
    <s v="Luis Carlos Patiño Tovar Subdirector de Atencion a la Fauna"/>
    <s v="3778811"/>
    <s v="atencionfauna.idpyba@gmail.com"/>
    <x v="2"/>
    <n v="5"/>
    <n v="6"/>
    <s v="RH018"/>
    <s v="7520-5-6-RH018"/>
    <n v="33"/>
    <x v="1"/>
    <x v="0"/>
    <d v="2019-01-21T00:00:00"/>
    <d v="2019-01-22T00:00:00"/>
    <m/>
    <n v="122"/>
    <n v="9993000"/>
    <m/>
    <m/>
    <m/>
    <m/>
    <n v="9993000"/>
    <m/>
    <m/>
  </r>
  <r>
    <s v="80111600;"/>
    <s v="7520-5-6-RH019- DESARROLLAR LAS ACCIONES DE ATENCIÓN Y BIENESTAR DE LA FAUNA SILVESTRE A CARGO  DEL INSTITUTO DISTRITAL DE PROTECCIÓN Y BIENESTAR ANIMAL."/>
    <s v="1"/>
    <s v="1"/>
    <x v="9"/>
    <x v="0"/>
    <s v="CCE-16"/>
    <s v="5"/>
    <n v="9993000"/>
    <n v="9993000"/>
    <s v="0"/>
    <s v="0"/>
    <s v="Instituto Distrital de Protección y Bienestar Animal- contractual"/>
    <s v="CO-DC-11001"/>
    <s v="Luis Carlos Patiño Tovar Subdirector de Atencion a la Fauna"/>
    <s v="3778811"/>
    <s v="atencionfauna.idpyba@gmail.com"/>
    <x v="2"/>
    <n v="5"/>
    <n v="6"/>
    <s v="RH019"/>
    <s v="7520-5-6-RH019"/>
    <n v="34"/>
    <x v="1"/>
    <x v="0"/>
    <d v="2019-01-21T00:00:00"/>
    <d v="2019-01-22T00:00:00"/>
    <m/>
    <n v="123"/>
    <n v="9993000"/>
    <m/>
    <m/>
    <m/>
    <m/>
    <n v="9993000"/>
    <m/>
    <m/>
  </r>
  <r>
    <s v="80111600"/>
    <s v="7520-5-6-RH020-ORIENTAR E IMPLEMENTAR LOS PROTOCOLOS Y PROCEDIMIENTOS PARA LA ATENCIÓN, REHABILITACIÓN Y DISPOSICIÓN FINAL DE LA FAUNA SILVESTRE Y DISEÑAR ESTRATEGIAS DE INVESTIGACIÓN PARA SU MEJORAMIENTO EN EL DISTRITO CAPITAL"/>
    <s v="2"/>
    <s v="2"/>
    <x v="9"/>
    <x v="0"/>
    <s v="CCE-16"/>
    <s v="5"/>
    <n v="12966000"/>
    <n v="12966000"/>
    <s v="0"/>
    <s v="0"/>
    <s v="Instituto Distrital de Protección y Bienestar Animal- contractual"/>
    <s v="CO-DC-11001"/>
    <s v="Luis Carlos Patiño Tovar Subdirector de Atencion a la Fauna"/>
    <s v="3778811"/>
    <s v="atencionfauna.idpyba@gmail.com"/>
    <x v="2"/>
    <n v="5"/>
    <n v="6"/>
    <s v="RH020"/>
    <s v="7520-5-6-RH020"/>
    <n v="30"/>
    <x v="1"/>
    <x v="0"/>
    <d v="2019-01-21T00:00:00"/>
    <d v="2019-01-22T00:00:00"/>
    <m/>
    <m/>
    <m/>
    <m/>
    <m/>
    <m/>
    <m/>
    <m/>
    <m/>
    <m/>
  </r>
  <r>
    <s v="80111600"/>
    <s v="7520-5-14-RH021-LIDERAR LOS PROTOCOLOS Y PROCEDIMIENTOS PARA LA ATENCIÓN, REHABILITACIÓN Y DISPOSICIÓN FINAL DE LA FAUNA SILVESTRE Y DISEÑAR ESTRATEGIAS DE INVESTIGACIÓN PARA SU MEJORAMIENTO EN EL DISTRITO CAPITAL"/>
    <s v="2"/>
    <s v="2"/>
    <x v="9"/>
    <x v="0"/>
    <s v="CCE-16"/>
    <s v="5"/>
    <n v="29593000"/>
    <n v="29593000"/>
    <s v="0"/>
    <s v="0"/>
    <s v="Instituto Distrital de Protección y Bienestar Animal- contractual"/>
    <s v="CO-DC-11001"/>
    <s v="Luis Carlos Patiño Tovar Subdirector de Atencion a la Fauna"/>
    <s v="3778811"/>
    <s v="atencionfauna.idpyba@gmail.com"/>
    <x v="2"/>
    <n v="5"/>
    <n v="14"/>
    <s v="RH021"/>
    <s v="7520-5-14-RH021"/>
    <m/>
    <x v="1"/>
    <x v="0"/>
    <m/>
    <m/>
    <m/>
    <m/>
    <m/>
    <m/>
    <m/>
    <m/>
    <m/>
    <m/>
    <m/>
    <m/>
  </r>
  <r>
    <s v="80111600"/>
    <s v="7520-1-2-RH022 ORIENTAR, GESTIONAR Y ARTICULAR LAS ESTRATEGIAS DE EJECUCIÓN DE LOS PROGRAMAS DE BRIGADAS DE SALUD Y URGENCIAS VETERINARIAS QUE SE DESARROLLAN EN EL DISTRITO CAPITAL"/>
    <s v="2"/>
    <s v="2"/>
    <x v="9"/>
    <x v="0"/>
    <s v="CCE-16"/>
    <s v="5"/>
    <n v="17226000"/>
    <n v="17226000"/>
    <s v="0"/>
    <s v="0"/>
    <s v="Instituto Distrital de Protección y Bienestar Animal- contractual"/>
    <s v="CO-DC-11001"/>
    <s v="Luis Carlos Patiño Tovar Subdirector de Atencion a la Fauna"/>
    <s v="3778811"/>
    <s v="atencionfauna.idpyba@gmail.com"/>
    <x v="2"/>
    <n v="1"/>
    <n v="2"/>
    <s v="RH022"/>
    <s v="7520-1-2-RH022"/>
    <m/>
    <x v="1"/>
    <x v="0"/>
    <m/>
    <m/>
    <m/>
    <m/>
    <m/>
    <m/>
    <m/>
    <m/>
    <m/>
    <m/>
    <m/>
    <m/>
  </r>
  <r>
    <s v="80111600;"/>
    <s v="7520-1-2-RH023-GESTIONAR Y DESARROLLAR  LAS ACCIONES NECESARIAS PARA LA IMPLEMENTACION DEL PROGRAMA DE BRIGADAS DE SALUD ANIMAL EN EL DISTRITO CAPITAL"/>
    <s v="1"/>
    <s v="1"/>
    <x v="9"/>
    <x v="0"/>
    <s v="CCE-16"/>
    <s v="5"/>
    <n v="9993000"/>
    <n v="9993000"/>
    <s v="0"/>
    <s v="0"/>
    <s v="Instituto Distrital de Protección y Bienestar Animal- contractual"/>
    <s v="CO-DC-11001"/>
    <s v="Luis Carlos Patiño Tovar Subdirector de Atencion a la Fauna"/>
    <s v="3778811"/>
    <s v="atencionfauna.idpyba@gmail.com"/>
    <x v="2"/>
    <n v="1"/>
    <n v="2"/>
    <s v="RH023"/>
    <s v="7520-1-2-RH023"/>
    <n v="51"/>
    <x v="1"/>
    <x v="0"/>
    <d v="2019-01-21T00:00:00"/>
    <d v="2019-01-22T00:00:00"/>
    <m/>
    <n v="109"/>
    <n v="9993000"/>
    <m/>
    <m/>
    <m/>
    <m/>
    <n v="9993000"/>
    <m/>
    <m/>
  </r>
  <r>
    <s v="80111600;"/>
    <s v="7520-1-2-RH024-GESTIONAR Y DESARROLLAR  LAS ACCIONES NECESARIAS PARA LA IMPLEMENTACION DEL PROGRAMA DE BRIGADAS DE SALUD ANIMAL EN EL DISTRITO CAPITAL"/>
    <s v="1"/>
    <s v="1"/>
    <x v="9"/>
    <x v="0"/>
    <s v="CCE-16"/>
    <s v="5"/>
    <n v="9993000"/>
    <n v="9993000"/>
    <s v="0"/>
    <s v="0"/>
    <s v="Instituto Distrital de Protección y Bienestar Animal- contractual"/>
    <s v="CO-DC-11001"/>
    <s v="Luis Carlos Patiño Tovar Subdirector de Atencion a la Fauna"/>
    <s v="3778811"/>
    <s v="atencionfauna.idpyba@gmail.com"/>
    <x v="2"/>
    <n v="1"/>
    <n v="2"/>
    <s v="RH024"/>
    <s v="7520-1-2-RH024"/>
    <n v="52"/>
    <x v="1"/>
    <x v="0"/>
    <d v="2019-01-22T00:00:00"/>
    <d v="2019-01-22T00:00:00"/>
    <s v="CONTRATADO"/>
    <n v="110"/>
    <n v="9993000"/>
    <n v="113"/>
    <d v="2019-02-11T00:00:00"/>
    <n v="9993000"/>
    <n v="0"/>
    <n v="0"/>
    <m/>
    <m/>
  </r>
  <r>
    <s v="80111600;"/>
    <s v="7520-1-2-RH025-GESTIONAR Y DESARROLLAR  LAS ACCIONES NECESARIAS PARA LA IMPLEMENTACION DEL PROGRAMA DE BRIGADAS DE SALUD ANIMAL EN EL DISTRITO CAPITAL"/>
    <s v="1"/>
    <s v="1"/>
    <x v="9"/>
    <x v="0"/>
    <s v="CCE-16"/>
    <s v="5"/>
    <n v="9993000"/>
    <n v="9993000"/>
    <s v="0"/>
    <s v="0"/>
    <s v="Instituto Distrital de Protección y Bienestar Animal- contractual"/>
    <s v="CO-DC-11001"/>
    <s v="Luis Carlos Patiño Tovar Subdirector de Atencion a la Fauna"/>
    <s v="3778811"/>
    <s v="atencionfauna.idpyba@gmail.com"/>
    <x v="2"/>
    <n v="1"/>
    <n v="2"/>
    <s v="RH025"/>
    <s v="7520-1-2-RH025"/>
    <n v="53"/>
    <x v="1"/>
    <x v="0"/>
    <d v="2019-01-22T00:00:00"/>
    <d v="2019-01-22T00:00:00"/>
    <m/>
    <n v="111"/>
    <n v="9993000"/>
    <m/>
    <m/>
    <m/>
    <m/>
    <n v="9993000"/>
    <m/>
    <m/>
  </r>
  <r>
    <s v="80111600;"/>
    <s v="7520-1-2-RH026-GESTIONAR Y DESARROLLAR  LAS ACCIONES NECESARIAS PARA LA IMPLEMENTACION DEL PROGRAMA DE BRIGADAS DE SALUD ANIMAL EN EL DISTRITO CAPITAL"/>
    <s v="1"/>
    <s v="1"/>
    <x v="9"/>
    <x v="0"/>
    <s v="CCE-16"/>
    <s v="5"/>
    <n v="9993000"/>
    <n v="9993000"/>
    <s v="0"/>
    <s v="0"/>
    <s v="Instituto Distrital de Protección y Bienestar Animal- contractual"/>
    <s v="CO-DC-11001"/>
    <s v="Luis Carlos Patiño Tovar Subdirector de Atencion a la Fauna"/>
    <s v="3778811"/>
    <s v="atencionfauna.idpyba@gmail.com"/>
    <x v="2"/>
    <n v="1"/>
    <n v="2"/>
    <s v="RH026"/>
    <s v="7520-1-2-RH026"/>
    <n v="54"/>
    <x v="1"/>
    <x v="0"/>
    <d v="2019-01-22T00:00:00"/>
    <d v="2019-01-22T00:00:00"/>
    <s v="CONTRATADO"/>
    <n v="112"/>
    <n v="9993000"/>
    <n v="108"/>
    <d v="2019-02-11T00:00:00"/>
    <n v="9993000"/>
    <n v="0"/>
    <n v="0"/>
    <m/>
    <m/>
  </r>
  <r>
    <s v="80111600;"/>
    <s v="7520-1-2-RH027-GESTIONAR Y DESARROLLAR  LAS ACCIONES NECESARIAS PARA LA IMPLEMENTACION DEL PROGRAMA DE BRIGADAS DE SALUD ANIMAL EN EL DISTRITO CAPITAL"/>
    <s v="1"/>
    <s v="1"/>
    <x v="9"/>
    <x v="0"/>
    <s v="CCE-16"/>
    <s v="5"/>
    <n v="9993000"/>
    <n v="9993000"/>
    <s v="0"/>
    <s v="0"/>
    <s v="Instituto Distrital de Protección y Bienestar Animal- contractual"/>
    <s v="CO-DC-11001"/>
    <s v="Luis Carlos Patiño Tovar Subdirector de Atencion a la Fauna"/>
    <s v="3778811"/>
    <s v="atencionfauna.idpyba@gmail.com"/>
    <x v="2"/>
    <n v="1"/>
    <n v="2"/>
    <s v="RH027"/>
    <s v="7520-1-2-RH027"/>
    <n v="55"/>
    <x v="1"/>
    <x v="0"/>
    <d v="2019-01-22T00:00:00"/>
    <d v="2019-01-22T00:00:00"/>
    <m/>
    <n v="113"/>
    <n v="9993000"/>
    <m/>
    <m/>
    <m/>
    <m/>
    <n v="9993000"/>
    <m/>
    <m/>
  </r>
  <r>
    <s v="80111600;"/>
    <s v="7520-1-2-RH028-GESTIONAR Y DESARROLLAR  LAS ACCIONES NECESARIAS PARA LA IMPLEMENTACION DEL PROGRAMA DE BRIGADAS DE SALUD ANIMAL EN EL DISTRITO CAPITAL"/>
    <s v="1"/>
    <s v="1"/>
    <x v="9"/>
    <x v="0"/>
    <s v="CCE-16"/>
    <s v="5"/>
    <n v="9993000"/>
    <n v="9993000"/>
    <s v="0"/>
    <s v="0"/>
    <s v="Instituto Distrital de Protección y Bienestar Animal- contractual"/>
    <s v="CO-DC-11001"/>
    <s v="Luis Carlos Patiño Tovar Subdirector de Atencion a la Fauna"/>
    <s v="3778811"/>
    <s v="atencionfauna.idpyba@gmail.com"/>
    <x v="2"/>
    <n v="1"/>
    <n v="2"/>
    <s v="RH028"/>
    <s v="7520-1-2-RH028"/>
    <n v="56"/>
    <x v="1"/>
    <x v="0"/>
    <d v="2019-01-22T00:00:00"/>
    <d v="2019-01-22T00:00:00"/>
    <m/>
    <n v="114"/>
    <n v="9993000"/>
    <m/>
    <m/>
    <m/>
    <m/>
    <n v="9993000"/>
    <m/>
    <m/>
  </r>
  <r>
    <s v="80111600;"/>
    <s v="7520-1-2-RH029-GESTIONAR Y DESARROLLAR  LAS ACCIONES NECESARIAS PARA LA IMPLEMENTACION DEL PROGRAMA DE BRIGADAS DE SALUD ANIMAL EN EL DISTRITO CAPITAL"/>
    <s v="1"/>
    <s v="1"/>
    <x v="9"/>
    <x v="0"/>
    <s v="CCE-16"/>
    <s v="5"/>
    <n v="9993000"/>
    <n v="9993000"/>
    <s v="0"/>
    <s v="0"/>
    <s v="Instituto Distrital de Protección y Bienestar Animal- contractual"/>
    <s v="CO-DC-11001"/>
    <s v="Luis Carlos Patiño Tovar Subdirector de Atencion a la Fauna"/>
    <s v="3778811"/>
    <s v="atencionfauna.idpyba@gmail.com"/>
    <x v="2"/>
    <n v="1"/>
    <n v="2"/>
    <s v="RH029"/>
    <s v="7520-1-2-RH029"/>
    <n v="57"/>
    <x v="1"/>
    <x v="0"/>
    <d v="2019-01-22T00:00:00"/>
    <d v="2019-01-22T00:00:00"/>
    <m/>
    <n v="115"/>
    <n v="9993000"/>
    <m/>
    <m/>
    <m/>
    <m/>
    <n v="9993000"/>
    <m/>
    <m/>
  </r>
  <r>
    <s v="80111600;"/>
    <s v="7520-1-2-RH030-GESTIONAR Y DESARROLLAR  LAS ACCIONES NECESARIAS PARA LA IMPLEMENTACION DEL PROGRAMA DE BRIGADAS DE SALUD ANIMAL EN EL DISTRITO CAPITAL"/>
    <s v="1"/>
    <s v="1"/>
    <x v="9"/>
    <x v="0"/>
    <s v="CCE-16"/>
    <s v="5"/>
    <n v="9993000"/>
    <n v="9993000"/>
    <s v="0"/>
    <s v="0"/>
    <s v="Instituto Distrital de Protección y Bienestar Animal- contractual"/>
    <s v="CO-DC-11001"/>
    <s v="Luis Carlos Patiño Tovar Subdirector de Atencion a la Fauna"/>
    <s v="3778811"/>
    <s v="atencionfauna.idpyba@gmail.com"/>
    <x v="2"/>
    <n v="1"/>
    <n v="2"/>
    <s v="RH030"/>
    <s v="7520-1-2-RH030"/>
    <n v="58"/>
    <x v="1"/>
    <x v="0"/>
    <d v="2019-01-22T00:00:00"/>
    <d v="2019-01-22T00:00:00"/>
    <m/>
    <n v="116"/>
    <n v="9993000"/>
    <m/>
    <m/>
    <m/>
    <m/>
    <n v="9993000"/>
    <m/>
    <m/>
  </r>
  <r>
    <s v="80111600;"/>
    <s v="7520-4-11-RH031-ORIENTAR Y GESTIONAR LA IMPLEMENTACIÓN, EJECUCIÓN Y SEGUIMIENTO DEL PROGRAMA PARA EL MANEJO HUMANITARIO DE ANIMALES SINANTRÓPICOS EN EL DISTRITO CAPITAL_x000a_"/>
    <s v="1"/>
    <s v="1"/>
    <x v="8"/>
    <x v="0"/>
    <s v="CCE-16"/>
    <s v="5"/>
    <n v="36156000"/>
    <n v="36156000"/>
    <s v="0"/>
    <s v="0"/>
    <s v="Instituto Distrital de Protección y Bienestar Animal- contractual"/>
    <s v="CO-DC-11001"/>
    <s v="Luis Carlos Patiño Tovar Subdirector de Atencion a la Fauna"/>
    <s v="3778811"/>
    <s v="atencionfauna.idpyba@gmail.com"/>
    <x v="2"/>
    <n v="4"/>
    <n v="11"/>
    <s v="RH031"/>
    <s v="7520-4-11-RH031"/>
    <n v="144"/>
    <x v="1"/>
    <x v="0"/>
    <d v="2019-02-04T00:00:00"/>
    <d v="2019-02-04T00:00:00"/>
    <m/>
    <n v="178"/>
    <n v="36156000"/>
    <m/>
    <m/>
    <m/>
    <m/>
    <n v="36156000"/>
    <m/>
    <m/>
  </r>
  <r>
    <s v="80111600;"/>
    <s v="7520-4-11-RH032-REALIZAR LAS ACCIONES NECESARIAS PARA LA IMPLEMENTACIÓN Y DESARROLLO DE LOS PROGRAMAS PILOTO PARA EL MANEJO HUMANITARIO DE ANIMALES SINANTRÓPICOS EN EL DISTRITO CAPITAL"/>
    <s v="1"/>
    <s v="1"/>
    <x v="8"/>
    <x v="0"/>
    <s v="CCE-16"/>
    <s v="5"/>
    <n v="19986000"/>
    <n v="19986000"/>
    <s v="0"/>
    <s v="0"/>
    <s v="Instituto Distrital de Protección y Bienestar Animal- contractual"/>
    <s v="CO-DC-11001"/>
    <s v="Luis Carlos Patiño Tovar Subdirector de Atencion a la Fauna"/>
    <s v="3778811"/>
    <s v="atencionfauna.idpyba@gmail.com"/>
    <x v="2"/>
    <n v="4"/>
    <n v="11"/>
    <s v="RH032"/>
    <s v="7520-4-11-RH032"/>
    <n v="49"/>
    <x v="1"/>
    <x v="0"/>
    <d v="2019-01-22T00:00:00"/>
    <d v="2019-01-22T00:00:00"/>
    <m/>
    <n v="141"/>
    <n v="19986000"/>
    <m/>
    <m/>
    <m/>
    <m/>
    <n v="19986000"/>
    <m/>
    <m/>
  </r>
  <r>
    <s v="80111600;"/>
    <s v="7520-4-11-RH033-REALIZAR LAS ACCIONES NECESARIAS PARA LA IMPLEMENTACIÓN Y DESARROLLO DE LOS PROGRAMAS PILOTO PARA EL MANEJO HUMANITARIO DE ANIMALES SINANTRÓPICOS EN EL DISTRITO CAPITAL"/>
    <s v="1"/>
    <s v="1"/>
    <x v="8"/>
    <x v="0"/>
    <s v="CCE-16"/>
    <s v="5"/>
    <n v="19986000"/>
    <n v="19986000"/>
    <s v="0"/>
    <s v="0"/>
    <s v="Instituto Distrital de Protección y Bienestar Animal- contractual"/>
    <s v="CO-DC-11001"/>
    <s v="Luis Carlos Patiño Tovar Subdirector de Atencion a la Fauna"/>
    <s v="3778811"/>
    <s v="atencionfauna.idpyba@gmail.com"/>
    <x v="2"/>
    <n v="4"/>
    <n v="11"/>
    <s v="RH033"/>
    <s v="7520-4-11-RH033"/>
    <n v="48"/>
    <x v="1"/>
    <x v="0"/>
    <d v="2019-01-22T00:00:00"/>
    <d v="2019-01-22T00:00:00"/>
    <s v="CONTRATADO"/>
    <n v="143"/>
    <n v="19986000"/>
    <n v="72"/>
    <d v="2019-02-04T00:00:00"/>
    <n v="19986000"/>
    <n v="0"/>
    <n v="0"/>
    <m/>
    <n v="19986000"/>
  </r>
  <r>
    <s v="80111600;"/>
    <s v="7520-4-11-RH034-REALIZAR LAS ACCIONES NECESARIAS PARA LA IMPLEMENTACIÓN Y DESARROLLO DE LOS PROGRAMAS PILOTO PARA EL MANEJO HUMANITARIO DE ANIMALES SINANTRÓPICOS EN EL DISTRITO CAPITAL"/>
    <s v="1"/>
    <s v="1"/>
    <x v="8"/>
    <x v="0"/>
    <s v="CCE-16"/>
    <s v="5"/>
    <n v="19986000"/>
    <n v="19986000"/>
    <s v="0"/>
    <s v="0"/>
    <s v="Instituto Distrital de Protección y Bienestar Animal- contractual"/>
    <s v="CO-DC-11001"/>
    <s v="Luis Carlos Patiño Tovar Subdirector de Atencion a la Fauna"/>
    <s v="3778811"/>
    <s v="atencionfauna.idpyba@gmail.com"/>
    <x v="2"/>
    <n v="4"/>
    <n v="11"/>
    <s v="RH034"/>
    <s v="7520-4-11-RH034"/>
    <n v="47"/>
    <x v="1"/>
    <x v="0"/>
    <d v="2019-01-22T00:00:00"/>
    <d v="2019-01-22T00:00:00"/>
    <s v="CONTRATADO"/>
    <n v="142"/>
    <n v="19986000"/>
    <n v="86"/>
    <d v="2019-02-07T00:00:00"/>
    <n v="19986000"/>
    <n v="0"/>
    <n v="0"/>
    <m/>
    <m/>
  </r>
  <r>
    <s v="80111600"/>
    <s v="7520-1-5-RH113 ORIENTAR Y GESTIONAR LAS ACCIONES NECESARIAS PARA LA IMPLEMENTACIÓN Y EL DESARROLLO DEL PROGRAMA DE &quot;ESCUADRÓN ANTICRUELDAD&quot; EN LOS CASOS DE MALTRATO ANIMAL EN EL DISTRITO CAPITAL."/>
    <s v="2"/>
    <s v="2"/>
    <x v="8"/>
    <x v="0"/>
    <s v="CCE-16"/>
    <s v="5"/>
    <n v="36156000"/>
    <n v="36156000"/>
    <s v="0"/>
    <s v="0"/>
    <s v="Instituto Distrital de Protección y Bienestar Animal- contractual"/>
    <s v="CO-DC-11001"/>
    <s v="Luis Carlos Patiño Tovar Subdirector de Atencion a la Fauna"/>
    <s v="3778811"/>
    <s v="atencionfauna.idpyba@gmail.com"/>
    <x v="2"/>
    <n v="1"/>
    <n v="5"/>
    <s v="RH113"/>
    <s v="7520-1-5-RH113"/>
    <m/>
    <x v="1"/>
    <x v="0"/>
    <m/>
    <m/>
    <m/>
    <m/>
    <m/>
    <m/>
    <m/>
    <m/>
    <m/>
    <m/>
    <m/>
    <m/>
  </r>
  <r>
    <s v="80111600"/>
    <s v="7520-1-5-RH114 ORIENTAR, TRAMITAR Y GESTIONAR LA ELABORACIÓN Y ACTUALIZACIÓN DE PROTOCOLOS, PROCEDIMIENTOS Y DEMÁS DOCUMENTOS PARA EL PROGRAMA DE MALTRATO ANIMAL EN EL DISTRITO CAPITAL"/>
    <s v="2"/>
    <s v="2"/>
    <x v="9"/>
    <x v="0"/>
    <s v="CCE-16"/>
    <s v="5"/>
    <n v="11262000"/>
    <n v="11262000"/>
    <s v="0"/>
    <s v="0"/>
    <s v="Instituto Distrital de Protección y Bienestar Animal- contractual"/>
    <s v="CO-DC-11001"/>
    <s v="Luis Carlos Patiño Tovar Subdirector de Atencion a la Fauna"/>
    <s v="3778811"/>
    <s v="atencionfauna.idpyba@gmail.com"/>
    <x v="2"/>
    <n v="1"/>
    <n v="5"/>
    <s v="RH114"/>
    <s v="7520-1-5-RH114"/>
    <n v="219"/>
    <x v="1"/>
    <x v="0"/>
    <m/>
    <m/>
    <m/>
    <m/>
    <m/>
    <m/>
    <m/>
    <m/>
    <m/>
    <m/>
    <m/>
    <m/>
  </r>
  <r>
    <s v="80111600"/>
    <s v="7520-1-5-RH115 DESARROLLAR LAS ACCIONES MÉDICAS VETERINARIAS EN TORNO A LA PROTECCIÓN Y BIENESTAR EN LOS CASOS DE MALTRATO ANIMAL EN EL DISTRITO CAPITAL"/>
    <s v="2"/>
    <s v="2"/>
    <x v="9"/>
    <x v="0"/>
    <s v="CCE-16"/>
    <s v="5"/>
    <n v="8955000"/>
    <n v="8955000"/>
    <s v="0"/>
    <s v="0"/>
    <s v="Instituto Distrital de Protección y Bienestar Animal- contractual"/>
    <s v="CO-DC-11001"/>
    <s v="Luis Carlos Patiño Tovar Subdirector de Atencion a la Fauna"/>
    <s v="3778811"/>
    <s v="atencionfauna.idpyba@gmail.com"/>
    <x v="2"/>
    <n v="1"/>
    <n v="5"/>
    <s v="RH115"/>
    <s v="7520-1-5-RH115"/>
    <n v="149"/>
    <x v="1"/>
    <x v="0"/>
    <d v="2019-02-04T00:00:00"/>
    <d v="2019-02-05T00:00:00"/>
    <m/>
    <m/>
    <m/>
    <m/>
    <m/>
    <m/>
    <m/>
    <m/>
    <m/>
    <m/>
  </r>
  <r>
    <s v="80111600"/>
    <s v="7520-1-5-RH116 DESARROLLAR LAS ACCIONES MÉDICAS VETERINARIAS EN TORNO A LA PROTECCIÓN Y BIENESTAR EN LOS CASOS DE MALTRATO ANIMAL EN EL DISTRITO CAPITAL"/>
    <s v="2"/>
    <s v="2"/>
    <x v="9"/>
    <x v="0"/>
    <s v="CCE-16"/>
    <s v="5"/>
    <n v="8955000"/>
    <n v="8955000"/>
    <s v="0"/>
    <s v="0"/>
    <s v="Instituto Distrital de Protección y Bienestar Animal- contractual"/>
    <s v="CO-DC-11001"/>
    <s v="Luis Carlos Patiño Tovar Subdirector de Atencion a la Fauna"/>
    <s v="3778811"/>
    <s v="atencionfauna.idpyba@gmail.com"/>
    <x v="2"/>
    <n v="1"/>
    <n v="5"/>
    <s v="RH116"/>
    <s v="7520-1-5-RH116"/>
    <n v="150"/>
    <x v="1"/>
    <x v="0"/>
    <d v="2019-02-04T00:00:00"/>
    <d v="2019-02-05T00:00:00"/>
    <m/>
    <m/>
    <m/>
    <m/>
    <m/>
    <m/>
    <m/>
    <m/>
    <m/>
    <m/>
  </r>
  <r>
    <s v="80111600"/>
    <s v="7520-1-5-RH117 DESARROLLAR LAS ACCIONES MÉDICAS VETERINARIAS EN TORNO A LA PROTECCIÓN Y BIENESTAR EN LOS CASOS DE MALTRATO ANIMAL EN EL DISTRITO CAPITAL"/>
    <s v="2"/>
    <s v="2"/>
    <x v="9"/>
    <x v="0"/>
    <s v="CCE-16"/>
    <s v="5"/>
    <n v="8955000"/>
    <n v="8955000"/>
    <s v="0"/>
    <s v="0"/>
    <s v="Instituto Distrital de Protección y Bienestar Animal- contractual"/>
    <s v="CO-DC-11001"/>
    <s v="Luis Carlos Patiño Tovar Subdirector de Atencion a la Fauna"/>
    <s v="3778811"/>
    <s v="atencionfauna.idpyba@gmail.com"/>
    <x v="2"/>
    <n v="1"/>
    <n v="5"/>
    <s v="RH117"/>
    <s v="7520-1-5-RH117"/>
    <n v="151"/>
    <x v="1"/>
    <x v="0"/>
    <d v="2019-02-04T00:00:00"/>
    <d v="2019-02-05T00:00:00"/>
    <m/>
    <m/>
    <m/>
    <m/>
    <m/>
    <m/>
    <m/>
    <m/>
    <m/>
    <m/>
  </r>
  <r>
    <s v="80111600"/>
    <s v="7520-1-5-RH118 DESARROLLAR LAS ACCIONES MÉDICAS VETERINARIAS EN TORNO A LA PROTECCIÓN Y BIENESTAR EN LOS CASOS DE MALTRATO ANIMAL EN EL DISTRITO CAPITAL"/>
    <s v="2"/>
    <s v="2"/>
    <x v="9"/>
    <x v="0"/>
    <s v="CCE-16"/>
    <s v="5"/>
    <n v="8955000"/>
    <n v="8955000"/>
    <s v="0"/>
    <s v="0"/>
    <s v="Instituto Distrital de Protección y Bienestar Animal- contractual"/>
    <s v="CO-DC-11001"/>
    <s v="Luis Carlos Patiño Tovar Subdirector de Atencion a la Fauna"/>
    <s v="3778811"/>
    <s v="atencionfauna.idpyba@gmail.com"/>
    <x v="2"/>
    <n v="1"/>
    <n v="5"/>
    <s v="RH118"/>
    <s v="7520-1-5-RH118"/>
    <n v="152"/>
    <x v="1"/>
    <x v="0"/>
    <d v="2019-02-04T00:00:00"/>
    <d v="2019-02-05T00:00:00"/>
    <m/>
    <m/>
    <m/>
    <m/>
    <m/>
    <m/>
    <m/>
    <m/>
    <m/>
    <m/>
  </r>
  <r>
    <s v="80111600"/>
    <s v="7520-1-5-RH119 DESARROLLAR LAS ACCIONES MÉDICAS VETERINARIAS EN TORNO A LA PROTECCIÓN Y BIENESTAR EN LOS CASOS DE MALTRATO ANIMAL EN EL DISTRITO CAPITAL"/>
    <s v="2"/>
    <s v="2"/>
    <x v="9"/>
    <x v="0"/>
    <s v="CCE-16"/>
    <s v="5"/>
    <n v="8955000"/>
    <n v="8955000"/>
    <s v="0"/>
    <s v="0"/>
    <s v="Instituto Distrital de Protección y Bienestar Animal- contractual"/>
    <s v="CO-DC-11001"/>
    <s v="Luis Carlos Patiño Tovar Subdirector de Atencion a la Fauna"/>
    <s v="3778811"/>
    <s v="atencionfauna.idpyba@gmail.com"/>
    <x v="2"/>
    <n v="1"/>
    <n v="5"/>
    <s v="RH119"/>
    <s v="7520-1-5-RH119"/>
    <n v="153"/>
    <x v="1"/>
    <x v="0"/>
    <d v="2019-02-04T00:00:00"/>
    <d v="2019-02-05T00:00:00"/>
    <m/>
    <m/>
    <m/>
    <m/>
    <m/>
    <m/>
    <m/>
    <m/>
    <m/>
    <m/>
  </r>
  <r>
    <s v="80111600"/>
    <s v="7520-1-5-RH120 DESARROLLAR LAS ACCIONES MÉDICAS VETERINARIAS EN TORNO A LA PROTECCIÓN Y BIENESTAR EN LOS CASOS DE MALTRATO ANIMAL EN EL DISTRITO CAPITAL"/>
    <s v="2"/>
    <s v="2"/>
    <x v="9"/>
    <x v="0"/>
    <s v="CCE-16"/>
    <s v="5"/>
    <n v="8955000"/>
    <n v="8955000"/>
    <s v="0"/>
    <s v="0"/>
    <s v="Instituto Distrital de Protección y Bienestar Animal- contractual"/>
    <s v="CO-DC-11001"/>
    <s v="Luis Carlos Patiño Tovar Subdirector de Atencion a la Fauna"/>
    <s v="3778811"/>
    <s v="atencionfauna.idpyba@gmail.com"/>
    <x v="2"/>
    <n v="1"/>
    <n v="5"/>
    <s v="RH120"/>
    <s v="7520-1-5-RH120"/>
    <n v="154"/>
    <x v="1"/>
    <x v="0"/>
    <d v="2019-02-04T00:00:00"/>
    <d v="2019-02-05T00:00:00"/>
    <m/>
    <m/>
    <m/>
    <m/>
    <m/>
    <m/>
    <m/>
    <m/>
    <m/>
    <m/>
  </r>
  <r>
    <s v="80111600"/>
    <s v="7520-1-1-RH121-PRESTAR LOS SERVICIOS DE ACOMPAÑAMIENTO, CONSOLIDACION Y REVISION DE LOS REPORTES FISICOS Y FINANCIEROS DE LOS PROYECTOS DE INVERSION A CARGO DE LA SUBDIRECCION DE ATENCION A LA FAUNA"/>
    <s v="2"/>
    <s v="2"/>
    <x v="9"/>
    <x v="0"/>
    <s v="CCE-16"/>
    <s v="5"/>
    <n v="9056000"/>
    <n v="9056000"/>
    <s v="0"/>
    <s v="0"/>
    <s v="Instituto Distrital de Protección y Bienestar Animal- contractual"/>
    <s v="CO-DC-11001"/>
    <s v="Luis Carlos Patiño Tovar Subdirector de Atencion a la Fauna"/>
    <s v="3778811"/>
    <s v="atencionfauna.idpyba@gmail.com"/>
    <x v="2"/>
    <n v="1"/>
    <n v="1"/>
    <s v="RH121"/>
    <s v="7520-1-1-RH121"/>
    <m/>
    <x v="1"/>
    <x v="0"/>
    <m/>
    <m/>
    <m/>
    <m/>
    <m/>
    <m/>
    <m/>
    <m/>
    <m/>
    <m/>
    <m/>
    <m/>
  </r>
  <r>
    <s v="80111600;"/>
    <s v="7520-1-1-RH122-PRESTAR SUS SERVICIOS DE APOYO A LA GESTIÓN PARA LA ELABORACION DE CONTENIDOS DE COMUNICACIÓN , EN EL MARCO DEL PROYECTO 7520- &quot;GESTIÓN INTEGRAL DE LA FAUNA DOMÉSTICA Y SILVESTRE EN EL D.C."/>
    <s v="1"/>
    <s v="1"/>
    <x v="0"/>
    <x v="0"/>
    <s v="CCE-16"/>
    <s v="5"/>
    <n v="23500000"/>
    <n v="23500000"/>
    <s v="0"/>
    <s v="0"/>
    <s v="Instituto Distrital de Protección y Bienestar Animal- contractual"/>
    <s v="CO-DC-11001"/>
    <s v="Luis Carlos Patiño Tovar Subdirector de Atencion a la Fauna"/>
    <s v="3778811"/>
    <s v="atencionfauna.idpyba@gmail.com"/>
    <x v="2"/>
    <n v="1"/>
    <n v="1"/>
    <s v="RH122"/>
    <s v="7520-1-1-RH122"/>
    <n v="45"/>
    <x v="1"/>
    <x v="0"/>
    <d v="2019-01-21T00:00:00"/>
    <d v="2019-01-22T00:00:00"/>
    <s v="CONTRATADO"/>
    <n v="90"/>
    <n v="23500000"/>
    <n v="44"/>
    <d v="2019-01-29T00:00:00"/>
    <n v="23500000"/>
    <n v="0"/>
    <n v="0"/>
    <m/>
    <n v="23500000"/>
  </r>
  <r>
    <s v="80111600;"/>
    <s v="7520-1-1-RH123-PRESTAR SUS SERVICIOS DE APOYO A LA GESTIÓN PARA EL DISEÑO DE PIEZAS GRAFICAS DE COMUNICACIÓN, EN EL MARCO DEL PROYECTO 7520- &quot;GESTIÓN INTEGRAL DE LA FAUNA DOMÉSTICA Y SILVESTRE EN EL D.C."/>
    <s v="1"/>
    <s v="1"/>
    <x v="0"/>
    <x v="0"/>
    <s v="CCE-16"/>
    <s v="5"/>
    <n v="23500000"/>
    <n v="23500000"/>
    <s v="0"/>
    <s v="0"/>
    <s v="Instituto Distrital de Protección y Bienestar Animal- contractual"/>
    <s v="CO-DC-11001"/>
    <s v="Luis Carlos Patiño Tovar Subdirector de Atencion a la Fauna"/>
    <s v="3778811"/>
    <s v="atencionfauna.idpyba@gmail.com"/>
    <x v="2"/>
    <n v="1"/>
    <n v="1"/>
    <s v="RH123"/>
    <s v="7520-1-1-RH123"/>
    <n v="92"/>
    <x v="1"/>
    <x v="0"/>
    <d v="2019-01-25T00:00:00"/>
    <d v="2019-01-25T00:00:00"/>
    <s v="CONTRATADO"/>
    <n v="91"/>
    <n v="23500000"/>
    <n v="65"/>
    <d v="2019-02-04T00:00:00"/>
    <n v="23500000"/>
    <n v="0"/>
    <n v="0"/>
    <m/>
    <n v="23500000"/>
  </r>
  <r>
    <s v="80111600;"/>
    <s v="7520-1-1-RH124-PRESTAR LOS SERVICIOS DE APOYO LOGÍSTICO Y ADMINISTRATIVO PARA LA ASISTENCIA A LAS DILIGENCIAS JUDICIALES DE ENTREGA DE INMUEBLES A LAS QUE SEA CONVOCADO EL INSTITUTO DISTRITAL DE PROTECCIÓN Y BIENESTAR ANIMAL POR LAS DIFERENTES AUTORIDADES COMPETENTES."/>
    <s v="1"/>
    <s v="1"/>
    <x v="9"/>
    <x v="0"/>
    <s v="CCE-16"/>
    <s v="5"/>
    <n v="7050000"/>
    <n v="7050000"/>
    <s v="0"/>
    <s v="0"/>
    <s v="Instituto Distrital de Protección y Bienestar Animal- contractual"/>
    <s v="CO-DC-11001"/>
    <s v="Luis Carlos Patiño Tovar Subdirector de Atencion a la Fauna"/>
    <s v="3778811"/>
    <s v="atencionfauna.idpyba@gmail.com"/>
    <x v="2"/>
    <n v="1"/>
    <n v="1"/>
    <s v="RH124"/>
    <s v="7520-1-1-RH124"/>
    <n v="176"/>
    <x v="1"/>
    <x v="0"/>
    <m/>
    <m/>
    <m/>
    <n v="184"/>
    <n v="7050000"/>
    <m/>
    <m/>
    <m/>
    <m/>
    <n v="7050000"/>
    <m/>
    <m/>
  </r>
  <r>
    <s v="80111600;"/>
    <s v="7520-1-1-RH125-PRESTAR LOS SERVICIOS DE APOYO A LA GESTION  A LAS ACCIONES ADMINISTRATIVAS DERIVADAS DE LOS PRESUNTOS CASOS DE MALTRATO ANIMAL ADELANTADOS POR EL  INSTITUTO DISTRITAL DE PROTECCION Y BIENESTAR ANIMAL."/>
    <s v="1"/>
    <s v="1"/>
    <x v="9"/>
    <x v="0"/>
    <s v="CCE-16"/>
    <s v="5"/>
    <n v="7050000"/>
    <n v="7050000"/>
    <s v="0"/>
    <s v="0"/>
    <s v="Instituto Distrital de Protección y Bienestar Animal- contractual"/>
    <s v="CO-DC-11001"/>
    <s v="Luis Carlos Patiño Tovar Subdirector de Atencion a la Fauna"/>
    <s v="3778811"/>
    <s v="atencionfauna.idpyba@gmail.com"/>
    <x v="2"/>
    <n v="1"/>
    <n v="1"/>
    <s v="RH125"/>
    <s v="7520-1-1-RH125"/>
    <n v="177"/>
    <x v="1"/>
    <x v="0"/>
    <m/>
    <m/>
    <m/>
    <n v="159"/>
    <n v="7050000"/>
    <m/>
    <m/>
    <m/>
    <m/>
    <n v="7050000"/>
    <m/>
    <m/>
  </r>
  <r>
    <s v="80111600;"/>
    <s v="7520-1-1-RH126-PRESTAR LOS SERVICIOS DE APOYO ADMINISTRATIVO EN LAS DILIGENCIAS QUE SEA REQUERIDO EL INSTITUTO DISTRITAL DE PROTECCIÓN Y BIENESTAR ANIMAL EN EL MARCO DEL  PROYECTO DE INVERSIÓN 7520 &quot;GESTIÓN INTEGRAL DE LA FAUNA DOMÉSTICA Y SILVESTRE EN EL D.C.&quot;."/>
    <s v="1"/>
    <s v="1"/>
    <x v="9"/>
    <x v="0"/>
    <s v="CCE-16"/>
    <s v="5"/>
    <n v="5148000"/>
    <n v="5148000"/>
    <s v="0"/>
    <s v="0"/>
    <s v="Instituto Distrital de Protección y Bienestar Animal- contractual"/>
    <s v="CO-DC-11001"/>
    <s v="Luis Carlos Patiño Tovar Subdirector de Atencion a la Fauna"/>
    <s v="3778811"/>
    <s v="atencionfauna.idpyba@gmail.com"/>
    <x v="2"/>
    <n v="1"/>
    <n v="1"/>
    <s v="RH126"/>
    <s v="7520-1-1-RH126"/>
    <m/>
    <x v="1"/>
    <x v="0"/>
    <m/>
    <m/>
    <m/>
    <m/>
    <m/>
    <m/>
    <m/>
    <m/>
    <m/>
    <m/>
    <m/>
    <m/>
  </r>
  <r>
    <s v="80111600;"/>
    <s v="7520-1-1-RH127-PRESTAR LOS SERVICIOS DE APOYO ADMINISTRATIVO EN LAS DILIGENCIAS QUE SEA REQUERIDO EL INSTITUTO DISTRITAL DE PROTECCIÓN Y BIENESTAR ANIMAL EN EL MARCO DEL  PROYECTO DE INVERSIÓN 7520 &quot;GESTIÓN INTEGRAL DE LA FAUNA DOMÉSTICA Y SILVESTRE EN EL D.C.&quot;."/>
    <s v="1"/>
    <s v="1"/>
    <x v="8"/>
    <x v="0"/>
    <s v="CCE-16"/>
    <s v="5"/>
    <n v="10296000"/>
    <n v="10296000"/>
    <s v="0"/>
    <s v="0"/>
    <s v="Instituto Distrital de Protección y Bienestar Animal- contractual"/>
    <s v="CO-DC-11001"/>
    <s v="Luis Carlos Patiño Tovar Subdirector de Atencion a la Fauna"/>
    <s v="3778811"/>
    <s v="atencionfauna.idpyba@gmail.com"/>
    <x v="2"/>
    <n v="1"/>
    <n v="1"/>
    <s v="RH127"/>
    <s v="7520-1-1-RH127"/>
    <n v="141"/>
    <x v="1"/>
    <x v="0"/>
    <d v="2019-02-04T00:00:00"/>
    <d v="2019-02-04T00:00:00"/>
    <m/>
    <n v="132"/>
    <n v="10296000"/>
    <m/>
    <m/>
    <m/>
    <m/>
    <n v="10296000"/>
    <m/>
    <m/>
  </r>
  <r>
    <s v="80111600;"/>
    <s v="7520-1-1-RH128-PRESTAR LOS SERVICIOS DE APOYO ADMINISTRATIVO EN LAS DILIGENCIAS QUE SEA REQUERIDO EL INSTITUTO DISTRITAL DE PROTECCIÓN Y BIENESTAR ANIMAL EN EL MARCO DEL  PROYECTO DE INVERSIÓN 7520 &quot;GESTIÓN INTEGRAL DE LA FAUNA DOMÉSTICA Y SILVESTRE EN EL D.C.&quot;."/>
    <s v="1"/>
    <s v="1"/>
    <x v="9"/>
    <x v="0"/>
    <s v="CCE-16"/>
    <s v="5"/>
    <n v="5148000"/>
    <n v="5148000"/>
    <s v="0"/>
    <s v="0"/>
    <s v="Instituto Distrital de Protección y Bienestar Animal- contractual"/>
    <s v="CO-DC-11001"/>
    <s v="Luis Carlos Patiño Tovar Subdirector de Atencion a la Fauna"/>
    <s v="3778811"/>
    <s v="atencionfauna.idpyba@gmail.com"/>
    <x v="2"/>
    <n v="1"/>
    <n v="1"/>
    <s v="RH128"/>
    <s v="7520-1-1-RH128"/>
    <n v="186"/>
    <x v="1"/>
    <x v="0"/>
    <m/>
    <m/>
    <m/>
    <m/>
    <m/>
    <m/>
    <m/>
    <m/>
    <m/>
    <m/>
    <m/>
    <m/>
  </r>
  <r>
    <s v="80111600;"/>
    <s v="7520-1-1-RH129-PRESTAR LOS SERVICIOS DE APOYO ADMINISTRATIVO EN LAS DILIGENCIAS QUE SEA REQUERIDO EL INSTITUTO DISTRITAL DE PROTECCIÓN Y BIENESTAR ANIMAL EN EL MARCO DEL  PROYECTO DE INVERSIÓN 7520 &quot;GESTIÓN INTEGRAL DE LA FAUNA DOMÉSTICA Y SILVESTRE EN EL D.C.&quot;."/>
    <s v="1"/>
    <s v="1"/>
    <x v="9"/>
    <x v="0"/>
    <s v="CCE-16"/>
    <s v="5"/>
    <n v="5148000"/>
    <n v="5148000"/>
    <s v="0"/>
    <s v="0"/>
    <s v="Instituto Distrital de Protección y Bienestar Animal- contractual"/>
    <s v="CO-DC-11001"/>
    <s v="Luis Carlos Patiño Tovar Subdirector de Atencion a la Fauna"/>
    <s v="3778811"/>
    <s v="atencionfauna.idpyba@gmail.com"/>
    <x v="2"/>
    <n v="1"/>
    <n v="1"/>
    <s v="RH129"/>
    <s v="7520-1-1-RH129"/>
    <m/>
    <x v="1"/>
    <x v="0"/>
    <m/>
    <m/>
    <m/>
    <m/>
    <m/>
    <m/>
    <m/>
    <m/>
    <m/>
    <m/>
    <m/>
    <m/>
  </r>
  <r>
    <s v="80111600;"/>
    <s v="7520-1-1-RH130-PRESTAR LOS SERVICIOS DE APOYO ADMINISTRATIVO EN LAS DILIGENCIAS QUE SEA REQUERIDO EL INSTITUTO DISTRITAL DE PROTECCIÓN Y BIENESTAR ANIMAL EN EL MARCO DEL  PROYECTO DE INVERSIÓN 7520 &quot;GESTIÓN INTEGRAL DE LA FAUNA DOMÉSTICA Y SILVESTRE EN EL D.C.&quot;."/>
    <s v="1"/>
    <s v="1"/>
    <x v="8"/>
    <x v="0"/>
    <s v="CCE-16"/>
    <s v="5"/>
    <n v="10296000"/>
    <n v="10296000"/>
    <s v="0"/>
    <s v="0"/>
    <s v="Instituto Distrital de Protección y Bienestar Animal- contractual"/>
    <s v="CO-DC-11001"/>
    <s v="Luis Carlos Patiño Tovar Subdirector de Atencion a la Fauna"/>
    <s v="3778811"/>
    <s v="atencionfauna.idpyba@gmail.com"/>
    <x v="2"/>
    <n v="1"/>
    <n v="1"/>
    <s v="RH130"/>
    <s v="7520-1-1-RH130"/>
    <n v="142"/>
    <x v="1"/>
    <x v="0"/>
    <d v="2019-02-04T00:00:00"/>
    <d v="2019-02-04T00:00:00"/>
    <m/>
    <n v="131"/>
    <n v="10296000"/>
    <m/>
    <m/>
    <m/>
    <m/>
    <n v="10296000"/>
    <m/>
    <m/>
  </r>
  <r>
    <s v="80111600;"/>
    <s v="7520-1-1-RH133-PRESTAR LOS SERVICIOS PROFESIONALES PARA LIDERAR LA REVISIÓN DE LOS PRESUNTOS CASOS DE MALTRATO ANIMAL QUE CONOZCA EL INSTITUTO DISTRITAL DE PROTECCIÓN Y BIENESTAR ANIMAL Y COORDINAR LAS ACCIONES PENALES O CONTRAVENCIONALES A LAS QUE HAYA LUGAR, DANDO IMPULSO SANCIONATORIO CON SU RESPECTIVO SEGUIMIENTO EN CADA UNA DE SUS ETAPAS PROCESALES."/>
    <s v="1"/>
    <s v="1"/>
    <x v="9"/>
    <x v="0"/>
    <s v="CCE-16"/>
    <s v="5"/>
    <n v="17226000"/>
    <n v="17226000"/>
    <s v="0"/>
    <s v="0"/>
    <s v="Instituto Distrital de Protección y Bienestar Animal- contractual"/>
    <s v="CO-DC-11001"/>
    <s v="Luis Carlos Patiño Tovar Subdirector de Atencion a la Fauna"/>
    <s v="3778811"/>
    <s v="atencionfauna.idpyba@gmail.com"/>
    <x v="2"/>
    <n v="1"/>
    <n v="1"/>
    <s v="RH133"/>
    <s v="7520-1-1-RH133"/>
    <m/>
    <x v="1"/>
    <x v="0"/>
    <m/>
    <m/>
    <m/>
    <m/>
    <m/>
    <m/>
    <m/>
    <m/>
    <m/>
    <m/>
    <m/>
    <m/>
  </r>
  <r>
    <s v="80111600;"/>
    <s v="7520-1-13-RH134-CUMPLIMIENTO DE LOS COMPROMISOS DEL IDPYBA EN VIRTUD DE LA CALIFICACION EN RIESGO 4, SOBRE LOS QUE PRESTAN SUS SERVICIOS COMO CONDUCTORES"/>
    <s v="1"/>
    <s v="1"/>
    <x v="7"/>
    <x v="0"/>
    <s v="CCE-16"/>
    <s v="5"/>
    <n v="1000000"/>
    <n v="1000000"/>
    <s v="0"/>
    <s v="0"/>
    <s v="Instituto Distrital de Protección y Bienestar Animal- contractual"/>
    <s v="CO-DC-11001"/>
    <s v="Luis Carlos Patiño Tovar Subdirector de Atencion a la Fauna"/>
    <s v="3778811"/>
    <s v="atencionfauna.idpyba@gmail.com"/>
    <x v="2"/>
    <n v="1"/>
    <n v="13"/>
    <s v="RH134"/>
    <s v="7520-1-13-RH134"/>
    <m/>
    <x v="1"/>
    <x v="0"/>
    <m/>
    <m/>
    <s v="CONTRATADO"/>
    <n v="94"/>
    <n v="113000"/>
    <n v="91"/>
    <d v="2019-02-07T00:00:00"/>
    <n v="113000"/>
    <n v="887000"/>
    <n v="0"/>
    <m/>
    <m/>
  </r>
  <r>
    <s v="80111600;"/>
    <s v="7520-1-15-BS031-REALIZAR LA COMPRA DE SUMINISTRO DE INSUMOS DE OSTEOSINTESIS PARA LA UNIDAD DE CUIDADO ANIMAL - UCA"/>
    <s v="2"/>
    <s v="2"/>
    <x v="7"/>
    <x v="0"/>
    <s v="CCE-16"/>
    <s v="5"/>
    <n v="40000000"/>
    <n v="40000000"/>
    <s v="0"/>
    <s v="0"/>
    <s v="Instituto Distrital de Protección y Bienestar Animal- contractual"/>
    <s v="CO-DC-11001"/>
    <s v="Luis Carlos Patiño Tovar Subdirector de Atencion a la Fauna"/>
    <s v="3778811"/>
    <s v="atencionfauna.idpyba@gmail.com"/>
    <x v="2"/>
    <n v="1"/>
    <n v="15"/>
    <s v="BS031"/>
    <s v="7520-1-15-BS031"/>
    <m/>
    <x v="0"/>
    <x v="0"/>
    <m/>
    <m/>
    <m/>
    <m/>
    <m/>
    <m/>
    <m/>
    <m/>
    <m/>
    <m/>
    <m/>
    <m/>
  </r>
  <r>
    <s v="80111600;"/>
    <s v="7520-1-15-BS032-REALIZAR COMPRA DE LOS EQUIPOS DE IMÁGENES DIAGNOSTICAS PARA LA UNIDAD DE CUIDADO ANIMAL"/>
    <s v="2"/>
    <s v="2"/>
    <x v="7"/>
    <x v="0"/>
    <s v="CCE-16"/>
    <s v="5"/>
    <n v="50000000"/>
    <n v="50000000"/>
    <s v="0"/>
    <s v="0"/>
    <s v="Instituto Distrital de Protección y Bienestar Animal- contractual"/>
    <s v="CO-DC-11001"/>
    <s v="Luis Carlos Patiño Tovar Subdirector de Atencion a la Fauna"/>
    <s v="3778811"/>
    <s v="atencionfauna.idpyba@gmail.com"/>
    <x v="2"/>
    <n v="1"/>
    <n v="15"/>
    <s v="BS032"/>
    <s v="7520-1-15-BS032"/>
    <m/>
    <x v="0"/>
    <x v="0"/>
    <m/>
    <m/>
    <m/>
    <m/>
    <m/>
    <m/>
    <m/>
    <m/>
    <m/>
    <m/>
    <m/>
    <m/>
  </r>
  <r>
    <s v="80111600;"/>
    <s v="7520-1-15-BS033-CONTRATAR LA OBRA DE RED ELECTRICA PARA LA UNIDAD DE CUIDADO ANIMAL - UCA"/>
    <s v="4"/>
    <s v="4"/>
    <x v="7"/>
    <x v="0"/>
    <s v="CCE-16"/>
    <s v="5"/>
    <n v="33000000"/>
    <n v="33000000"/>
    <s v="0"/>
    <s v="0"/>
    <s v="Instituto Distrital de Protección y Bienestar Animal- contractual"/>
    <s v="CO-DC-11001"/>
    <s v="Luis Carlos Patiño Tovar Subdirector de Atencion a la Fauna"/>
    <s v="3778811"/>
    <s v="atencionfauna.idpyba@gmail.com"/>
    <x v="2"/>
    <n v="1"/>
    <n v="15"/>
    <s v="BS033"/>
    <s v="7520-1-15-BS033"/>
    <m/>
    <x v="0"/>
    <x v="0"/>
    <m/>
    <m/>
    <m/>
    <m/>
    <m/>
    <m/>
    <m/>
    <m/>
    <m/>
    <m/>
    <m/>
    <m/>
  </r>
  <r>
    <s v="70141605;72102104;78141603;72102103;72102106;"/>
    <s v="7520-1-15-BS029-CONTRATAR EL SERVICIO DE FUMIGACIÓN Y MANEJO INTEGRADO PARA EL CONTROL DE PLAGAS EN LAS INSTALACIONES DE LA UNIDAD DE CUIDADO ANIMAL"/>
    <s v="4"/>
    <s v="4"/>
    <x v="5"/>
    <x v="0"/>
    <s v="CCE-16"/>
    <s v="5"/>
    <n v="21000000"/>
    <n v="21000000"/>
    <s v="0"/>
    <s v="0"/>
    <s v="Instituto Distrital de Protección y Bienestar Animal- contractual"/>
    <s v="CO-DC-11001"/>
    <s v="Luis Carlos Patiño Tovar Subdirector de Atencion a la Fauna"/>
    <s v="3778811"/>
    <s v="atencionfauna.idpyba@gmail.com"/>
    <x v="2"/>
    <n v="1"/>
    <n v="15"/>
    <s v="BS029"/>
    <s v="7520-1-15-BS029"/>
    <m/>
    <x v="0"/>
    <x v="0"/>
    <m/>
    <m/>
    <m/>
    <m/>
    <m/>
    <m/>
    <m/>
    <m/>
    <m/>
    <m/>
    <m/>
    <m/>
  </r>
  <r>
    <s v="83000000;"/>
    <s v="7520-1-15-BS004-PAGO DE SERVICIOS PÚBLICOS A LOS EQUIPAMIENTOS A CARGO DE SUBDIRECCIÓN DE ATENCIÓN A LA FAUNA"/>
    <s v="1"/>
    <s v="1"/>
    <x v="1"/>
    <x v="0"/>
    <s v="CCE-16"/>
    <s v="5"/>
    <n v="50000000"/>
    <n v="50000000"/>
    <s v="0"/>
    <s v="0"/>
    <s v="Instituto Distrital de Protección y Bienestar Animal- contractual"/>
    <s v="CO-DC-11001"/>
    <s v="Luis Carlos Patiño Tovar Subdirector de Atencion a la Fauna"/>
    <s v="3778811"/>
    <s v="atencionfauna.idpyba@gmail.com"/>
    <x v="2"/>
    <n v="1"/>
    <n v="15"/>
    <s v="BS004"/>
    <s v="7520-1-15-BS004"/>
    <m/>
    <x v="0"/>
    <x v="0"/>
    <m/>
    <m/>
    <s v="CONTRATADO"/>
    <n v="3"/>
    <n v="1632940"/>
    <n v="1"/>
    <d v="2019-01-11T00:00:00"/>
    <n v="1632940"/>
    <n v="48367060"/>
    <n v="0"/>
    <n v="1632940"/>
    <m/>
  </r>
  <r>
    <s v="76122003;"/>
    <s v="7520-1-15-BS005- CONTRATAR LOS SERVICIOS DE DISPOSICIÓN FINAL DE RESIDUOS PELIGROSOS, RESULTANTE DE  LAS ACTIVIDADES DESARROLLADAS POR EL IDPYBA"/>
    <s v="1"/>
    <s v="1"/>
    <x v="1"/>
    <x v="0"/>
    <s v="CCE-16"/>
    <s v="5"/>
    <n v="20000000"/>
    <n v="20000000"/>
    <s v="0"/>
    <s v="0"/>
    <s v="Instituto Distrital de Protección y Bienestar Animal- contractual"/>
    <s v="CO-DC-11001"/>
    <s v="Luis Carlos Patiño Tovar Subdirector de Atencion a la Fauna"/>
    <s v="3778811"/>
    <s v="atencionfauna.idpyba@gmail.com"/>
    <x v="2"/>
    <n v="1"/>
    <n v="15"/>
    <s v="BS005"/>
    <s v="7520-1-15-BS005"/>
    <m/>
    <x v="0"/>
    <x v="0"/>
    <m/>
    <m/>
    <s v="CONTRATADO"/>
    <n v="127"/>
    <n v="1528100"/>
    <n v="28"/>
    <d v="2019-01-25T00:00:00"/>
    <n v="1528100"/>
    <n v="18471900"/>
    <n v="0"/>
    <n v="1528100"/>
    <m/>
  </r>
  <r>
    <s v="70121802; 70122001"/>
    <s v="7520-1-15-BS020-CONTRATAR LOS SERVICIOS DE ATENCIÓN, MANEJO Y CUIDADO DE ANIMALES DE GRANJA EN EL DISTRITO CAPITAL"/>
    <s v="2"/>
    <s v="2"/>
    <x v="7"/>
    <x v="0"/>
    <s v="CCE-16"/>
    <s v="5"/>
    <n v="200000000"/>
    <n v="200000000"/>
    <s v="0"/>
    <s v="0"/>
    <s v="Instituto Distrital de Protección y Bienestar Animal- contractual"/>
    <s v="CO-DC-11001"/>
    <s v="Luis Carlos Patiño Tovar Subdirector de Atencion a la Fauna"/>
    <s v="3778811"/>
    <s v="atencionfauna.idpyba@gmail.com"/>
    <x v="2"/>
    <n v="1"/>
    <n v="15"/>
    <s v="BS020"/>
    <s v="7520-1-15-BS020"/>
    <m/>
    <x v="0"/>
    <x v="0"/>
    <m/>
    <m/>
    <m/>
    <m/>
    <m/>
    <m/>
    <m/>
    <m/>
    <m/>
    <m/>
    <m/>
    <m/>
  </r>
  <r>
    <s v="10111300; 42121600; 51102600; 51102700; 51142100; 41104200; 51161600; 51181700; 51101600; 51142900; 51141800; 51151700; 51151600; 51211900"/>
    <s v="7520-4-15-BS021-PRESTAR EL SERVICIO DE ATENCIÓN MEDICA VETERINARIA, ALIMENTACIÓN Y ALOJAMIENTO PARA LAS PALOMAS QUE SE ENCUENTRAN EN LA PLAZA DE BOLÍVAR D.C"/>
    <s v="2"/>
    <s v="2"/>
    <x v="7"/>
    <x v="0"/>
    <s v="CCE-16"/>
    <s v="5"/>
    <n v="200000000"/>
    <n v="200000000"/>
    <s v="0"/>
    <s v="0"/>
    <s v="Instituto Distrital de Protección y Bienestar Animal- contractual"/>
    <s v="CO-DC-11001"/>
    <s v="Luis Carlos Patiño Tovar Subdirector de Atencion a la Fauna"/>
    <s v="3778811"/>
    <s v="atencionfauna.idpyba@gmail.com"/>
    <x v="2"/>
    <n v="4"/>
    <n v="15"/>
    <s v="BS021"/>
    <s v="7520-4-15-BS021"/>
    <m/>
    <x v="0"/>
    <x v="0"/>
    <m/>
    <m/>
    <m/>
    <m/>
    <m/>
    <m/>
    <m/>
    <m/>
    <m/>
    <m/>
    <m/>
    <m/>
  </r>
  <r>
    <s v="81161801;83111600;"/>
    <s v="7520-1-15-BS009-CONTRATAR LOS SERVICIOS DE COMUNICACIÓN PTT PARA ATENDER LAS NECESIDADES DE COMUNICACIÓN EN DESARROLLO DE LOS PROCESOS DE ATENCION INTEGRAL A LA FAUNA EN EL DISTRITO CAPITAL"/>
    <s v="10"/>
    <s v="10"/>
    <x v="7"/>
    <x v="0"/>
    <s v="CCE-16"/>
    <s v="5"/>
    <n v="15960000"/>
    <n v="15960000"/>
    <s v="0"/>
    <s v="0"/>
    <s v="Instituto Distrital de Protección y Bienestar Animal- contractual"/>
    <s v="CO-DC-11001"/>
    <s v="Luis Carlos Patiño Tovar Subdirector de Atencion a la Fauna"/>
    <s v="3778811"/>
    <s v="atencionfauna.idpyba@gmail.com"/>
    <x v="2"/>
    <n v="1"/>
    <n v="15"/>
    <s v="BS009"/>
    <s v="7520-1-15-BS009"/>
    <m/>
    <x v="0"/>
    <x v="0"/>
    <m/>
    <m/>
    <m/>
    <m/>
    <m/>
    <m/>
    <m/>
    <m/>
    <m/>
    <m/>
    <m/>
    <m/>
  </r>
  <r>
    <s v="80111600;"/>
    <s v="7520-1-15-BS010-REALIZAR LA COMPRA DE EQUIPOS TECNOLOGICOS PARA EL DIAGNOSTICO DE LOS ANIMALES A CARGO DEL INSITUTO DISTRITAL DE PROTECCION Y BIENESTAR ANIMAL"/>
    <s v="2"/>
    <s v="2"/>
    <x v="7"/>
    <x v="0"/>
    <s v="CCE-16"/>
    <s v="5"/>
    <n v="30000000"/>
    <n v="30000000"/>
    <s v="0"/>
    <s v="0"/>
    <s v="Instituto Distrital de Protección y Bienestar Animal- contractual"/>
    <s v="CO-DC-11001"/>
    <s v="Luis Carlos Patiño Tovar Subdirector de Atencion a la Fauna"/>
    <s v="3778811"/>
    <s v="atencionfauna.idpyba@gmail.com"/>
    <x v="2"/>
    <n v="1"/>
    <n v="15"/>
    <s v="BS010"/>
    <s v="7520-1-15-BS010"/>
    <m/>
    <x v="0"/>
    <x v="0"/>
    <m/>
    <m/>
    <m/>
    <m/>
    <m/>
    <m/>
    <m/>
    <m/>
    <m/>
    <m/>
    <m/>
    <m/>
  </r>
  <r>
    <s v="76111500; 90101700"/>
    <s v="7520-1-15-BS011 CONTRATAR EL SERVICIO INTEGRAL DE ASEO Y CAFETERÍA PARA EL INSTITUTO DISTRITAL DE PROTECCIÓN Y BIENESTAR ANIMAL, SEDE ADMINISTRATIVA Y UNIDAD DE CUIDADO ANIMAL"/>
    <s v="1"/>
    <s v="1"/>
    <x v="5"/>
    <x v="0"/>
    <s v="CCE-16"/>
    <s v="5"/>
    <n v="211142000"/>
    <n v="211142000"/>
    <s v="0"/>
    <s v="0"/>
    <s v="Instituto Distrital de Protección y Bienestar Animal- contractual"/>
    <s v="CO-DC-11001"/>
    <s v="Luis Carlos Patiño Tovar Subdirector de Atencion a la Fauna"/>
    <s v="3778811"/>
    <s v="atencionfauna.idpyba@gmail.com"/>
    <x v="2"/>
    <n v="1"/>
    <n v="15"/>
    <s v="BS011"/>
    <s v="7520-1-15-BS011"/>
    <m/>
    <x v="0"/>
    <x v="0"/>
    <m/>
    <m/>
    <m/>
    <m/>
    <m/>
    <m/>
    <m/>
    <m/>
    <m/>
    <m/>
    <m/>
    <m/>
  </r>
  <r>
    <s v="43232305;"/>
    <s v="7520-1-15-BS012-ADQUISICIÓN DE LICENCIAMIENTO E INSTALACIÓN DE UN SOFTWARE PARA EL MANEJO Y CONTROL DE LAS HISTORIAS CLÍNICAS GENERADAS EN LA ATENCIÓN INTEGRAL A LA FAUNA EN EL DISTRITO CAPITAL"/>
    <s v="1"/>
    <s v="1"/>
    <x v="7"/>
    <x v="0"/>
    <s v="CCE-16"/>
    <s v="5"/>
    <n v="35000000"/>
    <n v="35000000"/>
    <s v="0"/>
    <s v="0"/>
    <s v="Instituto Distrital de Protección y Bienestar Animal- contractual"/>
    <s v="CO-DC-11001"/>
    <s v="Luis Carlos Patiño Tovar Subdirector de Atencion a la Fauna"/>
    <s v="3778811"/>
    <s v="atencionfauna.idpyba@gmail.com"/>
    <x v="2"/>
    <n v="1"/>
    <n v="15"/>
    <s v="BS012"/>
    <s v="7520-1-15-BS012"/>
    <m/>
    <x v="0"/>
    <x v="0"/>
    <m/>
    <m/>
    <m/>
    <m/>
    <m/>
    <m/>
    <m/>
    <m/>
    <m/>
    <m/>
    <m/>
    <m/>
  </r>
  <r>
    <s v="70111706;"/>
    <s v="7520-1-15-BS014-AD CTO 504 DE 2018 - CONTRATAR LOS SERVICIOS PARA LA ATENTCION MEDICA Y DE URGENCIAS VETERINARIAS PARA CANINOS Y FELINOS DE LA CALLE EN EL DISTRITO CAPITAL"/>
    <s v="4"/>
    <s v="4"/>
    <x v="7"/>
    <x v="0"/>
    <s v="CCE-16"/>
    <s v="5"/>
    <n v="250000000"/>
    <n v="250000000"/>
    <s v="0"/>
    <s v="0"/>
    <s v="Instituto Distrital de Protección y Bienestar Animal- contractual"/>
    <s v="CO-DC-11001"/>
    <s v="Luis Carlos Patiño Tovar Subdirector de Atencion a la Fauna"/>
    <s v="3778811"/>
    <s v="atencionfauna.idpyba@gmail.com"/>
    <x v="2"/>
    <n v="1"/>
    <n v="15"/>
    <s v="BS014"/>
    <s v="7520-1-15-BS014"/>
    <m/>
    <x v="0"/>
    <x v="1"/>
    <m/>
    <m/>
    <m/>
    <m/>
    <m/>
    <m/>
    <m/>
    <m/>
    <m/>
    <m/>
    <m/>
    <m/>
  </r>
  <r>
    <s v="80111600;"/>
    <s v="7518-1-1-RH001 PRESTAR LOS SERVICIOS DE APOYO A LAS ACTIVIDADES ADMINISTRATIVAS Y OPERATIVAS EN EL MARCO DE LAS FUNCIONES DE LA OFICINA ASESORA DE PLANEACION DEL INSTITUTO DISTRITAL DE PROTECCION Y BIENESTAR ANIMAL EN MATERIA DE PROGRAMACION Y SEGUIMIENTO DE LA INVERSION."/>
    <s v="2"/>
    <s v="2"/>
    <x v="8"/>
    <x v="0"/>
    <s v="CCE-16"/>
    <s v="5"/>
    <n v="14100000"/>
    <n v="14100000"/>
    <s v="0"/>
    <s v="0"/>
    <s v="Instituto Distrital de Protección y Bienestar Animal- contractual"/>
    <s v="CO-DC-11001"/>
    <s v="Edgar Arturo Pintor Peláez Cargo: Subdirector de Gestión Corporativa"/>
    <s v="6477117"/>
    <s v="proteccionanimal@alcaldiabogota.gov.co"/>
    <x v="0"/>
    <n v="1"/>
    <n v="1"/>
    <s v="RH001"/>
    <s v="7518-1-1-RH001"/>
    <m/>
    <x v="1"/>
    <x v="0"/>
    <m/>
    <m/>
    <m/>
    <n v="173"/>
    <n v="14100000"/>
    <m/>
    <m/>
    <m/>
    <m/>
    <n v="14100000"/>
    <m/>
    <m/>
  </r>
  <r>
    <s v="80111600;"/>
    <s v="7518-1-1-RH0002-ADLINEA 7518-1-1-RH001 PRESTAR LOS SERVICIOS DE APOYO A LAS ACTIVIDADES ADMINISTRATIVAS Y OPERATIVAS EN EL MARCO DE LAS FUNCIONES DE LA OFICINA ASESORA DE PLANEACION DEL INSTITUTO DE PROTECCION Y BIENESTAR ANIMAL EN MATERIA DE PROGRAMACION Y SEGUIMIENTO DE LA INVERSION."/>
    <s v="8"/>
    <s v="8"/>
    <x v="9"/>
    <x v="0"/>
    <s v="CCE-16"/>
    <s v="5"/>
    <n v="7050000"/>
    <n v="7050000"/>
    <s v="0"/>
    <s v="0"/>
    <s v="Instituto Distrital de Protección y Bienestar Animal- contractual"/>
    <s v="CO-DC-11001"/>
    <s v="Edgar Arturo Pintor Peláez Cargo: Subdirector de Gestión Corporativa"/>
    <s v="6477117"/>
    <s v="proteccionanimal@alcaldiabogota.gov.co"/>
    <x v="0"/>
    <n v="1"/>
    <n v="1"/>
    <s v="RH0002"/>
    <s v="7518-1-1-RH0002"/>
    <m/>
    <x v="1"/>
    <x v="1"/>
    <m/>
    <m/>
    <m/>
    <m/>
    <m/>
    <m/>
    <m/>
    <m/>
    <m/>
    <m/>
    <m/>
    <m/>
  </r>
  <r>
    <s v="80111600;"/>
    <s v="7518-1-1-RH0003   PRESTAR LOS SERVICIOS DE APOYO A LAS ACTIVIDADES ADMINISTRATIVAS Y OPERATIVAS EN EL MARCO DE LAS FUNCIONES DE LA OFICINA ASESORA DE PLANEACION DEL INSTITUTO DE PROTECCION Y BIENESTAR ANIMAL EN MATERIA DE PROGRAMACION Y SEGUIMIENTO DE LA INVERSION."/>
    <s v="11"/>
    <s v="11"/>
    <x v="10"/>
    <x v="0"/>
    <s v="CCE-16"/>
    <s v="5"/>
    <n v="2350000"/>
    <n v="2350000"/>
    <s v="0"/>
    <s v="0"/>
    <s v="Instituto Distrital de Protección y Bienestar Animal- contractual"/>
    <s v="CO-DC-11001"/>
    <s v="Edgar Arturo Pintor Peláez Cargo: Subdirector de Gestión Corporativa"/>
    <s v="6477117"/>
    <s v="proteccionanimal@alcaldiabogota.gov.co"/>
    <x v="0"/>
    <n v="1"/>
    <n v="1"/>
    <s v="RH0003"/>
    <s v="7518-1-1-RH0003"/>
    <m/>
    <x v="1"/>
    <x v="0"/>
    <m/>
    <m/>
    <m/>
    <m/>
    <m/>
    <m/>
    <m/>
    <m/>
    <m/>
    <m/>
    <m/>
    <m/>
  </r>
  <r>
    <s v="80111600;"/>
    <s v="7518-1-1-RH0004 PRESTAR LOS SERVICIOS PROFESIONALES DE ASISTENCIA TÉCNICA PARA LOS PROCESOS DE PLANEACIÓN, EJECUCIÓN, Y SEGUIMIENTO DE LOS PROYECTOS DE INVERSIÓN DEL  INSTITUTO DISTRITAL DE PROTECCION Y BIENESTAR ANIMAL."/>
    <s v="2"/>
    <s v="2"/>
    <x v="8"/>
    <x v="0"/>
    <s v="CCE-16"/>
    <s v="5"/>
    <n v="36156000"/>
    <n v="36156000"/>
    <s v="0"/>
    <s v="0"/>
    <s v="Instituto Distrital de Protección y Bienestar Animal- contractual"/>
    <s v="CO-DC-11001"/>
    <s v="Edgar Arturo Pintor Peláez Cargo: Subdirector de Gestión Corporativa"/>
    <s v="6477117"/>
    <s v="proteccionanimal@alcaldiabogota.gov.co"/>
    <x v="0"/>
    <n v="1"/>
    <n v="1"/>
    <s v="RH0004"/>
    <s v="7518-1-1-RH0004"/>
    <m/>
    <x v="1"/>
    <x v="0"/>
    <m/>
    <m/>
    <m/>
    <m/>
    <m/>
    <m/>
    <m/>
    <m/>
    <m/>
    <m/>
    <m/>
    <m/>
  </r>
  <r>
    <s v="80111600;"/>
    <s v="7518-1-1-RH0005-ADLINEA 7518-1-1-RH0004 PRESTAR LOS SERVICIOS PROFESIONALES DE ASISTENCIA TÉCNICA PARA LOS PROCESOS DE PLANEACIÓN, EJECUCIÓN, Y SEGUIMIENTO DE LOS PROYECTOS DE INVERSIÓN DEL  INSTITUTO DISTRITAL DE PROTECCION Y BIENESTAR ANIMAL."/>
    <s v="8"/>
    <s v="8"/>
    <x v="9"/>
    <x v="0"/>
    <s v="CCE-16"/>
    <s v="5"/>
    <n v="18078000"/>
    <n v="18078000"/>
    <s v="0"/>
    <s v="0"/>
    <s v="Instituto Distrital de Protección y Bienestar Animal- contractual"/>
    <s v="CO-DC-11001"/>
    <s v="Edgar Arturo Pintor Peláez Cargo: Subdirector de Gestión Corporativa"/>
    <s v="6477117"/>
    <s v="proteccionanimal@alcaldiabogota.gov.co"/>
    <x v="0"/>
    <n v="1"/>
    <n v="1"/>
    <s v="RH0005"/>
    <s v="7518-1-1-RH0005"/>
    <m/>
    <x v="1"/>
    <x v="1"/>
    <m/>
    <m/>
    <m/>
    <m/>
    <m/>
    <m/>
    <m/>
    <m/>
    <m/>
    <m/>
    <m/>
    <m/>
  </r>
  <r>
    <s v="80111600;"/>
    <s v="7518-5-3-RH0063 PRESTAR LOS SERVICIOS DE APOYO A LA GESTIÓN EN LOS PROCESOS DE ATENCIÓN AL CIUDADANO, EN  PETICIONES, QUEJAS, RECLAMOS Y SUGERENCIAS  DEL INSTITUTO DISTRITAL DE PROTECCIÓN Y BIENESTAR ANIMAL  A TRÁVES DE LOS CANALES DE  ATENCIÓN HABILITADOS."/>
    <s v="1"/>
    <s v="1"/>
    <x v="7"/>
    <x v="0"/>
    <s v="CCE-16"/>
    <s v="5"/>
    <n v="18876000"/>
    <n v="18876000"/>
    <s v="0"/>
    <s v="0"/>
    <s v="Instituto Distrital de Protección y Bienestar Animal- contractual"/>
    <s v="CO-DC-11001"/>
    <s v="Edgar Arturo Pintor Peláez Cargo: Subdirector de Gestión Corporativa"/>
    <s v="6477117"/>
    <s v="proteccionanimal@alcaldiabogota.gov.co"/>
    <x v="0"/>
    <n v="5"/>
    <n v="3"/>
    <s v="RH0063"/>
    <s v="7518-5-3-RH0063"/>
    <n v="216"/>
    <x v="1"/>
    <x v="0"/>
    <m/>
    <m/>
    <m/>
    <n v="49"/>
    <n v="18876000"/>
    <m/>
    <m/>
    <m/>
    <m/>
    <n v="18876000"/>
    <m/>
    <m/>
  </r>
  <r>
    <s v="80111600;"/>
    <s v="7518-5-3-RH0064 PRESTAR SERVICIOS PROFESIONALES PARA  APOYAR  EL PROCEDIMIENTO  DE SERVICIO AL CIUDADANO, MEDIANTE LA ORIENTACIÓN EN LOS TRÁMITES, SERVICIOS Y RADICACIÓN DE LA DOCUMENTACIÓN EN LOS CANALES DE ATENCIÓN HABILITADOS."/>
    <s v="2"/>
    <s v="2"/>
    <x v="9"/>
    <x v="0"/>
    <s v="CCE-16"/>
    <s v="5"/>
    <n v="7653000"/>
    <n v="7653000"/>
    <s v="0"/>
    <s v="0"/>
    <s v="Instituto Distrital de Protección y Bienestar Animal- contractual"/>
    <s v="CO-DC-11001"/>
    <s v="Edgar Arturo Pintor Peláez Cargo: Subdirector de Gestión Corporativa"/>
    <s v="6477117"/>
    <s v="proteccionanimal@alcaldiabogota.gov.co"/>
    <x v="0"/>
    <n v="5"/>
    <n v="3"/>
    <s v="RH0064"/>
    <s v="7518-5-3-RH0064"/>
    <n v="118"/>
    <x v="1"/>
    <x v="0"/>
    <d v="2019-01-29T00:00:00"/>
    <d v="2019-01-29T00:00:00"/>
    <s v="CONTRATADO"/>
    <n v="45"/>
    <n v="7653000"/>
    <n v="64"/>
    <d v="2019-02-04T00:00:00"/>
    <n v="7653000"/>
    <n v="0"/>
    <n v="0"/>
    <m/>
    <n v="7653000"/>
  </r>
  <r>
    <s v="80111600;"/>
    <s v="7518-5-3-RH0065 PRESTAR SERVICIOS PROFESIONALES PARA  APOYAR  EL PROCEDIMIENTO  DE SERVICIO AL CIUDADANO, MEDIANTE LA ORIENTACIÓN EN LOS TRÁMITES, SERVICIOS Y RADICACIÓN DE LA DOCUMENTACIÓN EN LOS CANALES DE ATENCIÓN HABILITADOS."/>
    <s v="5"/>
    <s v="5"/>
    <x v="8"/>
    <x v="0"/>
    <s v="CCE-16"/>
    <s v="5"/>
    <n v="15306000"/>
    <n v="15306000"/>
    <s v="0"/>
    <s v="0"/>
    <s v="Instituto Distrital de Protección y Bienestar Animal- contractual"/>
    <s v="CO-DC-11001"/>
    <s v="Edgar Arturo Pintor Peláez Cargo: Subdirector de Gestión Corporativa"/>
    <s v="6477117"/>
    <s v="proteccionanimal@alcaldiabogota.gov.co"/>
    <x v="0"/>
    <n v="5"/>
    <n v="3"/>
    <s v="RH0065"/>
    <s v="7518-5-3-RH0065"/>
    <m/>
    <x v="1"/>
    <x v="0"/>
    <m/>
    <m/>
    <m/>
    <m/>
    <m/>
    <m/>
    <m/>
    <m/>
    <m/>
    <m/>
    <m/>
    <m/>
  </r>
  <r>
    <s v="80111600;"/>
    <s v="7518-5-3-RH0066-ADLINEA 7518-5-3-RH0065 PRESTAR SERVICIOS PROFESIONALES PARA  APOYAR  EL PROCEDIMIENTO  DE SERVICIO AL CIUDADANO, MEDIANTE LA ORIENTACIÓN EN LOS TRÁMITES, SERVICIOS Y RADICACIÓN DE LA DOCUMENTACIÓN EN LOS CANALES DE ATENCIÓN HABILITADOS."/>
    <s v="11"/>
    <s v="11"/>
    <x v="2"/>
    <x v="0"/>
    <s v="CCE-16"/>
    <s v="5"/>
    <n v="5102000"/>
    <n v="5102000"/>
    <s v="0"/>
    <s v="0"/>
    <s v="Instituto Distrital de Protección y Bienestar Animal- contractual"/>
    <s v="CO-DC-11001"/>
    <s v="Edgar Arturo Pintor Peláez Cargo: Subdirector de Gestión Corporativa"/>
    <s v="6477117"/>
    <s v="proteccionanimal@alcaldiabogota.gov.co"/>
    <x v="0"/>
    <n v="5"/>
    <n v="3"/>
    <s v="RH0066"/>
    <s v="7518-5-3-RH0066"/>
    <m/>
    <x v="1"/>
    <x v="1"/>
    <m/>
    <m/>
    <m/>
    <m/>
    <m/>
    <m/>
    <m/>
    <m/>
    <m/>
    <m/>
    <m/>
    <m/>
  </r>
  <r>
    <s v="80111600;"/>
    <s v="7518-5-3-RH0067 PRESTAR LOS SERVICIOS DE APOYO A LA GESTIÓN PARA IMPLEMENTAR  LOS PROCESOS DE ATENCIÓN AL CIUDADANO, PETICIONES, QUEJAS, SOLICITUDES Y RECLAMOS DEL INSTITUTO DISTRITAL DE PROTECCIÓN Y BIENESTAR ANIMAL A TRÁVES DE LOS CANALES DE  ATENCIÓN HABILITADOS."/>
    <s v="2"/>
    <s v="2"/>
    <x v="9"/>
    <x v="0"/>
    <s v="CCE-16"/>
    <s v="5"/>
    <n v="7050000"/>
    <n v="7050000"/>
    <s v="0"/>
    <s v="0"/>
    <s v="Instituto Distrital de Protección y Bienestar Animal- contractual"/>
    <s v="CO-DC-11001"/>
    <s v="Edgar Arturo Pintor Peláez Cargo: Subdirector de Gestión Corporativa"/>
    <s v="6477117"/>
    <s v="proteccionanimal@alcaldiabogota.gov.co"/>
    <x v="0"/>
    <n v="5"/>
    <n v="3"/>
    <s v="RH0067"/>
    <s v="7518-5-3-RH0067"/>
    <n v="214"/>
    <x v="1"/>
    <x v="0"/>
    <m/>
    <m/>
    <m/>
    <n v="44"/>
    <n v="7050000"/>
    <m/>
    <m/>
    <m/>
    <m/>
    <n v="7050000"/>
    <m/>
    <m/>
  </r>
  <r>
    <s v="80111600;"/>
    <s v="7518-5-3-RH0068 PRESTAR LOS SERVICIOS DE APOYO A LA GESTIÓN PARA IMPLEMENTAR  LOS PROCESOS DE ATENCIÓN AL CIUDADANO, PETICIONES, QUEJAS, SOLICITUDES Y RECLAMOS DEL INSTITUTO DISTRITAL DE PROTECCIÓN Y BIENESTAR ANIMAL A TRÁVES DE LOS CANALES DE  ATENCIÓN HABILITADOS."/>
    <s v="5"/>
    <s v="5"/>
    <x v="8"/>
    <x v="0"/>
    <s v="CCE-16"/>
    <s v="5"/>
    <n v="14100000"/>
    <n v="14100000"/>
    <s v="0"/>
    <s v="0"/>
    <s v="Instituto Distrital de Protección y Bienestar Animal- contractual"/>
    <s v="CO-DC-11001"/>
    <s v="Edgar Arturo Pintor Peláez Cargo: Subdirector de Gestión Corporativa"/>
    <s v="6477117"/>
    <s v="proteccionanimal@alcaldiabogota.gov.co"/>
    <x v="0"/>
    <n v="5"/>
    <n v="3"/>
    <s v="RH0068"/>
    <s v="7518-5-3-RH0068"/>
    <m/>
    <x v="1"/>
    <x v="0"/>
    <m/>
    <m/>
    <m/>
    <m/>
    <m/>
    <m/>
    <m/>
    <m/>
    <m/>
    <m/>
    <m/>
    <m/>
  </r>
  <r>
    <s v="80111600;"/>
    <s v="7518-5-3-RH0069-ADLINEA 7518-5-3-RH0068 PRESTAR LOS SERVICIOS DE APOYO A LA GESTIÓN PARA IMPLEMENTAR  LOS PROCESOS DE ATENCIÓN AL CIUDADANO, PETICIONES, QUEJAS, SOLICITUDES Y RECLAMOS DEL INSTITUTO DISTRITAL DE PROTECCIÓN Y BIENESTAR ANIMAL A TRÁVES DE LOS CANALES DE  ATENCIÓN HABILITADOS."/>
    <s v="11"/>
    <s v="11"/>
    <x v="10"/>
    <x v="0"/>
    <s v="CCE-16"/>
    <s v="5"/>
    <n v="2350000"/>
    <n v="2350000"/>
    <s v="0"/>
    <s v="0"/>
    <s v="Instituto Distrital de Protección y Bienestar Animal- contractual"/>
    <s v="CO-DC-11001"/>
    <s v="Edgar Arturo Pintor Peláez Cargo: Subdirector de Gestión Corporativa"/>
    <s v="6477117"/>
    <s v="proteccionanimal@alcaldiabogota.gov.co"/>
    <x v="0"/>
    <n v="5"/>
    <n v="3"/>
    <s v="RH0069"/>
    <s v="7518-5-3-RH0069"/>
    <m/>
    <x v="1"/>
    <x v="1"/>
    <m/>
    <m/>
    <m/>
    <m/>
    <m/>
    <m/>
    <m/>
    <m/>
    <m/>
    <m/>
    <m/>
    <m/>
  </r>
  <r>
    <s v="80111600;"/>
    <s v="7518-5-3-RH0072-ADLINEA 7518-5-3-RH0071 PRESTAR LOS SERVICIOS PROFESIONALES EN EL MARCO DEL DIRECCIONAMIENTO ESTRATÉGICO Y DE LA POLÍTICA PÚBLICA DE ATENCIÓN AL CIUDADANO"/>
    <s v="11"/>
    <s v="11"/>
    <x v="10"/>
    <x v="0"/>
    <s v="CCE-16"/>
    <s v="5"/>
    <n v="6026000"/>
    <n v="6026000"/>
    <s v="0"/>
    <s v="0"/>
    <s v="Instituto Distrital de Protección y Bienestar Animal- contractual"/>
    <s v="CO-DC-11001"/>
    <s v="Edgar Arturo Pintor Peláez Cargo: Subdirector de Gestión Corporativa"/>
    <s v="6477117"/>
    <s v="proteccionanimal@alcaldiabogota.gov.co"/>
    <x v="0"/>
    <n v="5"/>
    <n v="3"/>
    <s v="RH0072"/>
    <s v="7518-5-3-RH0072"/>
    <m/>
    <x v="1"/>
    <x v="1"/>
    <m/>
    <m/>
    <m/>
    <m/>
    <m/>
    <m/>
    <m/>
    <m/>
    <m/>
    <m/>
    <m/>
    <m/>
  </r>
  <r>
    <s v="80111600;"/>
    <s v="7518-5-3-RH0073 PRESTAR SERVICIOS DE APOYO TÉCNICO EN LA IMPLEMENTACIÓN DEL PROCEDIMIENTO DE SERVICIO AL CIUDADANO, MEDIANTE LA ORIENTACIÓN EN LOS TRÁMITES, SERVICIOS Y RADICACIÓN DE LA DOCUMENTACIÓN EN LOS CANALES DE ATENCIÓN HABILITADOS."/>
    <s v="1"/>
    <s v="1"/>
    <x v="7"/>
    <x v="0"/>
    <s v="CCE-16"/>
    <s v="5"/>
    <n v="18876000"/>
    <n v="18876000"/>
    <s v="0"/>
    <s v="0"/>
    <s v="Instituto Distrital de Protección y Bienestar Animal- contractual"/>
    <s v="CO-DC-11001"/>
    <s v="Edgar Arturo Pintor Peláez Cargo: Subdirector de Gestión Corporativa"/>
    <s v="6477117"/>
    <s v="proteccionanimal@alcaldiabogota.gov.co"/>
    <x v="0"/>
    <n v="5"/>
    <n v="3"/>
    <s v="RH0073"/>
    <s v="7518-5-3-RH0073"/>
    <n v="157"/>
    <x v="1"/>
    <x v="0"/>
    <d v="2019-02-04T00:00:00"/>
    <d v="2019-02-05T00:00:00"/>
    <m/>
    <n v="47"/>
    <n v="18876000"/>
    <m/>
    <m/>
    <m/>
    <m/>
    <n v="18876000"/>
    <m/>
    <m/>
  </r>
  <r>
    <s v="80111600;"/>
    <s v="7518-5-5-RH0074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
    <s v="2"/>
    <s v="2"/>
    <x v="8"/>
    <x v="0"/>
    <s v="CCE-16"/>
    <s v="5"/>
    <n v="29340000"/>
    <n v="29340000"/>
    <s v="0"/>
    <s v="0"/>
    <s v="Instituto Distrital de Protección y Bienestar Animal- contractual"/>
    <s v="CO-DC-11001"/>
    <s v="Edgar Arturo Pintor Peláez Cargo: Subdirector de Gestión Corporativa"/>
    <s v="6477117"/>
    <s v="proteccionanimal@alcaldiabogota.gov.co"/>
    <x v="0"/>
    <n v="5"/>
    <n v="5"/>
    <s v="RH0074"/>
    <s v="7518-5-5-RH0074"/>
    <n v="108"/>
    <x v="1"/>
    <x v="0"/>
    <d v="2019-01-25T00:00:00"/>
    <d v="2019-01-28T00:00:00"/>
    <s v="CONTRATADO"/>
    <n v="62"/>
    <n v="29340000"/>
    <n v="105"/>
    <d v="2019-02-11T00:00:00"/>
    <n v="29340000"/>
    <n v="0"/>
    <n v="0"/>
    <m/>
    <m/>
  </r>
  <r>
    <s v="80111600;"/>
    <s v="7518-5-5-RH0075-ADLINEA 7518-5-5-RH0074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
    <s v="8"/>
    <s v="8"/>
    <x v="9"/>
    <x v="0"/>
    <s v="CCE-16"/>
    <s v="5"/>
    <n v="14670000"/>
    <n v="14670000"/>
    <s v="0"/>
    <s v="0"/>
    <s v="Instituto Distrital de Protección y Bienestar Animal- contractual"/>
    <s v="CO-DC-11001"/>
    <s v="Edgar Arturo Pintor Peláez Cargo: Subdirector de Gestión Corporativa"/>
    <s v="6477117"/>
    <s v="proteccionanimal@alcaldiabogota.gov.co"/>
    <x v="0"/>
    <n v="5"/>
    <n v="5"/>
    <s v="RH0075"/>
    <s v="7518-5-5-RH0075"/>
    <m/>
    <x v="1"/>
    <x v="1"/>
    <m/>
    <m/>
    <m/>
    <m/>
    <m/>
    <m/>
    <m/>
    <m/>
    <m/>
    <m/>
    <m/>
    <m/>
  </r>
  <r>
    <s v="80111600;"/>
    <s v="7518-5-5-RH0076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
    <s v="11"/>
    <s v="11"/>
    <x v="2"/>
    <x v="0"/>
    <s v="CCE-16"/>
    <s v="5"/>
    <n v="9780000"/>
    <n v="9780000"/>
    <s v="0"/>
    <s v="0"/>
    <s v="Instituto Distrital de Protección y Bienestar Animal- contractual"/>
    <s v="CO-DC-11001"/>
    <s v="Edgar Arturo Pintor Peláez Cargo: Subdirector de Gestión Corporativa"/>
    <s v="6477117"/>
    <s v="proteccionanimal@alcaldiabogota.gov.co"/>
    <x v="0"/>
    <n v="5"/>
    <n v="5"/>
    <s v="RH0076"/>
    <s v="7518-5-5-RH0076"/>
    <m/>
    <x v="1"/>
    <x v="0"/>
    <m/>
    <m/>
    <m/>
    <m/>
    <m/>
    <m/>
    <m/>
    <m/>
    <m/>
    <m/>
    <m/>
    <m/>
  </r>
  <r>
    <s v="80111600;"/>
    <s v="7518-5-6-RH0077 PRESTAR LOS SERVICIOS PROFESIONALES PARA EJECUTAR ACTIVIDADES JURÍDICAS DE NATURALEZA CONTRACTUAL QUE CONTRIBUYAN A LA ADECUADA GESTIÓN INSTITUCIONAL DE LAS DIFERENTES MODALIDADES DE SELECCIÓN PARA LA ADQUISICIÓN DE BIENES Y SERVICIOS QUE REQUIERA EL INSTITUTO DISTRITAL DE PROTECCIÓN Y BIENESTAR ANIMAL."/>
    <s v="2"/>
    <s v="2"/>
    <x v="9"/>
    <x v="0"/>
    <s v="CCE-16"/>
    <s v="5"/>
    <n v="16374000"/>
    <n v="16374000"/>
    <s v="0"/>
    <s v="0"/>
    <s v="Instituto Distrital de Protección y Bienestar Animal- contractual"/>
    <s v="CO-DC-11001"/>
    <s v="Edgar Arturo Pintor Peláez Cargo: Subdirector de Gestión Corporativa"/>
    <s v="6477117"/>
    <s v="proteccionanimal@alcaldiabogota.gov.co"/>
    <x v="0"/>
    <n v="5"/>
    <n v="6"/>
    <s v="RH0077"/>
    <s v="7518-5-6-RH0077"/>
    <n v="184"/>
    <x v="1"/>
    <x v="0"/>
    <m/>
    <m/>
    <s v="CONTRATADO"/>
    <n v="224"/>
    <n v="16374000"/>
    <n v="122"/>
    <d v="2019-02-13T00:00:00"/>
    <n v="16374000"/>
    <n v="0"/>
    <n v="0"/>
    <m/>
    <m/>
  </r>
  <r>
    <s v="80111600;"/>
    <s v="7518-5-6-RH0078 PRESTAR LOS SERVICIOS PROFESIONALES PARA EJECUTAR ACTIVIDADES JURÍDICAS DE NATURALEZA CONTRACTUAL QUE CONTRIBUYAN A LA ADECUADA GESTIÓN INSTITUCIONAL DE LAS DIFERENTES MODALIDADES DE SELECCIÓN PARA LA ADQUISICIÓN DE BIENES Y SERVICIOS QUE REQUIERA EL INSTITUTO DISTRITAL DE PROTECCIÓN Y BIENESTAR ANIMAL."/>
    <s v="5"/>
    <s v="5"/>
    <x v="11"/>
    <x v="0"/>
    <s v="CCE-16"/>
    <s v="5"/>
    <n v="38206000"/>
    <n v="38206000"/>
    <s v="0"/>
    <s v="0"/>
    <s v="Instituto Distrital de Protección y Bienestar Animal- contractual"/>
    <s v="CO-DC-11001"/>
    <s v="Edgar Arturo Pintor Peláez Cargo: Subdirector de Gestión Corporativa"/>
    <s v="6477117"/>
    <s v="proteccionanimal@alcaldiabogota.gov.co"/>
    <x v="0"/>
    <n v="5"/>
    <n v="6"/>
    <s v="RH0078"/>
    <s v="7518-5-6-RH0078"/>
    <m/>
    <x v="1"/>
    <x v="0"/>
    <m/>
    <m/>
    <m/>
    <m/>
    <m/>
    <m/>
    <m/>
    <m/>
    <m/>
    <m/>
    <m/>
    <m/>
  </r>
  <r>
    <s v="80111600"/>
    <s v="7518-6-11-RH0079 PRESTAR LOS SERVICIOS DE APOYO A LA GESTIÓN EN EL DESARROLLO DE LOS PROCESOS DE TESORERIA Y FINANCIEROS DEL INSTITUTO DISTRITAL DE PROTECCIÓN Y BIENESTAR ANIMAL"/>
    <s v="10"/>
    <s v="10"/>
    <x v="2"/>
    <x v="0"/>
    <s v="CCE-16"/>
    <s v="5"/>
    <n v="3432000"/>
    <n v="3432000"/>
    <s v="0"/>
    <s v="0"/>
    <s v="Instituto Distrital de Protección y Bienestar Animal- contractual"/>
    <s v="CO-DC-11001"/>
    <s v="Edgar Arturo Pintor Peláez Cargo: Subdirector de Gestión Corporativa"/>
    <s v="6477117"/>
    <s v="proteccionanimal@alcaldiabogota.gov.co"/>
    <x v="0"/>
    <n v="6"/>
    <n v="11"/>
    <s v="RH0079"/>
    <s v="7518-6-11-RH0079"/>
    <m/>
    <x v="1"/>
    <x v="0"/>
    <m/>
    <m/>
    <m/>
    <m/>
    <m/>
    <m/>
    <m/>
    <m/>
    <m/>
    <m/>
    <m/>
    <m/>
  </r>
  <r>
    <s v="80111600"/>
    <s v="7518-6-11-RH0080 PRESTAR LOS SERVICIOS DE APOYO A LA GESTIÓN EN EL DESARROLLO DE LOS PROCESOS DE TESORERIA Y FINANCIEROS DEL INSTITUTO DISTRITAL DE PROTECCIÓN Y BIENESTAR ANIMAL"/>
    <s v="1"/>
    <s v="1"/>
    <x v="8"/>
    <x v="0"/>
    <s v="CCE-16"/>
    <s v="5"/>
    <n v="10296000"/>
    <n v="10296000"/>
    <s v="0"/>
    <s v="0"/>
    <s v="Instituto Distrital de Protección y Bienestar Animal- contractual"/>
    <s v="CO-DC-11001"/>
    <s v="Edgar Arturo Pintor Peláez Cargo: Subdirector de Gestión Corporativa"/>
    <s v="6477117"/>
    <s v="proteccionanimal@alcaldiabogota.gov.co"/>
    <x v="0"/>
    <n v="6"/>
    <n v="11"/>
    <s v="RH0080"/>
    <s v="7518-6-11-RH0080"/>
    <n v="105"/>
    <x v="1"/>
    <x v="0"/>
    <d v="2019-01-25T00:00:00"/>
    <d v="2019-01-25T00:00:00"/>
    <s v="CONTRATADO"/>
    <n v="36"/>
    <n v="10296000"/>
    <n v="50"/>
    <d v="2019-01-29T00:00:00"/>
    <n v="10296000"/>
    <n v="0"/>
    <n v="0"/>
    <m/>
    <n v="10296000"/>
  </r>
  <r>
    <s v="80111600"/>
    <s v="7518-6-11-RH0081-ADLINEA 7518-6-11-RH0080 PRESTAR LOS SERVICIOS DE APOYO A LA GESTIÓN EN EL DESARROLLO DE LOS PROCESOS DE TESORERIA Y FINANCIEROS DEL INSTITUTO DISTRITAL DE PROTECCIÓN Y BIENESTAR ANIMAL"/>
    <s v="7"/>
    <s v="7"/>
    <x v="9"/>
    <x v="0"/>
    <s v="CCE-16"/>
    <s v="5"/>
    <n v="5148000"/>
    <n v="5148000"/>
    <s v="0"/>
    <s v="0"/>
    <s v="Instituto Distrital de Protección y Bienestar Animal- contractual"/>
    <s v="CO-DC-11001"/>
    <s v="Edgar Arturo Pintor Peláez Cargo: Subdirector de Gestión Corporativa"/>
    <s v="6477117"/>
    <s v="proteccionanimal@alcaldiabogota.gov.co"/>
    <x v="0"/>
    <n v="6"/>
    <n v="11"/>
    <s v="RH0081"/>
    <s v="7518-6-11-RH0081"/>
    <m/>
    <x v="1"/>
    <x v="1"/>
    <m/>
    <m/>
    <m/>
    <m/>
    <m/>
    <m/>
    <m/>
    <m/>
    <m/>
    <m/>
    <m/>
    <m/>
  </r>
  <r>
    <s v="80111600;"/>
    <s v="7518-6-9-RH0082 PRESTAR LOS SERVICIOS DE APOYO PARA LAS ACTIVIDADES LOGISTICAS Y OPERATIVAS RELACIONADAS CON EL ALMACEN, ARCHIVO Y LAS DEMAS QUE SEAN REQUERIDAS PARA GARANTIZAR EL BUEN FUNCIONAMIENTO DEL INSTITUTO"/>
    <s v="2"/>
    <s v="2"/>
    <x v="8"/>
    <x v="0"/>
    <s v="CCE-16"/>
    <s v="5"/>
    <n v="10296000"/>
    <n v="10296000"/>
    <s v="0"/>
    <s v="0"/>
    <s v="Instituto Distrital de Protección y Bienestar Animal- contractual"/>
    <s v="CO-DC-11001"/>
    <s v="Edgar Arturo Pintor Peláez Cargo: Subdirector de Gestión Corporativa"/>
    <s v="6477117"/>
    <s v="proteccionanimal@alcaldiabogota.gov.co"/>
    <x v="0"/>
    <n v="6"/>
    <n v="9"/>
    <s v="RH0082"/>
    <s v="7518-6-9-RH0082"/>
    <n v="18"/>
    <x v="1"/>
    <x v="0"/>
    <d v="2019-01-18T00:00:00"/>
    <d v="2019-01-18T00:00:00"/>
    <s v="CONTRATADO"/>
    <n v="51"/>
    <n v="10296000"/>
    <n v="36"/>
    <d v="2019-01-28T00:00:00"/>
    <n v="10296000"/>
    <n v="0"/>
    <n v="0"/>
    <m/>
    <n v="10296000"/>
  </r>
  <r>
    <s v="80111600;"/>
    <s v="7518-6-9-RH0083-ADLINEA 7518-6-9-RH0082 PRESTAR LOS SERVICIOS DE APOYO PARA LAS ACTIVIDADES LOGISTICAS Y OPERATIVAS RELACIONADAS CON EL ALMACEN, ARCHIVO Y LAS DEMAS QUE SEAN REQUERIDAS PARA GARANTIZAR EL BUEN FUNCIONAMIENTO DEL INSTITUTO"/>
    <s v="8"/>
    <s v="8"/>
    <x v="9"/>
    <x v="0"/>
    <s v="CCE-16"/>
    <s v="5"/>
    <n v="5148000"/>
    <n v="5148000"/>
    <s v="0"/>
    <s v="0"/>
    <s v="Instituto Distrital de Protección y Bienestar Animal- contractual"/>
    <s v="CO-DC-11001"/>
    <s v="Edgar Arturo Pintor Peláez Cargo: Subdirector de Gestión Corporativa"/>
    <s v="6477117"/>
    <s v="proteccionanimal@alcaldiabogota.gov.co"/>
    <x v="0"/>
    <n v="6"/>
    <n v="9"/>
    <s v="RH0083"/>
    <s v="7518-6-9-RH0083"/>
    <m/>
    <x v="1"/>
    <x v="1"/>
    <m/>
    <m/>
    <m/>
    <m/>
    <m/>
    <m/>
    <m/>
    <m/>
    <m/>
    <m/>
    <m/>
    <m/>
  </r>
  <r>
    <s v="80111600;"/>
    <s v="7518-6-9-RH0084   PRESTAR LOS SERVICIOS DE APOYO PARA LAS ACTIVIDADES LOGISTICAS Y OPERATIVAS RELACIONADAS CON EL ALMACEN, ARCHIVO Y LAS DEMAS QUE SEAN REQUERIDAS PARA GARANTIZAR EL BUEN FUNCIONAMIENTO DEL INSTITUTO"/>
    <s v="11"/>
    <s v="11"/>
    <x v="10"/>
    <x v="0"/>
    <s v="CCE-16"/>
    <s v="5"/>
    <n v="1716000"/>
    <n v="1716000"/>
    <s v="0"/>
    <s v="0"/>
    <s v="Instituto Distrital de Protección y Bienestar Animal- contractual"/>
    <s v="CO-DC-11001"/>
    <s v="Edgar Arturo Pintor Peláez Cargo: Subdirector de Gestión Corporativa"/>
    <s v="6477117"/>
    <s v="proteccionanimal@alcaldiabogota.gov.co"/>
    <x v="0"/>
    <n v="6"/>
    <n v="9"/>
    <s v="RH0084"/>
    <s v="7518-6-9-RH0084"/>
    <m/>
    <x v="1"/>
    <x v="0"/>
    <m/>
    <m/>
    <m/>
    <m/>
    <m/>
    <m/>
    <m/>
    <m/>
    <m/>
    <m/>
    <m/>
    <m/>
  </r>
  <r>
    <s v="80111600;"/>
    <s v="7518-5-6-RH0085 PRESTAR LOS SERVICIOS DE APOYO A LA GESTIÓN DE LOS PROCESOS CONTRACTUALES Y FINANCIEROS EN EL MARCO DEL DESARROLLO Y FORTALECIMIENTO INSTITUCIONAL DEL INSTITUTO DISTRITAL DE PROTECCIÓN Y BIENESTAR ANIMAL."/>
    <s v="2"/>
    <s v="2"/>
    <x v="9"/>
    <x v="0"/>
    <s v="CCE-16"/>
    <s v="5"/>
    <n v="5148000"/>
    <n v="5148000"/>
    <s v="0"/>
    <s v="0"/>
    <s v="Instituto Distrital de Protección y Bienestar Animal- contractual"/>
    <s v="CO-DC-11001"/>
    <s v="Edgar Arturo Pintor Peláez Cargo: Subdirector de Gestión Corporativa"/>
    <s v="6477117"/>
    <s v="proteccionanimal@alcaldiabogota.gov.co"/>
    <x v="0"/>
    <n v="5"/>
    <n v="6"/>
    <s v="RH0085"/>
    <s v="7518-5-6-RH0085"/>
    <m/>
    <x v="1"/>
    <x v="0"/>
    <m/>
    <m/>
    <m/>
    <m/>
    <m/>
    <m/>
    <m/>
    <m/>
    <m/>
    <m/>
    <m/>
    <m/>
  </r>
  <r>
    <s v="80111600;"/>
    <s v="7518-5-6-RH0086 PRESTAR LOS SERVICIOS DE APOYO A LA GESTIÓN DE LOS PROCESOS CONTRACTUALES Y FINANCIEROS EN EL MARCO DEL DESARROLLO Y FORTALECIMIENTO INSTITUCIONAL DEL INSTITUTO DISTRITAL DE PROTECCIÓN Y BIENESTAR ANIMAL."/>
    <s v="5"/>
    <s v="5"/>
    <x v="8"/>
    <x v="0"/>
    <s v="CCE-16"/>
    <s v="5"/>
    <n v="10296000"/>
    <n v="10296000"/>
    <s v="0"/>
    <s v="0"/>
    <s v="Instituto Distrital de Protección y Bienestar Animal- contractual"/>
    <s v="CO-DC-11001"/>
    <s v="Edgar Arturo Pintor Peláez Cargo: Subdirector de Gestión Corporativa"/>
    <s v="6477117"/>
    <s v="proteccionanimal@alcaldiabogota.gov.co"/>
    <x v="0"/>
    <n v="5"/>
    <n v="6"/>
    <s v="RH0086"/>
    <s v="7518-5-6-RH0086"/>
    <m/>
    <x v="1"/>
    <x v="0"/>
    <m/>
    <m/>
    <m/>
    <m/>
    <m/>
    <m/>
    <m/>
    <m/>
    <m/>
    <m/>
    <m/>
    <m/>
  </r>
  <r>
    <s v="80111600;"/>
    <s v="7518-5-6-RH0087 PRESTAR LOS SERVICIOS PROFESIONALES PARA REALIZAR LAS ACTIVIDADES RELACIONADAS CON LA GESTIÓN CONTRACTUAL  DEL INSTITUTO DISTRITAL DE PROTECCIÓN Y BIENESTAR ANIMAL."/>
    <s v="1"/>
    <s v="1"/>
    <x v="0"/>
    <x v="0"/>
    <s v="CCE-16"/>
    <s v="5"/>
    <n v="60260000"/>
    <n v="60260000"/>
    <s v="0"/>
    <s v="0"/>
    <s v="Instituto Distrital de Protección y Bienestar Animal- contractual"/>
    <s v="CO-DC-11001"/>
    <s v="Edgar Arturo Pintor Peláez Cargo: Subdirector de Gestión Corporativa"/>
    <s v="6477117"/>
    <s v="proteccionanimal@alcaldiabogota.gov.co"/>
    <x v="0"/>
    <n v="5"/>
    <n v="6"/>
    <s v="RH0087"/>
    <s v="7518-5-6-RH0087"/>
    <n v="138"/>
    <x v="1"/>
    <x v="0"/>
    <d v="2019-02-01T00:00:00"/>
    <d v="2019-02-01T00:00:00"/>
    <s v="CONTRATADO"/>
    <n v="172"/>
    <n v="60260000"/>
    <n v="66"/>
    <d v="2019-02-04T00:00:00"/>
    <n v="60260000"/>
    <n v="0"/>
    <n v="0"/>
    <m/>
    <n v="60260000"/>
  </r>
  <r>
    <s v="80111600;"/>
    <s v="7518-5-6-RH0088 PRESTAR LOS SERVICIOS PROFESIONALES PARA ACOMPAÑAR ACTIVIDADES DE NATURALEZA PRECONTRACTUAL, CONTRACTUAL Y POSTCONTRACTUAL DEL INSTITUTO DISTRITAL DE PROTRECCIÓN Y BIENESTAR ANIMAL"/>
    <s v="2"/>
    <s v="2"/>
    <x v="9"/>
    <x v="0"/>
    <s v="CCE-16"/>
    <s v="5"/>
    <n v="14670000"/>
    <n v="14670000"/>
    <s v="0"/>
    <s v="0"/>
    <s v="Instituto Distrital de Protección y Bienestar Animal- contractual"/>
    <s v="CO-DC-11001"/>
    <s v="Edgar Arturo Pintor Peláez Cargo: Subdirector de Gestión Corporativa"/>
    <s v="6477117"/>
    <s v="proteccionanimal@alcaldiabogota.gov.co"/>
    <x v="0"/>
    <n v="5"/>
    <n v="6"/>
    <s v="RH0088"/>
    <s v="7518-5-6-RH0088"/>
    <n v="68"/>
    <x v="1"/>
    <x v="0"/>
    <d v="2019-01-23T00:00:00"/>
    <d v="2019-01-23T00:00:00"/>
    <s v="CONTRATADO"/>
    <n v="126"/>
    <n v="14670000"/>
    <n v="35"/>
    <d v="2019-01-28T00:00:00"/>
    <n v="14670000"/>
    <n v="0"/>
    <n v="0"/>
    <m/>
    <n v="14670000"/>
  </r>
  <r>
    <s v="80111600"/>
    <s v="7518-5-6-RH0089 PRESTAR LOS SERVICIOS PROFESIONALES PARA ACOMPAÑAR ACTIVIDADES DE NATURALEZA PRECONTRACTUAL, CONTRACTUAL Y POSTCONTRACTUAL DEL INSTITUTO DISTRITAL DE PROTRECCIÓN Y BIENESTAR ANIMAL"/>
    <s v="5"/>
    <s v="5"/>
    <x v="8"/>
    <x v="0"/>
    <s v="CCE-16"/>
    <s v="5"/>
    <n v="0"/>
    <n v="0"/>
    <s v="0"/>
    <s v="0"/>
    <s v="Instituto Distrital de Protección y Bienestar Animal- contractual"/>
    <s v="CO-DC-11001"/>
    <s v="Edgar Arturo Pintor Peláez Cargo: Subdirector de Gestión Corporativa"/>
    <s v="6477117"/>
    <s v="proteccionanimal@alcaldiabogota.gov.co"/>
    <x v="0"/>
    <n v="5"/>
    <n v="6"/>
    <s v="RH0089"/>
    <s v="7518-5-6-RH0089"/>
    <m/>
    <x v="1"/>
    <x v="0"/>
    <m/>
    <m/>
    <m/>
    <m/>
    <m/>
    <m/>
    <m/>
    <m/>
    <m/>
    <m/>
    <m/>
    <m/>
  </r>
  <r>
    <s v="80111600;"/>
    <s v="7518-5-6-RH0090-ADLINEA 7518-5-6-RH0089 PRESTAR LOS SERVICIOS PROFESIONALES PARA ACOMPAÑAR ACTIVIDADES DE NATURALEZA PRECONTRACTUAL, CONTRACTUAL Y POSTCONTRACTUAL DEL INSTITUTO DISTRITAL DE PROTRECCIÓN Y BIENESTAR ANIMAL"/>
    <s v="11"/>
    <s v="11"/>
    <x v="2"/>
    <x v="0"/>
    <s v="CCE-16"/>
    <s v="5"/>
    <n v="9780000"/>
    <n v="9780000"/>
    <s v="0"/>
    <s v="0"/>
    <s v="Instituto Distrital de Protección y Bienestar Animal- contractual"/>
    <s v="CO-DC-11001"/>
    <s v="Edgar Arturo Pintor Peláez Cargo: Subdirector de Gestión Corporativa"/>
    <s v="6477117"/>
    <s v="proteccionanimal@alcaldiabogota.gov.co"/>
    <x v="0"/>
    <n v="5"/>
    <n v="6"/>
    <s v="RH0090"/>
    <s v="7518-5-6-RH0090"/>
    <m/>
    <x v="1"/>
    <x v="1"/>
    <m/>
    <m/>
    <m/>
    <m/>
    <m/>
    <m/>
    <m/>
    <m/>
    <m/>
    <m/>
    <m/>
    <m/>
  </r>
  <r>
    <s v="80111600;"/>
    <s v="7518-5-6-RH0091 PRESTAR SERVICIOS PROFESIONALES PARA  LA PROYECCIÓN Y REVISIÓN ECONÓMICA Y FINANCIERA DE ANÁLISIS DEL SECTOR, REPORTE A ENTES DE CONTROL, REALIZACIÓN DE CONCEPTOS, MODIFICACIONES CONTRACTUALES Y LIQUIDACIONES REQUERIDAS."/>
    <s v="2"/>
    <s v="2"/>
    <x v="9"/>
    <x v="0"/>
    <s v="CCE-16"/>
    <s v="5"/>
    <n v="7653000"/>
    <n v="7653000"/>
    <s v="0"/>
    <s v="0"/>
    <s v="Instituto Distrital de Protección y Bienestar Animal- contractual"/>
    <s v="CO-DC-11001"/>
    <s v="Edgar Arturo Pintor Peláez Cargo: Subdirector de Gestión Corporativa"/>
    <s v="6477117"/>
    <s v="proteccionanimal@alcaldiabogota.gov.co"/>
    <x v="0"/>
    <n v="5"/>
    <n v="6"/>
    <s v="RH0091"/>
    <s v="7518-5-6-RH0091"/>
    <n v="185"/>
    <x v="1"/>
    <x v="0"/>
    <m/>
    <m/>
    <m/>
    <n v="183"/>
    <n v="7653000"/>
    <m/>
    <m/>
    <m/>
    <m/>
    <n v="7653000"/>
    <m/>
    <m/>
  </r>
  <r>
    <s v="80111600;"/>
    <s v="7518-5-6-RH0092 PRESTAR SERVICIOS PROFESIONALES PARA  LA PROYECCIÓN Y REVISIÓN ECONÓMICA Y FINANCIERA DE ANÁLISIS DEL SECTOR, REPORTE A ENTES DE CONTROL, REALIZACIÓN DE CONCEPTOS, MODIFICACIONES CONTRACTUALES Y LIQUIDACIONES REQUERIDAS."/>
    <s v="5"/>
    <s v="5"/>
    <x v="8"/>
    <x v="0"/>
    <s v="CCE-16"/>
    <s v="5"/>
    <n v="15306000"/>
    <n v="15306000"/>
    <s v="0"/>
    <s v="0"/>
    <s v="Instituto Distrital de Protección y Bienestar Animal- contractual"/>
    <s v="CO-DC-11001"/>
    <s v="Edgar Arturo Pintor Peláez Cargo: Subdirector de Gestión Corporativa"/>
    <s v="6477117"/>
    <s v="proteccionanimal@alcaldiabogota.gov.co"/>
    <x v="0"/>
    <n v="5"/>
    <n v="6"/>
    <s v="RH0092"/>
    <s v="7518-5-6-RH0092"/>
    <m/>
    <x v="1"/>
    <x v="0"/>
    <m/>
    <m/>
    <m/>
    <m/>
    <m/>
    <m/>
    <m/>
    <m/>
    <m/>
    <m/>
    <m/>
    <m/>
  </r>
  <r>
    <s v="80111600;"/>
    <s v="7518-5-6-RH0093-ADLINEA 7518-5-6-RH0092 PRESTAR SERVICIOS PROFESIONALES PARA  LA PROYECCIÓN Y REVISIÓN ECONÓMICA Y FINANCIERA DE ANÁLISIS DEL SECTOR, REPORTE A ENTES DE CONTROL, REALIZACIÓN DE CONCEPTOS, MODIFICACIONES CONTRACTUALES Y LIQUIDACIONES REQUERIDAS."/>
    <s v="11"/>
    <s v="11"/>
    <x v="2"/>
    <x v="0"/>
    <s v="CCE-16"/>
    <s v="5"/>
    <n v="5102000"/>
    <n v="5102000"/>
    <s v="0"/>
    <s v="0"/>
    <s v="Instituto Distrital de Protección y Bienestar Animal- contractual"/>
    <s v="CO-DC-11001"/>
    <s v="Edgar Arturo Pintor Peláez Cargo: Subdirector de Gestión Corporativa"/>
    <s v="6477117"/>
    <s v="proteccionanimal@alcaldiabogota.gov.co"/>
    <x v="0"/>
    <n v="5"/>
    <n v="6"/>
    <s v="RH0093"/>
    <s v="7518-5-6-RH0093"/>
    <m/>
    <x v="1"/>
    <x v="1"/>
    <m/>
    <m/>
    <m/>
    <m/>
    <m/>
    <m/>
    <m/>
    <m/>
    <m/>
    <m/>
    <m/>
    <m/>
  </r>
  <r>
    <s v="80111600;"/>
    <s v="7518-5-6-RH0094 PRESTAR LOS SERVICIOS DE APOYO A LA GESTIÓN CONTRACTUAL, EN LAS LABORES ASISTENCIALES Y ADMINISTRATIVAS RELACIONADAS CON LOS PROCESOS PRECONTRACTUALES, CONTRACTUALES Y POS CONTRACTUALES, MANEJO DEL ARCHIVO Y EN LAS DEMÁS ACTIVIDADES QUE  SE REQUIERAN."/>
    <s v="2"/>
    <s v="2"/>
    <x v="9"/>
    <x v="0"/>
    <s v="CCE-16"/>
    <s v="5"/>
    <n v="5148000"/>
    <n v="5148000"/>
    <s v="0"/>
    <s v="0"/>
    <s v="Instituto Distrital de Protección y Bienestar Animal- contractual"/>
    <s v="CO-DC-11001"/>
    <s v="Edgar Arturo Pintor Peláez Cargo: Subdirector de Gestión Corporativa"/>
    <s v="6477117"/>
    <s v="proteccionanimal@alcaldiabogota.gov.co"/>
    <x v="0"/>
    <n v="5"/>
    <n v="6"/>
    <s v="RH0094"/>
    <s v="7518-5-6-RH0094"/>
    <n v="67"/>
    <x v="1"/>
    <x v="0"/>
    <d v="2019-01-23T00:00:00"/>
    <d v="2019-01-23T00:00:00"/>
    <s v="CONTRATADO"/>
    <n v="129"/>
    <n v="5148000"/>
    <n v="52"/>
    <d v="2019-01-30T00:00:00"/>
    <n v="5148000"/>
    <n v="0"/>
    <n v="0"/>
    <m/>
    <n v="5148000"/>
  </r>
  <r>
    <s v="80111600;"/>
    <s v="7518-5-6-RH0095 PRESTAR LOS SERVICIOS DE APOYO A LA GESTIÓN CONTRACTUAL, EN LAS LABORES ASISTENCIALES Y ADMINISTRATIVAS RELACIONADAS CON LOS PROCESOS PRECONTRACTUALES, CONTRACTUALES Y POS CONTRACTUALES, MANEJO DEL ARCHIVO Y EN LAS DEMÁS ACTIVIDADES QUE  SE REQUIERAN."/>
    <s v="5"/>
    <s v="5"/>
    <x v="8"/>
    <x v="0"/>
    <s v="CCE-16"/>
    <s v="5"/>
    <n v="10296000"/>
    <n v="10296000"/>
    <s v="0"/>
    <s v="0"/>
    <s v="Instituto Distrital de Protección y Bienestar Animal- contractual"/>
    <s v="CO-DC-11001"/>
    <s v="Edgar Arturo Pintor Peláez Cargo: Subdirector de Gestión Corporativa"/>
    <s v="6477117"/>
    <s v="proteccionanimal@alcaldiabogota.gov.co"/>
    <x v="0"/>
    <n v="5"/>
    <n v="6"/>
    <s v="RH0095"/>
    <s v="7518-5-6-RH0095"/>
    <m/>
    <x v="1"/>
    <x v="0"/>
    <m/>
    <m/>
    <m/>
    <m/>
    <m/>
    <m/>
    <m/>
    <m/>
    <m/>
    <m/>
    <m/>
    <m/>
  </r>
  <r>
    <s v="80111600;"/>
    <s v="7518-5-6-RH0096-ADLINEA 7518-5-6-RH0095 PRESTAR LOS SERVICIOS DE APOYO A LA GESTIÓN CONTRACTUAL, EN LAS LABORES ASISTENCIALES Y ADMINISTRATIVAS RELACIONADAS CON LOS PROCESOS PRECONTRACTUALES, CONTRACTUALES Y POS CONTRACTUALES, MANEJO DEL ARCHIVO Y EN LAS DEMÁS ACTIVIDADES QUE  SE REQUIERAN."/>
    <s v="11"/>
    <s v="11"/>
    <x v="2"/>
    <x v="0"/>
    <s v="CCE-16"/>
    <s v="5"/>
    <n v="3432000"/>
    <n v="3432000"/>
    <s v="0"/>
    <s v="0"/>
    <s v="Instituto Distrital de Protección y Bienestar Animal- contractual"/>
    <s v="CO-DC-11001"/>
    <s v="Edgar Arturo Pintor Peláez Cargo: Subdirector de Gestión Corporativa"/>
    <s v="6477117"/>
    <s v="proteccionanimal@alcaldiabogota.gov.co"/>
    <x v="0"/>
    <n v="5"/>
    <n v="6"/>
    <s v="RH0096"/>
    <s v="7518-5-6-RH0096"/>
    <m/>
    <x v="1"/>
    <x v="1"/>
    <m/>
    <m/>
    <m/>
    <m/>
    <m/>
    <m/>
    <m/>
    <m/>
    <m/>
    <m/>
    <m/>
    <m/>
  </r>
  <r>
    <s v="80111600"/>
    <s v="7518-5-6-RH0097 PRESTAR LOS SERVICIOS PROFESIONALES PARA REALIZAR LABORES ADMINISTRATIVAS Y DE CONTROL DE LOS PROCESOS QUE SE ADELANTAN EN EL MARCO DE LAS FUNCIONES DE LA SUBDIRECCION DE GESTION CORPORATIVA"/>
    <s v="2"/>
    <s v="2"/>
    <x v="4"/>
    <x v="0"/>
    <s v="CCE-16"/>
    <s v="5"/>
    <n v="34576000"/>
    <n v="34576000"/>
    <s v="0"/>
    <s v="0"/>
    <s v="Instituto Distrital de Protección y Bienestar Animal- contractual"/>
    <s v="CO-DC-11001"/>
    <s v="Edgar Arturo Pintor Peláez Cargo: Subdirector de Gestión Corporativa"/>
    <s v="6477117"/>
    <s v="proteccionanimal@alcaldiabogota.gov.co"/>
    <x v="0"/>
    <n v="5"/>
    <n v="6"/>
    <s v="RH0097"/>
    <s v="7518-5-6-RH0097"/>
    <n v="158"/>
    <x v="1"/>
    <x v="0"/>
    <d v="2019-02-05T00:00:00"/>
    <d v="2019-02-06T00:00:00"/>
    <s v="CONTRATADO"/>
    <n v="202"/>
    <n v="34576000"/>
    <n v="96"/>
    <d v="2019-02-08T00:00:00"/>
    <n v="34576000"/>
    <n v="0"/>
    <n v="0"/>
    <m/>
    <m/>
  </r>
  <r>
    <s v="80111600;"/>
    <s v="7518-5-6-RH0100 PRESTAR LOS SERVICIOS PROFESIONALES PARA REALIZAR ACTIVIDADES DE NATURALEZA  CONTRACTUAL Y DISCIPLINARIA QUE REQUIERA EL INSTITUTO DISTRITAL DE PROTECCIÓN Y BIENESTAR ANIMAL."/>
    <s v="2"/>
    <s v="2"/>
    <x v="8"/>
    <x v="0"/>
    <s v="CCE-16"/>
    <s v="5"/>
    <n v="25932000"/>
    <n v="25932000"/>
    <s v="0"/>
    <s v="0"/>
    <s v="Instituto Distrital de Protección y Bienestar Animal- contractual"/>
    <s v="CO-DC-11001"/>
    <s v="Edgar Arturo Pintor Peláez Cargo: Subdirector de Gestión Corporativa"/>
    <s v="6477117"/>
    <s v="proteccionanimal@alcaldiabogota.gov.co"/>
    <x v="0"/>
    <n v="5"/>
    <n v="6"/>
    <s v="RH0100"/>
    <s v="7518-5-6-RH0100"/>
    <n v="3"/>
    <x v="1"/>
    <x v="0"/>
    <d v="2019-01-18T00:00:00"/>
    <d v="2019-01-18T00:00:00"/>
    <s v="CONTRATADO"/>
    <n v="37"/>
    <n v="25932000"/>
    <n v="10"/>
    <d v="2019-01-21T00:00:00"/>
    <n v="25932000"/>
    <n v="0"/>
    <n v="0"/>
    <m/>
    <n v="25932000"/>
  </r>
  <r>
    <s v="80111600;"/>
    <s v="7518-5-6-RH0101-ADLINEA 7518-5-6-RH0100 PRESTAR LOS SERVICIOS PROFESIONALES PARA REALIZAR ACTIVIDADES DE NATURALEZA  CONTRACTUAL Y DISCIPLINARIA QUE REQUIERA EL INSTITUTO DISTRITAL DE PROTECCIÓN Y BIENESTAR ANIMAL."/>
    <s v="8"/>
    <s v="8"/>
    <x v="9"/>
    <x v="0"/>
    <s v="CCE-16"/>
    <s v="5"/>
    <n v="12966000"/>
    <n v="12966000"/>
    <s v="0"/>
    <s v="0"/>
    <s v="Instituto Distrital de Protección y Bienestar Animal- contractual"/>
    <s v="CO-DC-11001"/>
    <s v="Edgar Arturo Pintor Peláez Cargo: Subdirector de Gestión Corporativa"/>
    <s v="6477117"/>
    <s v="proteccionanimal@alcaldiabogota.gov.co"/>
    <x v="0"/>
    <n v="5"/>
    <n v="6"/>
    <s v="RH0101"/>
    <s v="7518-5-6-RH0101"/>
    <m/>
    <x v="1"/>
    <x v="1"/>
    <m/>
    <m/>
    <m/>
    <m/>
    <m/>
    <m/>
    <m/>
    <m/>
    <m/>
    <m/>
    <m/>
    <m/>
  </r>
  <r>
    <s v="80111600;"/>
    <s v="7518-5-6-RH0102   PRESTAR LOS SERVICIOS PROFESIONALES PARA REALIZAR ACTIVIDADES DE NATURALEZA  CONTRACTUAL Y DISCIPLINARIA QUE REQUIERA EL INSTITUTO DISTRITAL DE PROTECCIÓN Y BIENESTAR ANIMAL."/>
    <s v="11"/>
    <s v="11"/>
    <x v="2"/>
    <x v="0"/>
    <s v="CCE-16"/>
    <s v="5"/>
    <n v="8644000"/>
    <n v="8644000"/>
    <s v="0"/>
    <s v="0"/>
    <s v="Instituto Distrital de Protección y Bienestar Animal- contractual"/>
    <s v="CO-DC-11001"/>
    <s v="Edgar Arturo Pintor Peláez Cargo: Subdirector de Gestión Corporativa"/>
    <s v="6477117"/>
    <s v="proteccionanimal@alcaldiabogota.gov.co"/>
    <x v="0"/>
    <n v="5"/>
    <n v="6"/>
    <s v="RH0102"/>
    <s v="7518-5-6-RH0102"/>
    <m/>
    <x v="1"/>
    <x v="0"/>
    <m/>
    <m/>
    <m/>
    <m/>
    <m/>
    <m/>
    <m/>
    <m/>
    <m/>
    <m/>
    <m/>
    <m/>
  </r>
  <r>
    <s v="80111600;"/>
    <s v="7518-5-7-RH0103 PRESTAR LOS SERVICIOS DE APOYO A LA GESTIÓN  EN LAS LABORES ASISTENCIALES, ADMINISTRATIVAS Y DE SUSTANCIACIÓN DERIVADAS DE LOS ASUNTOS DE CARACTER NORMATIVO QUE SURJAN DEL DESARROLLO Y EJECUCION DE LAS FUNCIONES DEL  INSTITUTO DISTRITAL DE PROTECCIÓN Y BIENESTAR ANIMAL"/>
    <s v="2"/>
    <s v="2"/>
    <x v="9"/>
    <x v="0"/>
    <s v="CCE-16"/>
    <s v="5"/>
    <n v="7050000"/>
    <n v="7050000"/>
    <s v="0"/>
    <s v="0"/>
    <s v="Instituto Distrital de Protección y Bienestar Animal- contractual"/>
    <s v="CO-DC-11001"/>
    <s v="Edgar Arturo Pintor Peláez Cargo: Subdirector de Gestión Corporativa"/>
    <s v="6477117"/>
    <s v="proteccionanimal@alcaldiabogota.gov.co"/>
    <x v="0"/>
    <n v="5"/>
    <n v="7"/>
    <s v="RH0103"/>
    <s v="7518-5-7-RH0103"/>
    <n v="84"/>
    <x v="1"/>
    <x v="0"/>
    <d v="2019-01-24T00:00:00"/>
    <d v="2019-01-25T00:00:00"/>
    <m/>
    <n v="32"/>
    <n v="7050000"/>
    <m/>
    <m/>
    <m/>
    <m/>
    <n v="7050000"/>
    <m/>
    <m/>
  </r>
  <r>
    <s v="80111600;"/>
    <s v="7518-5-7-RH0104 PRESTAR LOS SERVICIOS DE APOYO A LA GESTIÓN  EN LAS LABORES ASISTENCIALES, ADMINISTRATIVAS Y DE SUSTANCIACIÓN DERIVADAS DE LOS ASUNTOS DE CARACTER NORMATIVO QUE SURJAN DEL DESARROLLO Y EJECUCION DE LAS FUNCIONES DEL  INSTITUTO DISTRITAL DE PROTECCIÓN Y BIENESTAR ANIMAL"/>
    <s v="5"/>
    <s v="5"/>
    <x v="8"/>
    <x v="0"/>
    <s v="CCE-16"/>
    <s v="5"/>
    <n v="14100000"/>
    <n v="14100000"/>
    <s v="0"/>
    <s v="0"/>
    <s v="Instituto Distrital de Protección y Bienestar Animal- contractual"/>
    <s v="CO-DC-11001"/>
    <s v="Edgar Arturo Pintor Peláez Cargo: Subdirector de Gestión Corporativa"/>
    <s v="6477117"/>
    <s v="proteccionanimal@alcaldiabogota.gov.co"/>
    <x v="0"/>
    <n v="5"/>
    <n v="7"/>
    <s v="RH0104"/>
    <s v="7518-5-7-RH0104"/>
    <m/>
    <x v="1"/>
    <x v="0"/>
    <m/>
    <m/>
    <m/>
    <m/>
    <m/>
    <m/>
    <m/>
    <m/>
    <m/>
    <m/>
    <m/>
    <m/>
  </r>
  <r>
    <s v="80111600;"/>
    <s v="7518-5-7-RH0105-ADLINEA 7518-5-7-RH0104 PRESTAR LOS SERVICIOS DE APOYO A LA GESTIÓN  EN LAS LABORES ASISTENCIALES, ADMINISTRATIVAS Y DE SUSTANCIACIÓN DERIVADAS DE LOS ASUNTOS DE CARACTER NORMATIVO QUE SURJAN DEL DESARROLLO Y EJECUCION DE LAS FUNCIONES DEL  INSTITUTO DISTRITAL DE PROTECCIÓN Y BIENESTAR ANIMAL"/>
    <s v="11"/>
    <s v="11"/>
    <x v="2"/>
    <x v="0"/>
    <s v="CCE-16"/>
    <s v="5"/>
    <n v="4700000"/>
    <n v="4700000"/>
    <s v="0"/>
    <s v="0"/>
    <s v="Instituto Distrital de Protección y Bienestar Animal- contractual"/>
    <s v="CO-DC-11001"/>
    <s v="Edgar Arturo Pintor Peláez Cargo: Subdirector de Gestión Corporativa"/>
    <s v="6477117"/>
    <s v="proteccionanimal@alcaldiabogota.gov.co"/>
    <x v="0"/>
    <n v="5"/>
    <n v="7"/>
    <s v="RH0105"/>
    <s v="7518-5-7-RH0105"/>
    <m/>
    <x v="1"/>
    <x v="1"/>
    <m/>
    <m/>
    <m/>
    <m/>
    <m/>
    <m/>
    <m/>
    <m/>
    <m/>
    <m/>
    <m/>
    <m/>
  </r>
  <r>
    <s v="80111600;"/>
    <s v="7518-5-7-RH0106 APOYAR EN LAS LABORES ASISTENCIALES, ADMINISTRATIVAS Y JURÍDICAS DE ASUNTOS RELACIONADOS CON EL FUNCIONAMIENTO DEL INSTITUTO DISTRITAL DE PROTECCIÓN Y BIENESTAR ANIMAL."/>
    <s v="2"/>
    <s v="2"/>
    <x v="8"/>
    <x v="0"/>
    <s v="CCE-16"/>
    <s v="5"/>
    <n v="14100000"/>
    <n v="14100000"/>
    <s v="0"/>
    <s v="0"/>
    <s v="Instituto Distrital de Protección y Bienestar Animal- contractual"/>
    <s v="CO-DC-11001"/>
    <s v="Edgar Arturo Pintor Peláez Cargo: Subdirector de Gestión Corporativa"/>
    <s v="6477117"/>
    <s v="proteccionanimal@alcaldiabogota.gov.co"/>
    <x v="0"/>
    <n v="5"/>
    <n v="7"/>
    <s v="RH0106"/>
    <s v="7518-5-7-RH0106"/>
    <n v="85"/>
    <x v="1"/>
    <x v="0"/>
    <d v="2019-01-24T00:00:00"/>
    <d v="2019-01-25T00:00:00"/>
    <s v="CONTRATADO"/>
    <n v="33"/>
    <n v="14100000"/>
    <n v="81"/>
    <d v="2019-02-06T00:00:00"/>
    <n v="14100000"/>
    <n v="0"/>
    <n v="0"/>
    <m/>
    <m/>
  </r>
  <r>
    <s v="80111600;"/>
    <s v="7518-5-7-RH0107-ADLINEA 7518-5-7-RH0106 APOYAR EN LAS LABORES ASISTENCIALES, ADMINISTRATIVAS Y JURÍDICAS DE ASUNTOS RELACIONADOS CON EL FUNCIONAMIENTO DEL INSTITUTO DISTRITAL DE PROTECCIÓN Y BIENESTAR ANIMAL."/>
    <s v="8"/>
    <s v="8"/>
    <x v="9"/>
    <x v="0"/>
    <s v="CCE-16"/>
    <s v="5"/>
    <n v="7050000"/>
    <n v="7050000"/>
    <s v="0"/>
    <s v="0"/>
    <s v="Instituto Distrital de Protección y Bienestar Animal- contractual"/>
    <s v="CO-DC-11001"/>
    <s v="Edgar Arturo Pintor Peláez Cargo: Subdirector de Gestión Corporativa"/>
    <s v="6477117"/>
    <s v="proteccionanimal@alcaldiabogota.gov.co"/>
    <x v="0"/>
    <n v="5"/>
    <n v="7"/>
    <s v="RH0107"/>
    <s v="7518-5-7-RH0107"/>
    <m/>
    <x v="1"/>
    <x v="1"/>
    <m/>
    <m/>
    <m/>
    <m/>
    <m/>
    <m/>
    <m/>
    <m/>
    <m/>
    <m/>
    <m/>
    <m/>
  </r>
  <r>
    <s v="80111600;"/>
    <s v="7518-5-7-RH0108   APOYAR EN LAS LABORES ASISTENCIALES, ADMINISTRATIVAS Y JURÍDICAS DE ASUNTOS RELACIONADOS CON EL FUNCIONAMIENTO DEL INSTITUTO DISTRITAL DE PROTECCIÓN Y BIENESTAR ANIMAL."/>
    <s v="11"/>
    <s v="11"/>
    <x v="2"/>
    <x v="0"/>
    <s v="CCE-16"/>
    <s v="5"/>
    <n v="4700000"/>
    <n v="4700000"/>
    <s v="0"/>
    <s v="0"/>
    <s v="Instituto Distrital de Protección y Bienestar Animal- contractual"/>
    <s v="CO-DC-11001"/>
    <s v="Edgar Arturo Pintor Peláez Cargo: Subdirector de Gestión Corporativa"/>
    <s v="6477117"/>
    <s v="proteccionanimal@alcaldiabogota.gov.co"/>
    <x v="0"/>
    <n v="5"/>
    <n v="7"/>
    <s v="RH0108"/>
    <s v="7518-5-7-RH0108"/>
    <m/>
    <x v="1"/>
    <x v="0"/>
    <m/>
    <m/>
    <m/>
    <m/>
    <m/>
    <m/>
    <m/>
    <m/>
    <m/>
    <m/>
    <m/>
    <m/>
  </r>
  <r>
    <s v="80111600;"/>
    <s v="7518-5-7-RH0109 PRESTAR LOS SERVICIOS DE APOYO ASISTENCIAL EN LAS LABORES ADMINISTRATIVAS RELACIONADAS CON LA DEFENSA JUDICIAL DEL INSTITUTO DISTRITAL DE PROTECCIÓN Y BIENESTAR ANIMAL EN LOS PROCESOS EN LOS QUE ESTE ACTÚE COMO DEMANDANTE, DEMANDADO O COADYUVANTE."/>
    <s v="3"/>
    <s v="3"/>
    <x v="9"/>
    <x v="0"/>
    <s v="CCE-16"/>
    <s v="5"/>
    <n v="5148000"/>
    <n v="5148000"/>
    <s v="0"/>
    <s v="0"/>
    <s v="Instituto Distrital de Protección y Bienestar Animal- contractual"/>
    <s v="CO-DC-11001"/>
    <s v="Edgar Arturo Pintor Peláez Cargo: Subdirector de Gestión Corporativa"/>
    <s v="6477117"/>
    <s v="proteccionanimal@alcaldiabogota.gov.co"/>
    <x v="0"/>
    <n v="5"/>
    <n v="7"/>
    <s v="RH0109"/>
    <s v="7518-5-7-RH0109"/>
    <m/>
    <x v="1"/>
    <x v="0"/>
    <m/>
    <m/>
    <m/>
    <m/>
    <m/>
    <m/>
    <m/>
    <m/>
    <m/>
    <m/>
    <m/>
    <m/>
  </r>
  <r>
    <s v="80111600"/>
    <s v="7518-5-7-RH0110 PRESTAR LOS SERVICIOS DE APOYO ASISTENCIAL EN LAS LABORES ADMINISTRATIVAS RELACIONADAS CON LA DEFENSA JUDICIAL DEL INSTITUTO DISTRITAL DE PROTECCIÓN Y BIENESTAR ANIMAL EN LOS PROCESOS EN LOS QUE ESTE ACTÚE COMO DEMANDANTE, DEMANDADO O COADYUVANTE."/>
    <s v="6"/>
    <s v="6"/>
    <x v="8"/>
    <x v="0"/>
    <s v="CCE-16"/>
    <s v="5"/>
    <n v="10296000"/>
    <n v="10296000"/>
    <s v="0"/>
    <s v="0"/>
    <s v="Instituto Distrital de Protección y Bienestar Animal- contractual"/>
    <s v="CO-DC-11001"/>
    <s v="Edgar Arturo Pintor Peláez Cargo: Subdirector de Gestión Corporativa"/>
    <s v="6477117"/>
    <s v="proteccionanimal@alcaldiabogota.gov.co"/>
    <x v="0"/>
    <n v="5"/>
    <n v="7"/>
    <s v="RH0110"/>
    <s v="7518-5-7-RH0110"/>
    <m/>
    <x v="1"/>
    <x v="0"/>
    <m/>
    <m/>
    <m/>
    <m/>
    <m/>
    <m/>
    <m/>
    <m/>
    <m/>
    <m/>
    <m/>
    <m/>
  </r>
  <r>
    <s v="80111600;"/>
    <s v="7518-5-7-RH0111 PRESTAR LOS SERVICIOS PROFESIONALES PARA LIDERAR LO REFERENTE A LA INTERPRETACIÓN, ANÁLISIS, TRÁMITE Y SOLUCIÓN DE LOS ASUNTOS DE CARÁCTER NORMATIVO Y CONTRACTUAL QUE SURJAN DEL DESARROLLO Y EJECUCIÓN DE LAS FUNCIONES DEL INSTITUTO DISTRITAL DE PROTECCIÓN Y BIENESTAR ANIMAL."/>
    <s v="1"/>
    <s v="1"/>
    <x v="7"/>
    <x v="0"/>
    <s v="CCE-16"/>
    <s v="5"/>
    <n v="60038000"/>
    <n v="60038000"/>
    <s v="0"/>
    <s v="0"/>
    <s v="Instituto Distrital de Protección y Bienestar Animal- contractual"/>
    <s v="CO-DC-11001"/>
    <s v="Edgar Arturo Pintor Peláez Cargo: Subdirector de Gestión Corporativa"/>
    <s v="6477117"/>
    <s v="proteccionanimal@alcaldiabogota.gov.co"/>
    <x v="0"/>
    <n v="5"/>
    <n v="7"/>
    <s v="RH0111"/>
    <s v="7518-5-7-RH0111"/>
    <n v="2"/>
    <x v="1"/>
    <x v="0"/>
    <d v="2019-01-18T00:00:00"/>
    <d v="2019-01-18T00:00:00"/>
    <s v="CONTRATADO"/>
    <n v="30"/>
    <n v="60038000"/>
    <n v="12"/>
    <d v="2019-01-22T00:00:00"/>
    <n v="60038000"/>
    <n v="0"/>
    <n v="0"/>
    <m/>
    <n v="60038000"/>
  </r>
  <r>
    <s v="80111600;"/>
    <s v="7518-5-7-RH0112 PRESTAR LOS SERVICIOS PROFESIONALES  PARA ANALIZAR, INTERPRETAR, TRÁMITAR Y SOLUCIONAR LOS ASUNTOS DE CARÁCTER NORMATIVO QUE SURJAN DEL DESARROLLO Y EJECUCION DE LAS FUNCIONES DEL INSTITUTO DISTRITAL DE PROTECCIÓN Y BIENESTAR ANIMAL"/>
    <s v="2"/>
    <s v="2"/>
    <x v="8"/>
    <x v="0"/>
    <s v="CCE-16"/>
    <s v="5"/>
    <n v="22524000"/>
    <n v="22524000"/>
    <s v="0"/>
    <s v="0"/>
    <s v="Instituto Distrital de Protección y Bienestar Animal- contractual"/>
    <s v="CO-DC-11001"/>
    <s v="Edgar Arturo Pintor Peláez Cargo: Subdirector de Gestión Corporativa"/>
    <s v="6477117"/>
    <s v="proteccionanimal@alcaldiabogota.gov.co"/>
    <x v="0"/>
    <n v="5"/>
    <n v="7"/>
    <s v="RH0112"/>
    <s v="7518-5-7-RH0112"/>
    <n v="66"/>
    <x v="1"/>
    <x v="0"/>
    <d v="2019-01-23T00:00:00"/>
    <d v="2019-01-23T00:00:00"/>
    <s v="CONTRATADO"/>
    <n v="31"/>
    <n v="22524000"/>
    <n v="56"/>
    <d v="2019-01-31T00:00:00"/>
    <n v="22524000"/>
    <n v="0"/>
    <n v="0"/>
    <m/>
    <n v="22524000"/>
  </r>
  <r>
    <s v="80111600;"/>
    <s v="7518-5-7-RH0113-ADLINEA 7518-5-7-RH0112 PRESTAR LOS SERVICIOS PROFESIONALES  PARA ANALIZAR, INTERPRETAR, TRÁMITAR Y SOLUCIONAR LOS ASUNTOS DE CARÁCTER NORMATIVO QUE SURJAN DEL DESARROLLO Y EJECUCION DE LAS FUNCIONES DEL INSTITUTO DISTRITAL DE PROTECCIÓN Y BIENESTAR ANIMAL"/>
    <s v="8"/>
    <s v="8"/>
    <x v="9"/>
    <x v="0"/>
    <s v="CCE-16"/>
    <s v="5"/>
    <n v="11262000"/>
    <n v="11262000"/>
    <s v="0"/>
    <s v="0"/>
    <s v="Instituto Distrital de Protección y Bienestar Animal- contractual"/>
    <s v="CO-DC-11001"/>
    <s v="Edgar Arturo Pintor Peláez Cargo: Subdirector de Gestión Corporativa"/>
    <s v="6477117"/>
    <s v="proteccionanimal@alcaldiabogota.gov.co"/>
    <x v="0"/>
    <n v="5"/>
    <n v="7"/>
    <s v="RH0113"/>
    <s v="7518-5-7-RH0113"/>
    <m/>
    <x v="1"/>
    <x v="1"/>
    <m/>
    <m/>
    <m/>
    <m/>
    <m/>
    <m/>
    <m/>
    <m/>
    <m/>
    <m/>
    <m/>
    <m/>
  </r>
  <r>
    <s v="80111600;"/>
    <s v="7518-5-7-RH0114   PRESTAR LOS SERVICIOS PROFESIONALES  PARA ANALIZAR, INTERPRETAR, TRÁMITAR Y SOLUCIONAR LOS ASUNTOS DE CARÁCTER NORMATIVO QUE SURJAN DEL DESARROLLO Y EJECUCION DE LAS FUNCIONES DEL INSTITUTO DISTRITAL DE PROTECCIÓN Y BIENESTAR ANIMAL"/>
    <s v="11"/>
    <s v="11"/>
    <x v="2"/>
    <x v="0"/>
    <s v="CCE-16"/>
    <s v="5"/>
    <n v="7508000"/>
    <n v="7508000"/>
    <s v="0"/>
    <s v="0"/>
    <s v="Instituto Distrital de Protección y Bienestar Animal- contractual"/>
    <s v="CO-DC-11001"/>
    <s v="Edgar Arturo Pintor Peláez Cargo: Subdirector de Gestión Corporativa"/>
    <s v="6477117"/>
    <s v="proteccionanimal@alcaldiabogota.gov.co"/>
    <x v="0"/>
    <n v="5"/>
    <n v="7"/>
    <s v="RH0114"/>
    <s v="7518-5-7-RH0114"/>
    <m/>
    <x v="1"/>
    <x v="0"/>
    <m/>
    <m/>
    <m/>
    <m/>
    <m/>
    <m/>
    <m/>
    <m/>
    <m/>
    <m/>
    <m/>
    <m/>
  </r>
  <r>
    <s v="80111600;"/>
    <s v="7518-5-7-RH0118 PRESTAR LOS SERVICIOS PROFESIONALES PARA LIDERAR TODAS LAS GESTIONES JURÍDICAS NECESARIAS DIRIGIDAS A LA DEFENSA JUDICIAL DEL INSTITUTO DISTRITAL DE PROTECCIÓN Y BIENESTAR ANIMAL."/>
    <s v="1"/>
    <s v="1"/>
    <x v="7"/>
    <x v="0"/>
    <s v="CCE-16"/>
    <s v="5"/>
    <n v="66286000"/>
    <n v="66286000"/>
    <s v="0"/>
    <s v="0"/>
    <s v="Instituto Distrital de Protección y Bienestar Animal- contractual"/>
    <s v="CO-DC-11001"/>
    <s v="Edgar Arturo Pintor Peláez Cargo: Subdirector de Gestión Corporativa"/>
    <s v="6477117"/>
    <s v="proteccionanimal@alcaldiabogota.gov.co"/>
    <x v="0"/>
    <n v="5"/>
    <n v="7"/>
    <s v="RH0118"/>
    <s v="7518-5-7-RH0118"/>
    <n v="4"/>
    <x v="1"/>
    <x v="0"/>
    <d v="2019-01-18T00:00:00"/>
    <d v="2019-01-18T00:00:00"/>
    <s v="CONTRATADO"/>
    <n v="29"/>
    <n v="66286000"/>
    <n v="80"/>
    <d v="2019-02-06T00:00:00"/>
    <n v="66286000"/>
    <n v="0"/>
    <n v="0"/>
    <m/>
    <m/>
  </r>
  <r>
    <s v="80111600;"/>
    <s v="7518-5-7-RH0119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ENESTAR ANIMAL."/>
    <s v="2"/>
    <s v="2"/>
    <x v="8"/>
    <x v="0"/>
    <s v="CCE-16"/>
    <s v="5"/>
    <n v="22524000"/>
    <n v="22524000"/>
    <s v="0"/>
    <s v="0"/>
    <s v="Instituto Distrital de Protección y Bienestar Animal- contractual"/>
    <s v="CO-DC-11001"/>
    <s v="Edgar Arturo Pintor Peláez Cargo: Subdirector de Gestión Corporativa"/>
    <s v="6477117"/>
    <s v="proteccionanimal@alcaldiabogota.gov.co"/>
    <x v="0"/>
    <n v="5"/>
    <n v="7"/>
    <s v="RH0119"/>
    <s v="7518-5-7-RH0119"/>
    <n v="5"/>
    <x v="1"/>
    <x v="0"/>
    <d v="2019-01-18T00:00:00"/>
    <d v="2019-01-18T00:00:00"/>
    <s v="CONTRATADO"/>
    <n v="34"/>
    <n v="22524000"/>
    <n v="19"/>
    <d v="2019-01-24T00:00:00"/>
    <n v="22524000"/>
    <n v="0"/>
    <n v="0"/>
    <m/>
    <n v="22524000"/>
  </r>
  <r>
    <s v="80111600;"/>
    <s v="7518-5-7-RH0120-ADLINEA 7518-5-7-RH0119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IENESTAR ANIMAL."/>
    <s v="8"/>
    <s v="8"/>
    <x v="9"/>
    <x v="0"/>
    <s v="CCE-16"/>
    <s v="5"/>
    <n v="11262000"/>
    <n v="11262000"/>
    <s v="0"/>
    <s v="0"/>
    <s v="Instituto Distrital de Protección y Bienestar Animal- contractual"/>
    <s v="CO-DC-11001"/>
    <s v="Edgar Arturo Pintor Peláez Cargo: Subdirector de Gestión Corporativa"/>
    <s v="6477117"/>
    <s v="proteccionanimal@alcaldiabogota.gov.co"/>
    <x v="0"/>
    <n v="5"/>
    <n v="7"/>
    <s v="RH0120"/>
    <s v="7518-5-7-RH0120"/>
    <m/>
    <x v="1"/>
    <x v="1"/>
    <m/>
    <m/>
    <m/>
    <m/>
    <m/>
    <m/>
    <m/>
    <m/>
    <m/>
    <m/>
    <m/>
    <m/>
  </r>
  <r>
    <s v="80111600;"/>
    <s v="7518-5-7-RH0121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IENESTAR ANIMAL."/>
    <s v="11"/>
    <s v="11"/>
    <x v="2"/>
    <x v="0"/>
    <s v="CCE-16"/>
    <s v="5"/>
    <n v="7508000"/>
    <n v="7508000"/>
    <s v="0"/>
    <s v="0"/>
    <s v="Instituto Distrital de Protección y Bienestar Animal- contractual"/>
    <s v="CO-DC-11001"/>
    <s v="Edgar Arturo Pintor Peláez Cargo: Subdirector de Gestión Corporativa"/>
    <s v="6477117"/>
    <s v="proteccionanimal@alcaldiabogota.gov.co"/>
    <x v="0"/>
    <n v="5"/>
    <n v="7"/>
    <s v="RH0121"/>
    <s v="7518-5-7-RH0121"/>
    <m/>
    <x v="1"/>
    <x v="0"/>
    <m/>
    <m/>
    <m/>
    <m/>
    <m/>
    <m/>
    <m/>
    <m/>
    <m/>
    <m/>
    <m/>
    <m/>
  </r>
  <r>
    <s v="80111600;"/>
    <s v="7518-5-7-RH0125 PRESTAR LOS SERVICIOS PROFESIONALES  PARA ANALIZAR, INTERPRETAR, TRÁMITAR Y SOLUCIONAR LOS ASUNTOS DE CARÁCTER NORMATIVO QUE SURJAN DEL DESARROLLO Y EJECUCION DE LAS FUNCIONES DEL INSTITUTO DISTRITAL DE PROTECCIÓN Y BIENESTAR ANIMAL."/>
    <s v="3"/>
    <s v="3"/>
    <x v="9"/>
    <x v="0"/>
    <s v="CCE-16"/>
    <s v="5"/>
    <n v="11262000"/>
    <n v="11262000"/>
    <s v="0"/>
    <s v="0"/>
    <s v="Instituto Distrital de Protección y Bienestar Animal- contractual"/>
    <s v="CO-DC-11001"/>
    <s v="Edgar Arturo Pintor Peláez Cargo: Subdirector de Gestión Corporativa"/>
    <s v="6477117"/>
    <s v="proteccionanimal@alcaldiabogota.gov.co"/>
    <x v="0"/>
    <n v="5"/>
    <n v="7"/>
    <s v="RH0125"/>
    <s v="7518-5-7-RH0125"/>
    <m/>
    <x v="1"/>
    <x v="0"/>
    <m/>
    <m/>
    <m/>
    <m/>
    <m/>
    <m/>
    <m/>
    <m/>
    <m/>
    <m/>
    <m/>
    <m/>
  </r>
  <r>
    <s v="80111600;"/>
    <s v="7518-5-7-RH0126 PRESTAR LOS SERVICIOS PROFESIONALES  PARA ANALIZAR, INTERPRETAR, TRÁMITAR Y SOLUCIONAR LOS ASUNTOS DE CARÁCTER NORMATIVO QUE SURJAN DEL DESARROLLO Y EJECUCION DE LAS FUNCIONES DEL INSTITUTO DISTRITAL DE PROTECCIÓN Y BIENESTAR ANIMAL."/>
    <s v="6"/>
    <s v="6"/>
    <x v="8"/>
    <x v="0"/>
    <s v="CCE-16"/>
    <s v="5"/>
    <n v="22524000"/>
    <n v="22524000"/>
    <s v="0"/>
    <s v="0"/>
    <s v="Instituto Distrital de Protección y Bienestar Animal- contractual"/>
    <s v="CO-DC-11001"/>
    <s v="Edgar Arturo Pintor Peláez Cargo: Subdirector de Gestión Corporativa"/>
    <s v="6477117"/>
    <s v="proteccionanimal@alcaldiabogota.gov.co"/>
    <x v="0"/>
    <n v="5"/>
    <n v="7"/>
    <s v="RH0126"/>
    <s v="7518-5-7-RH0126"/>
    <m/>
    <x v="1"/>
    <x v="0"/>
    <m/>
    <m/>
    <m/>
    <m/>
    <m/>
    <m/>
    <m/>
    <m/>
    <m/>
    <m/>
    <m/>
    <m/>
  </r>
  <r>
    <s v="80111713;"/>
    <s v="7518-4-15-BS001 PRESTAR LA SOLUCIÓN INTEGRAL DE SERVICIOS DE TELECOMUNICACIONES, SISTEMAS DE INFORMACIÓN Y ADQUISICIÓN DE INFRAESTRUCTURA TECNOLÓGICA, DE CONFORMIDAD CON LAS CONDICIONES TÉCNICAS, ECONÓMICAS Y FINANCIERAS QUE ESTABLEZCA EL INSTITUTO DISTRITAL DE PROTECCIÓN Y BIENESTAR ANIMAL  "/>
    <s v="3"/>
    <s v="3"/>
    <x v="7"/>
    <x v="0"/>
    <s v="CCE-16"/>
    <s v="5"/>
    <n v="837929000"/>
    <n v="837929000"/>
    <s v="0"/>
    <s v="0"/>
    <s v="Instituto Distrital de Protección y Bienestar Animal- contractual"/>
    <s v="CO-DC-11001"/>
    <s v="Edgar Arturo Pintor Peláez Cargo: Subdirector de Gestión Corporativa"/>
    <s v="6477117"/>
    <s v="proteccionanimal@alcaldiabogota.gov.co"/>
    <x v="0"/>
    <n v="4"/>
    <n v="15"/>
    <s v="BS001"/>
    <s v="7518-4-15-BS001"/>
    <m/>
    <x v="0"/>
    <x v="1"/>
    <m/>
    <m/>
    <m/>
    <m/>
    <m/>
    <m/>
    <m/>
    <m/>
    <m/>
    <m/>
    <m/>
    <m/>
  </r>
  <r>
    <s v="80111600"/>
    <s v="7520-4-11-RH035-REALIZAR EL SEGUIMIENTO CLÍNICO DE LA ATENCIÓN DE ANIMALES SINANTRÓPICOS DEL PROGRAMA PILOTO DE CONTROL HUMANITARIO DE LA PLAZA DE BOLÍVAR"/>
    <s v="2"/>
    <s v="2"/>
    <x v="8"/>
    <x v="0"/>
    <s v="CCE-16"/>
    <s v="5"/>
    <n v="22524000"/>
    <n v="22524000"/>
    <s v="0"/>
    <s v="0"/>
    <s v="Instituto Distrital de Protección y Bienestar Animal- contractual"/>
    <s v="CO-DC-11001"/>
    <s v="Luis Carlos Patiño Tovar Subdirector de Atencion a la Fauna"/>
    <s v="3778811"/>
    <s v="atencionfauna.idpyba@gmail.com"/>
    <x v="2"/>
    <n v="4"/>
    <n v="11"/>
    <s v="RH035"/>
    <s v="7520-4-11-RH035"/>
    <m/>
    <x v="1"/>
    <x v="0"/>
    <m/>
    <m/>
    <m/>
    <m/>
    <m/>
    <m/>
    <m/>
    <m/>
    <m/>
    <m/>
    <m/>
    <m/>
  </r>
  <r>
    <s v="80111600"/>
    <s v="7520-3-8-RH036-ORIENTAR, GESTIONAR Y EJECUTAR LAS ACCIONES REQUERIDAS PARA LA IMPLEMENTACION Y DESARROLLO DEL PROGRAMA DE IDENTIFICACIÓN, REGISTRO Y MONITOREO DE FAUNA DOMÉSTICA EN EL DISTRITO CAPITAL."/>
    <s v="1"/>
    <s v="1"/>
    <x v="8"/>
    <x v="0"/>
    <s v="CCE-16"/>
    <s v="5"/>
    <n v="34452000"/>
    <n v="34452000"/>
    <s v="0"/>
    <s v="0"/>
    <s v="Instituto Distrital de Protección y Bienestar Animal- contractual"/>
    <s v="CO-DC-11001"/>
    <s v="Luis Carlos Patiño Tovar Subdirector de Atencion a la Fauna"/>
    <s v="3778811"/>
    <s v="atencionfauna.idpyba@gmail.com"/>
    <x v="2"/>
    <n v="3"/>
    <n v="8"/>
    <s v="RH036"/>
    <s v="7520-3-8-RH036"/>
    <n v="143"/>
    <x v="1"/>
    <x v="0"/>
    <d v="2019-02-04T00:00:00"/>
    <d v="2019-02-04T00:00:00"/>
    <s v="CONTRATADO"/>
    <n v="179"/>
    <n v="34452000"/>
    <n v="127"/>
    <d v="2019-02-15T00:00:00"/>
    <n v="34452000"/>
    <n v="0"/>
    <n v="0"/>
    <m/>
    <m/>
  </r>
  <r>
    <s v="80111600"/>
    <s v="7520-3-8-RH037 PRESTAR SUS SERVICIOS PROFESIONALES EN LA EJECUCION DE ACCIONES REQUERIDAS PARA LA IMPLEMENTACION Y DESARROLLO DEL PROGRAMA DE IDENTIFICACION, REGISTRO Y MONITOREO DE FAUNA DOMESTICA EN EL DISTRITO CAPITAL"/>
    <s v="2"/>
    <s v="2"/>
    <x v="9"/>
    <x v="0"/>
    <s v="CCE-16"/>
    <s v="5"/>
    <n v="7653000"/>
    <n v="7653000"/>
    <s v="0"/>
    <s v="0"/>
    <s v="Instituto Distrital de Protección y Bienestar Animal- contractual"/>
    <s v="CO-DC-11001"/>
    <s v="Luis Carlos Patiño Tovar Subdirector de Atencion a la Fauna"/>
    <s v="3778811"/>
    <s v="atencionfauna.idpyba@gmail.com"/>
    <x v="2"/>
    <n v="3"/>
    <n v="8"/>
    <s v="RH037"/>
    <s v="7520-3-8-RH037"/>
    <n v="193"/>
    <x v="1"/>
    <x v="0"/>
    <m/>
    <m/>
    <m/>
    <m/>
    <m/>
    <m/>
    <m/>
    <m/>
    <m/>
    <m/>
    <m/>
    <m/>
  </r>
  <r>
    <s v="80111600"/>
    <s v="7520-3-8-RH038 PRESTAR SUS SERVICIOS PROFESIONALES EN LA EJECUCIÓN DE ACCIONES REQUERIDAS PARA LA IMPLEMENTACION Y DESARROLLO DEL PROGRAMA DE IDENTIFICACIÓN, REGISTRO Y MONITOREO DE FAUNA DOMÉSTICA EN EL DISTRITO CAPITAL."/>
    <s v="2"/>
    <s v="2"/>
    <x v="9"/>
    <x v="0"/>
    <s v="CCE-16"/>
    <s v="5"/>
    <n v="7653000"/>
    <n v="7653000"/>
    <s v="0"/>
    <s v="0"/>
    <s v="Instituto Distrital de Protección y Bienestar Animal- contractual"/>
    <s v="CO-DC-11001"/>
    <s v="Luis Carlos Patiño Tovar Subdirector de Atencion a la Fauna"/>
    <s v="3778811"/>
    <s v="atencionfauna.idpyba@gmail.com"/>
    <x v="2"/>
    <n v="3"/>
    <n v="8"/>
    <s v="RH038"/>
    <s v="7520-3-8-RH038"/>
    <n v="194"/>
    <x v="1"/>
    <x v="0"/>
    <m/>
    <m/>
    <m/>
    <m/>
    <m/>
    <m/>
    <m/>
    <m/>
    <m/>
    <m/>
    <m/>
    <m/>
  </r>
  <r>
    <s v="80111600"/>
    <s v="7520-3-8-RH039 GESTIONAR Y DESARROLLAR  LAS ACCIONES NECESARIAS PARA LA IMPLEMENTACION DEL PROGRAMA DE URGENCIAS VETERINARIAS EN EL DISTRITO CAPITAL"/>
    <s v="2"/>
    <s v="2"/>
    <x v="9"/>
    <x v="0"/>
    <s v="CCE-16"/>
    <s v="5"/>
    <n v="7653000"/>
    <n v="7653000"/>
    <s v="0"/>
    <s v="0"/>
    <s v="Instituto Distrital de Protección y Bienestar Animal- contractual"/>
    <s v="CO-DC-11001"/>
    <s v="Luis Carlos Patiño Tovar Subdirector de Atencion a la Fauna"/>
    <s v="3778811"/>
    <s v="atencionfauna.idpyba@gmail.com"/>
    <x v="2"/>
    <n v="3"/>
    <n v="8"/>
    <s v="RH039"/>
    <s v="7520-3-8-RH039"/>
    <n v="195"/>
    <x v="1"/>
    <x v="0"/>
    <m/>
    <m/>
    <m/>
    <m/>
    <m/>
    <m/>
    <m/>
    <m/>
    <m/>
    <m/>
    <m/>
    <m/>
  </r>
  <r>
    <s v="80111600;"/>
    <s v="7520-2-3-RH040-ORIENTAR, GESTIONAR E IMPLEMENTAR EL PROGRAMA DISTRITAL DE COMPORTAMIENTO ANIMAL Y ENRIQUECIMIENTO AMBIENTAL EN EL DISTRITO CAPITAL"/>
    <s v="1"/>
    <s v="1"/>
    <x v="9"/>
    <x v="0"/>
    <s v="CCE-16"/>
    <s v="5"/>
    <n v="17226000"/>
    <n v="17226000"/>
    <s v="0"/>
    <s v="0"/>
    <s v="Instituto Distrital de Protección y Bienestar Animal- contractual"/>
    <s v="CO-DC-11001"/>
    <s v="Luis Carlos Patiño Tovar Subdirector de Atencion a la Fauna"/>
    <s v="3778811"/>
    <s v="atencionfauna.idpyba@gmail.com"/>
    <x v="2"/>
    <n v="2"/>
    <n v="3"/>
    <s v="RH040"/>
    <s v="7520-2-3-RH040"/>
    <n v="46"/>
    <x v="1"/>
    <x v="0"/>
    <d v="2019-01-21T00:00:00"/>
    <d v="2019-01-22T00:00:00"/>
    <s v="CONTRATADO"/>
    <n v="146"/>
    <n v="17226000"/>
    <n v="114"/>
    <d v="2019-02-11T00:00:00"/>
    <n v="17226000"/>
    <n v="0"/>
    <n v="0"/>
    <m/>
    <m/>
  </r>
  <r>
    <s v="80111600;"/>
    <s v="7520-2-3-RH041-REALIZAR LA ADMINISTRACIÓN, OPERACIÓN Y SEGUIMIENTO DE LAS ZONAS Y EQUIPAMIENTOS PÚBLICOS DESTINADOS AL USO RESPONSABLE DE ANIMALES DE COMPAÑIA Y SILVESTRES "/>
    <s v="1"/>
    <s v="1"/>
    <x v="9"/>
    <x v="0"/>
    <s v="CCE-16"/>
    <s v="5"/>
    <n v="11262000"/>
    <n v="11262000"/>
    <s v="0"/>
    <s v="0"/>
    <s v="Instituto Distrital de Protección y Bienestar Animal- contractual"/>
    <s v="CO-DC-11001"/>
    <s v="Luis Carlos Patiño Tovar Subdirector de Atencion a la Fauna"/>
    <s v="3778811"/>
    <s v="atencionfauna.idpyba@gmail.com"/>
    <x v="2"/>
    <n v="2"/>
    <n v="3"/>
    <s v="RH041"/>
    <s v="7520-2-3-RH041"/>
    <n v="62"/>
    <x v="1"/>
    <x v="0"/>
    <d v="2019-01-22T00:00:00"/>
    <d v="2019-01-22T00:00:00"/>
    <m/>
    <n v="124"/>
    <n v="11262000"/>
    <m/>
    <m/>
    <m/>
    <m/>
    <n v="11262000"/>
    <m/>
    <m/>
  </r>
  <r>
    <s v="80111600;"/>
    <s v="7520-2-3-RH042-PRESTAR LOS SERVICIOS PROFESIONALES EN LAS ACCIONES NECESARIAS PARA LA EJECUCIÓN DEL PROGRAMA DE COMPORTAMIENTO Y ENRIQUECIMIENTO AMBIENTAL EN EL DISTRITO CAPITAL"/>
    <s v="1"/>
    <s v="1"/>
    <x v="9"/>
    <x v="0"/>
    <s v="CCE-16"/>
    <s v="5"/>
    <n v="7653000"/>
    <n v="7653000"/>
    <s v="0"/>
    <s v="0"/>
    <s v="Instituto Distrital de Protección y Bienestar Animal- contractual"/>
    <s v="CO-DC-11001"/>
    <s v="Luis Carlos Patiño Tovar Subdirector de Atencion a la Fauna"/>
    <s v="3778811"/>
    <s v="atencionfauna.idpyba@gmail.com"/>
    <x v="2"/>
    <n v="2"/>
    <n v="3"/>
    <s v="RH042"/>
    <s v="7520-2-3-RH042"/>
    <n v="115"/>
    <x v="1"/>
    <x v="0"/>
    <d v="2019-01-29T00:00:00"/>
    <d v="2019-01-29T00:00:00"/>
    <m/>
    <n v="147"/>
    <n v="7653000"/>
    <m/>
    <m/>
    <m/>
    <m/>
    <n v="7653000"/>
    <m/>
    <m/>
  </r>
  <r>
    <s v="80111600;"/>
    <s v="7520-2-3-RH043-PRESTAR LOS SERVICIOS PROFESIONALES EN LAS ACCIONES NECESARIAS PARA LA EJECUCIÓN DEL PROGRAMA DE COMPORTAMIENTO Y ENRIQUECIMIENTO AMBIENTAL EN EL DISTRITO CAPITAL"/>
    <s v="1"/>
    <s v="1"/>
    <x v="9"/>
    <x v="0"/>
    <s v="CCE-16"/>
    <s v="5"/>
    <n v="7653000"/>
    <n v="7653000"/>
    <s v="0"/>
    <s v="0"/>
    <s v="Instituto Distrital de Protección y Bienestar Animal- contractual"/>
    <s v="CO-DC-11001"/>
    <s v="Luis Carlos Patiño Tovar Subdirector de Atencion a la Fauna"/>
    <s v="3778811"/>
    <s v="atencionfauna.idpyba@gmail.com"/>
    <x v="2"/>
    <n v="2"/>
    <n v="3"/>
    <s v="RH043"/>
    <s v="7520-2-3-RH043"/>
    <n v="116"/>
    <x v="1"/>
    <x v="0"/>
    <d v="2019-01-29T00:00:00"/>
    <d v="2019-01-29T00:00:00"/>
    <m/>
    <n v="148"/>
    <n v="7653000"/>
    <m/>
    <m/>
    <m/>
    <m/>
    <n v="7653000"/>
    <m/>
    <m/>
  </r>
  <r>
    <s v="80111600;"/>
    <s v="7520-2-3-RH044-PRESTAR LOS SERVICIOS DE APOYO A LA GESTIÓN EN LA IMPLEMENTACIÓN DEL PROGRAMA DISTRITAL DE COMPORTAMIENTO ANIMAL Y ENRIQUECIMIENTO AMBIENTAL EN EL DISTRITO CAPITAL"/>
    <s v="1"/>
    <s v="1"/>
    <x v="9"/>
    <x v="0"/>
    <s v="CCE-16"/>
    <s v="5"/>
    <n v="6549000"/>
    <n v="6549000"/>
    <s v="0"/>
    <s v="0"/>
    <s v="Instituto Distrital de Protección y Bienestar Animal- contractual"/>
    <s v="CO-DC-11001"/>
    <s v="Luis Carlos Patiño Tovar Subdirector de Atencion a la Fauna"/>
    <s v="3778811"/>
    <s v="atencionfauna.idpyba@gmail.com"/>
    <x v="2"/>
    <n v="2"/>
    <n v="3"/>
    <s v="RH044"/>
    <s v="7520-2-3-RH044"/>
    <n v="111"/>
    <x v="1"/>
    <x v="0"/>
    <d v="2019-01-29T00:00:00"/>
    <d v="2019-01-29T00:00:00"/>
    <s v="CONTRATADO"/>
    <n v="149"/>
    <n v="6549000"/>
    <n v="93"/>
    <d v="2019-02-08T00:00:00"/>
    <n v="6549000"/>
    <n v="0"/>
    <n v="0"/>
    <m/>
    <m/>
  </r>
  <r>
    <s v="80111600;"/>
    <s v="7520-2-3-RH045-PRESTAR LOS SERVICIOS DE APOYO A LA GESTIÓN EN LA IMPLEMENTACIÓN DEL PROGRAMA DISTRITAL DE COMPORTAMIENTO ANIMAL Y ENRIQUECIMIENTO AMBIENTAL EN EL DISTRITO CAPITAL"/>
    <s v="1"/>
    <s v="1"/>
    <x v="9"/>
    <x v="0"/>
    <s v="CCE-16"/>
    <s v="5"/>
    <n v="6549000"/>
    <n v="6549000"/>
    <s v="0"/>
    <s v="0"/>
    <s v="Instituto Distrital de Protección y Bienestar Animal- contractual"/>
    <s v="CO-DC-11001"/>
    <s v="Luis Carlos Patiño Tovar Subdirector de Atencion a la Fauna"/>
    <s v="3778811"/>
    <s v="atencionfauna.idpyba@gmail.com"/>
    <x v="2"/>
    <n v="2"/>
    <n v="3"/>
    <s v="RH045"/>
    <s v="7520-2-3-RH045"/>
    <n v="112"/>
    <x v="1"/>
    <x v="0"/>
    <d v="2019-01-29T00:00:00"/>
    <d v="2019-01-29T00:00:00"/>
    <s v="CONTRATADO"/>
    <n v="150"/>
    <n v="6549000"/>
    <n v="92"/>
    <d v="2019-02-08T00:00:00"/>
    <n v="6549000"/>
    <n v="0"/>
    <n v="0"/>
    <m/>
    <m/>
  </r>
  <r>
    <s v="80111600;"/>
    <s v="7520-2-3-RH046-PRESTAR LOS SERVICIOS DE APOYO A LA GESTIÓN EN LA IMPLEMENTACIÓN DEL PROGRAMA DISTRITAL DE COMPORTAMIENTO ANIMAL Y ENRIQUECIMIENTO AMBIENTAL EN EL DISTRITO CAPITAL"/>
    <s v="1"/>
    <s v="1"/>
    <x v="9"/>
    <x v="0"/>
    <s v="CCE-16"/>
    <s v="5"/>
    <n v="6549000"/>
    <n v="6549000"/>
    <s v="0"/>
    <s v="0"/>
    <s v="Instituto Distrital de Protección y Bienestar Animal- contractual"/>
    <s v="CO-DC-11001"/>
    <s v="Luis Carlos Patiño Tovar Subdirector de Atencion a la Fauna"/>
    <s v="3778811"/>
    <s v="atencionfauna.idpyba@gmail.com"/>
    <x v="2"/>
    <n v="2"/>
    <n v="3"/>
    <s v="RH046"/>
    <s v="7520-2-3-RH046"/>
    <n v="113"/>
    <x v="1"/>
    <x v="0"/>
    <d v="2019-01-29T00:00:00"/>
    <d v="2019-01-29T00:00:00"/>
    <m/>
    <n v="151"/>
    <n v="6549000"/>
    <m/>
    <m/>
    <m/>
    <m/>
    <n v="6549000"/>
    <m/>
    <m/>
  </r>
  <r>
    <s v="80111600"/>
    <s v="7520-1-1-RH048-PRESTAR LOS SERVICIOS DE ORIENTACIÓN E IMPLEMENTACIÓN DE RESPUESTA DE LAS DIFERENTES SOLICITUDES DE LA CIUDADANIA DE INFORMACIÓN DENUNCIAS, URGENCIAS Y EMERGENCIAS DE LOS ANIMALES DEL DISTRITO CAPITAL."/>
    <s v="2"/>
    <s v="2"/>
    <x v="9"/>
    <x v="0"/>
    <s v="CCE-16"/>
    <s v="5"/>
    <n v="9993000"/>
    <n v="9993000"/>
    <s v="0"/>
    <s v="0"/>
    <s v="Instituto Distrital de Protección y Bienestar Animal- contractual"/>
    <s v="CO-DC-11001"/>
    <s v="Luis Carlos Patiño Tovar Subdirector de Atencion a la Fauna"/>
    <s v="3778811"/>
    <s v="atencionfauna.idpyba@gmail.com"/>
    <x v="2"/>
    <n v="1"/>
    <n v="1"/>
    <s v="RH048"/>
    <s v="7520-1-1-RH048"/>
    <n v="40"/>
    <x v="1"/>
    <x v="0"/>
    <d v="2019-01-21T00:00:00"/>
    <d v="2019-01-22T00:00:00"/>
    <m/>
    <m/>
    <m/>
    <m/>
    <m/>
    <m/>
    <m/>
    <m/>
    <m/>
    <m/>
  </r>
  <r>
    <s v="80111600;"/>
    <s v="7520-1-1-RH049-APOYAR EN LAS RESPUESTA DE LAS DIFERENTES SOLICITUDES DE LA CIUDADANIA DE INFORMACIÓN, DENUNCIAS, URGENCIAS Y EMERGENCIA DE LOS ANIMALES DEL DISTRITO CAPITAL"/>
    <s v="2"/>
    <s v="2"/>
    <x v="9"/>
    <x v="0"/>
    <s v="CCE-16"/>
    <s v="5"/>
    <n v="5148000"/>
    <n v="5148000"/>
    <s v="0"/>
    <s v="0"/>
    <s v="Instituto Distrital de Protección y Bienestar Animal- contractual"/>
    <s v="CO-DC-11001"/>
    <s v="Luis Carlos Patiño Tovar Subdirector de Atencion a la Fauna"/>
    <s v="3778811"/>
    <s v="atencionfauna.idpyba@gmail.com"/>
    <x v="2"/>
    <n v="1"/>
    <n v="1"/>
    <s v="RH049"/>
    <s v="7520-1-1-RH049"/>
    <n v="86"/>
    <x v="1"/>
    <x v="0"/>
    <d v="2019-01-24T00:00:00"/>
    <d v="2019-01-25T00:00:00"/>
    <m/>
    <m/>
    <m/>
    <m/>
    <m/>
    <m/>
    <m/>
    <m/>
    <m/>
    <m/>
  </r>
  <r>
    <s v="80111600;"/>
    <s v="7520-1-1-RH050-APOYAR EN LAS RESPUESTA DE LAS DIFERENTES SOLICITUDES DE LA CIUDADANIA DE INFORMACIÓN, DENUNCIAS, URGENCIAS Y EMERGENCIA DE LOS ANIMALES DEL DISTRITO CAPITAL"/>
    <s v="1"/>
    <s v="1"/>
    <x v="9"/>
    <x v="0"/>
    <s v="CCE-16"/>
    <s v="5"/>
    <n v="5148000"/>
    <n v="5148000"/>
    <s v="0"/>
    <s v="0"/>
    <s v="Instituto Distrital de Protección y Bienestar Animal- contractual"/>
    <s v="CO-DC-11001"/>
    <s v="Luis Carlos Patiño Tovar Subdirector de Atencion a la Fauna"/>
    <s v="3778811"/>
    <s v="atencionfauna.idpyba@gmail.com"/>
    <x v="2"/>
    <n v="1"/>
    <n v="1"/>
    <s v="RH050"/>
    <s v="7520-1-1-RH050"/>
    <n v="87"/>
    <x v="1"/>
    <x v="0"/>
    <d v="2019-01-24T00:00:00"/>
    <d v="2019-01-25T00:00:00"/>
    <m/>
    <m/>
    <m/>
    <m/>
    <m/>
    <m/>
    <m/>
    <m/>
    <m/>
    <m/>
  </r>
  <r>
    <s v="80111600;"/>
    <s v="7520-1-1-RH051-APOYAR EN LAS RESPUESTA DE LAS DIFERENTES SOLICITUDES DE LA CIUDADANIA DE INFORMACIÓN, DENUNCIAS, URGENCIAS Y EMERGENCIA DE LOS ANIMALES DEL DISTRITO CAPITAL"/>
    <s v="1"/>
    <s v="1"/>
    <x v="9"/>
    <x v="0"/>
    <s v="CCE-16"/>
    <s v="5"/>
    <n v="5148000"/>
    <n v="5148000"/>
    <s v="0"/>
    <s v="0"/>
    <s v="Instituto Distrital de Protección y Bienestar Animal- contractual"/>
    <s v="CO-DC-11001"/>
    <s v="Luis Carlos Patiño Tovar Subdirector de Atencion a la Fauna"/>
    <s v="3778811"/>
    <s v="atencionfauna.idpyba@gmail.com"/>
    <x v="2"/>
    <n v="1"/>
    <n v="1"/>
    <s v="RH051"/>
    <s v="7520-1-1-RH051"/>
    <n v="88"/>
    <x v="1"/>
    <x v="0"/>
    <d v="2019-01-24T00:00:00"/>
    <d v="2019-01-25T00:00:00"/>
    <m/>
    <m/>
    <m/>
    <m/>
    <m/>
    <m/>
    <m/>
    <m/>
    <m/>
    <m/>
  </r>
  <r>
    <s v="80111600;"/>
    <s v="7520-1-1-RH052-APOYAR EN LAS RESPUESTA DE LAS DIFERENTES SOLICITUDES DE LA CIUDADANIA DE INFORMACIÓN, DENUNCIAS, URGENCIAS Y EMERGENCIA DE LOS ANIMALES DEL DISTRITO CAPITAL"/>
    <s v="1"/>
    <s v="1"/>
    <x v="9"/>
    <x v="0"/>
    <s v="CCE-16"/>
    <s v="5"/>
    <n v="5148000"/>
    <n v="5148000"/>
    <s v="0"/>
    <s v="0"/>
    <s v="Instituto Distrital de Protección y Bienestar Animal- contractual"/>
    <s v="CO-DC-11001"/>
    <s v="Luis Carlos Patiño Tovar Subdirector de Atencion a la Fauna"/>
    <s v="3778811"/>
    <s v="atencionfauna.idpyba@gmail.com"/>
    <x v="2"/>
    <n v="1"/>
    <n v="1"/>
    <s v="RH052"/>
    <s v="7520-1-1-RH052"/>
    <n v="89"/>
    <x v="1"/>
    <x v="0"/>
    <d v="2019-01-24T00:00:00"/>
    <d v="2019-01-25T00:00:00"/>
    <m/>
    <m/>
    <m/>
    <m/>
    <m/>
    <m/>
    <m/>
    <m/>
    <m/>
    <m/>
  </r>
  <r>
    <s v="80111600;"/>
    <s v="7520-1-1-RH053-APOYAR EN LAS RESPUESTA DE LAS DIFERENTES SOLICITUDES DE LA CIUDADANIA DE INFORMACIÓN, DENUNCIAS, URGENCIAS Y EMERGENCIA DE LOS ANIMALES DEL DISTRITO CAPITAL"/>
    <s v="1"/>
    <s v="1"/>
    <x v="9"/>
    <x v="0"/>
    <s v="CCE-16"/>
    <s v="5"/>
    <n v="5148000"/>
    <n v="5148000"/>
    <s v="0"/>
    <s v="0"/>
    <s v="Instituto Distrital de Protección y Bienestar Animal- contractual"/>
    <s v="CO-DC-11001"/>
    <s v="Luis Carlos Patiño Tovar Subdirector de Atencion a la Fauna"/>
    <s v="3778811"/>
    <s v="atencionfauna.idpyba@gmail.com"/>
    <x v="2"/>
    <n v="1"/>
    <n v="1"/>
    <s v="RH053"/>
    <s v="7520-1-1-RH053"/>
    <n v="90"/>
    <x v="1"/>
    <x v="0"/>
    <d v="2019-01-24T00:00:00"/>
    <d v="2019-01-25T00:00:00"/>
    <m/>
    <m/>
    <m/>
    <m/>
    <m/>
    <m/>
    <m/>
    <m/>
    <m/>
    <m/>
  </r>
  <r>
    <s v="80111600;"/>
    <s v="7520-1-1-RH054-APOYAR EN LAS RESPUESTA DE LAS DIFERENTES SOLICITUDES DE LA CIUDADANIA DE INFORMACIÓN, DENUNCIAS, URGENCIAS Y EMERGENCIA DE LOS ANIMALES DEL DISTRITO CAPITAL"/>
    <s v="1"/>
    <s v="1"/>
    <x v="9"/>
    <x v="0"/>
    <s v="CCE-16"/>
    <s v="5"/>
    <n v="5148000"/>
    <n v="5148000"/>
    <s v="0"/>
    <s v="0"/>
    <s v="Instituto Distrital de Protección y Bienestar Animal- contractual"/>
    <s v="CO-DC-11001"/>
    <s v="Luis Carlos Patiño Tovar Subdirector de Atencion a la Fauna"/>
    <s v="3778811"/>
    <s v="atencionfauna.idpyba@gmail.com"/>
    <x v="2"/>
    <n v="1"/>
    <n v="1"/>
    <s v="RH054"/>
    <s v="7520-1-1-RH054"/>
    <n v="91"/>
    <x v="1"/>
    <x v="0"/>
    <d v="2019-01-24T00:00:00"/>
    <d v="2019-01-25T00:00:00"/>
    <m/>
    <m/>
    <m/>
    <m/>
    <m/>
    <m/>
    <m/>
    <m/>
    <m/>
    <m/>
  </r>
  <r>
    <s v="80111600;"/>
    <s v="7520-1-13-RH055-GESTIONAR Y DESARROLLAR  LAS ACCIONES NECESARIAS PARA LA IMPLEMENTACION DEL PROGRAMA DE URGENCIAS VETERINARIAS EN EL DISTRITO CAPITAL"/>
    <s v="1"/>
    <s v="1"/>
    <x v="9"/>
    <x v="0"/>
    <s v="CCE-16"/>
    <s v="5"/>
    <n v="9993000"/>
    <n v="9993000"/>
    <s v="0"/>
    <s v="0"/>
    <s v="Instituto Distrital de Protección y Bienestar Animal- contractual"/>
    <s v="CO-DC-11001"/>
    <s v="Luis Carlos Patiño Tovar Subdirector de Atencion a la Fauna"/>
    <s v="3778811"/>
    <s v="atencionfauna.idpyba@gmail.com"/>
    <x v="2"/>
    <n v="1"/>
    <n v="13"/>
    <s v="RH055"/>
    <s v="7520-1-13-RH055"/>
    <n v="59"/>
    <x v="1"/>
    <x v="0"/>
    <d v="2019-01-22T00:00:00"/>
    <d v="2019-01-22T00:00:00"/>
    <s v="CONTRATADO"/>
    <n v="117"/>
    <n v="9993000"/>
    <n v="74"/>
    <d v="2019-02-04T00:00:00"/>
    <n v="9993000"/>
    <n v="0"/>
    <n v="0"/>
    <m/>
    <n v="9993000"/>
  </r>
  <r>
    <s v="80111600;"/>
    <s v="7520-1-13-RH056-GESTIONAR Y DESARROLLAR  LAS ACCIONES NECESARIAS PARA LA IMPLEMENTACION DEL PROGRAMA DE URGENCIAS VETERINARIAS EN EL DISTRITO CAPITAL"/>
    <s v="1"/>
    <s v="1"/>
    <x v="9"/>
    <x v="0"/>
    <s v="CCE-16"/>
    <s v="5"/>
    <n v="9993000"/>
    <n v="9993000"/>
    <s v="0"/>
    <s v="0"/>
    <s v="Instituto Distrital de Protección y Bienestar Animal- contractual"/>
    <s v="CO-DC-11001"/>
    <s v="Luis Carlos Patiño Tovar Subdirector de Atencion a la Fauna"/>
    <s v="3778811"/>
    <s v="atencionfauna.idpyba@gmail.com"/>
    <x v="2"/>
    <n v="1"/>
    <n v="13"/>
    <s v="RH056"/>
    <s v="7520-1-13-RH056"/>
    <n v="60"/>
    <x v="1"/>
    <x v="0"/>
    <d v="2019-01-22T00:00:00"/>
    <d v="2019-01-22T00:00:00"/>
    <s v="CONTRATADO"/>
    <n v="118"/>
    <n v="9993000"/>
    <n v="75"/>
    <d v="2019-02-05T00:00:00"/>
    <n v="9993000"/>
    <n v="0"/>
    <n v="0"/>
    <m/>
    <n v="9993000"/>
  </r>
  <r>
    <s v="80111600"/>
    <s v="7520-1-13-RH057 PRESTAR LOS SERVICIOS PROFESIONALES EN LA IMPLEMENTACION DEL PROGRAMA DE URGENCIAS VETERINARIAS EN EL DISTRITO CAPITAL"/>
    <s v="2"/>
    <s v="2"/>
    <x v="9"/>
    <x v="0"/>
    <s v="CCE-16"/>
    <s v="5"/>
    <n v="9993000"/>
    <n v="9993000"/>
    <s v="0"/>
    <s v="0"/>
    <s v="Instituto Distrital de Protección y Bienestar Animal- contractual"/>
    <s v="CO-DC-11001"/>
    <s v="Luis Carlos Patiño Tovar Subdirector de Atencion a la Fauna"/>
    <s v="3778811"/>
    <s v="atencionfauna.idpyba@gmail.com"/>
    <x v="2"/>
    <n v="1"/>
    <n v="13"/>
    <s v="RH057"/>
    <s v="7520-1-13-RH057"/>
    <m/>
    <x v="1"/>
    <x v="0"/>
    <m/>
    <m/>
    <m/>
    <m/>
    <m/>
    <m/>
    <m/>
    <m/>
    <m/>
    <m/>
    <m/>
    <m/>
  </r>
  <r>
    <s v="80111600"/>
    <s v="7520-1-13-RH058 PRESTAR LOS SERVICIOS PROFESIONALES EN LA IMPLEMENTACION DEL PROGRAMA DE URGENCIAS VETERINARIAS EN EL DISTRITO CAPITAL"/>
    <s v="2"/>
    <s v="2"/>
    <x v="9"/>
    <x v="0"/>
    <s v="CCE-16"/>
    <s v="5"/>
    <n v="9993000"/>
    <n v="9993000"/>
    <s v="0"/>
    <s v="0"/>
    <s v="Instituto Distrital de Protección y Bienestar Animal- contractual"/>
    <s v="CO-DC-11001"/>
    <s v="Luis Carlos Patiño Tovar Subdirector de Atencion a la Fauna"/>
    <s v="3778811"/>
    <s v="atencionfauna.idpyba@gmail.com"/>
    <x v="2"/>
    <n v="1"/>
    <n v="13"/>
    <s v="RH058"/>
    <s v="7520-1-13-RH058"/>
    <m/>
    <x v="1"/>
    <x v="0"/>
    <m/>
    <m/>
    <m/>
    <m/>
    <m/>
    <m/>
    <m/>
    <m/>
    <m/>
    <m/>
    <m/>
    <m/>
  </r>
  <r>
    <s v="80111600;"/>
    <s v="7520-1-1-RH059-AD CTO 399 DE 2018 - PRESTAR SERVICIOS DE APOYO PARA REALIZAR LABORES DE CONDUCCIÓN DEL VEHÍCULO ASIGNADO POR EL IDPYBA PARA LA ATENCION INTEGRAL DE LA FAUNA"/>
    <s v="1"/>
    <s v="1"/>
    <x v="10"/>
    <x v="0"/>
    <s v="CCE-16"/>
    <s v="5"/>
    <n v="2267000"/>
    <n v="2267000"/>
    <s v="0"/>
    <s v="0"/>
    <s v="Instituto Distrital de Protección y Bienestar Animal- contractual"/>
    <s v="CO-DC-11001"/>
    <s v="Luis Carlos Patiño Tovar Subdirector de Atencion a la Fauna"/>
    <s v="3778811"/>
    <s v="atencionfauna.idpyba@gmail.com"/>
    <x v="2"/>
    <n v="1"/>
    <n v="1"/>
    <s v="RH059"/>
    <s v="7520-1-1-RH059"/>
    <m/>
    <x v="1"/>
    <x v="1"/>
    <m/>
    <m/>
    <s v="CONTRATADO"/>
    <n v="2"/>
    <n v="2267000"/>
    <n v="2"/>
    <d v="2019-01-11T00:00:00"/>
    <n v="2267000"/>
    <n v="0"/>
    <n v="0"/>
    <m/>
    <n v="2267000"/>
  </r>
  <r>
    <s v="80111600;"/>
    <s v="7520-1-13-RH060-REALIZAR LABORES DE CONDUCCIÓN DEL VEHÍCULO ASIGNADO POR EL IDPYBA PARA LA ATENCIÓN INTEGRAL DE LA FAUNA"/>
    <s v="1"/>
    <s v="1"/>
    <x v="8"/>
    <x v="0"/>
    <s v="CCE-16"/>
    <s v="5"/>
    <n v="13800000"/>
    <n v="13800000"/>
    <s v="0"/>
    <s v="0"/>
    <s v="Instituto Distrital de Protección y Bienestar Animal- contractual"/>
    <s v="CO-DC-11001"/>
    <s v="Luis Carlos Patiño Tovar Subdirector de Atencion a la Fauna"/>
    <s v="3778811"/>
    <s v="atencionfauna.idpyba@gmail.com"/>
    <x v="2"/>
    <n v="1"/>
    <n v="13"/>
    <s v="RH060"/>
    <s v="7520-1-13-RH060"/>
    <n v="155"/>
    <x v="1"/>
    <x v="0"/>
    <d v="2019-02-04T00:00:00"/>
    <d v="2019-02-05T00:00:00"/>
    <m/>
    <n v="144"/>
    <n v="13800000"/>
    <m/>
    <m/>
    <m/>
    <m/>
    <n v="13800000"/>
    <m/>
    <m/>
  </r>
  <r>
    <s v="80111600;"/>
    <s v="7520-1-13-RH061-REALIZAR LABORES DE CONDUCCIÓN DEL VEHÍCULO ASIGNADO POR EL IDPYBA PARA LA ATENCIÓN INTEGRAL DE LA FAUNA"/>
    <s v="1"/>
    <s v="1"/>
    <x v="8"/>
    <x v="0"/>
    <s v="CCE-16"/>
    <s v="5"/>
    <n v="13800000"/>
    <n v="13800000"/>
    <s v="0"/>
    <s v="0"/>
    <s v="Instituto Distrital de Protección y Bienestar Animal- contractual"/>
    <s v="CO-DC-11001"/>
    <s v="Luis Carlos Patiño Tovar Subdirector de Atencion a la Fauna"/>
    <s v="3778811"/>
    <s v="atencionfauna.idpyba@gmail.com"/>
    <x v="2"/>
    <n v="1"/>
    <n v="13"/>
    <s v="RH061"/>
    <s v="7520-1-13-RH061"/>
    <n v="156"/>
    <x v="1"/>
    <x v="0"/>
    <d v="2019-02-04T00:00:00"/>
    <d v="2019-02-05T00:00:00"/>
    <m/>
    <n v="145"/>
    <n v="13800000"/>
    <m/>
    <m/>
    <m/>
    <m/>
    <n v="13800000"/>
    <m/>
    <m/>
  </r>
  <r>
    <s v="80111600"/>
    <s v="7520-1-4-RH062 REALIZAR LA RECEPCION, SEGUIMIENTO Y ENTREGA DE LOS ANIMALES BAJO CUSTODIA DE LA UNIDAD DE CUIDADO ANIMAL"/>
    <s v="2"/>
    <s v="2"/>
    <x v="9"/>
    <x v="0"/>
    <s v="CCE-16"/>
    <s v="5"/>
    <n v="9993000"/>
    <n v="9993000"/>
    <s v="0"/>
    <s v="0"/>
    <s v="Instituto Distrital de Protección y Bienestar Animal- contractual"/>
    <s v="CO-DC-11001"/>
    <s v="Luis Carlos Patiño Tovar Subdirector de Atencion a la Fauna"/>
    <s v="3778811"/>
    <s v="atencionfauna.idpyba@gmail.com"/>
    <x v="2"/>
    <n v="1"/>
    <n v="4"/>
    <s v="RH062"/>
    <s v="7520-1-4-RH062"/>
    <m/>
    <x v="1"/>
    <x v="0"/>
    <m/>
    <m/>
    <m/>
    <m/>
    <m/>
    <m/>
    <m/>
    <m/>
    <m/>
    <m/>
    <m/>
    <m/>
  </r>
  <r>
    <s v="80111600"/>
    <s v="7520-1-4-RH063 REALIZAR LA CUSTODIA, MANEJO Y ENTREGA DE LOS INSUMOS MEDICOS QUE SE ENCUENTRAN DENTRO DEL INVENTARIO DE LA UNIDAD DE CUIDADO ANIMAL"/>
    <s v="2"/>
    <s v="2"/>
    <x v="8"/>
    <x v="0"/>
    <s v="CCE-16"/>
    <s v="5"/>
    <n v="14100000"/>
    <n v="14100000"/>
    <s v="0"/>
    <s v="0"/>
    <s v="Instituto Distrital de Protección y Bienestar Animal- contractual"/>
    <s v="CO-DC-11001"/>
    <s v="Luis Carlos Patiño Tovar Subdirector de Atencion a la Fauna"/>
    <s v="3778811"/>
    <s v="atencionfauna.idpyba@gmail.com"/>
    <x v="2"/>
    <n v="1"/>
    <n v="4"/>
    <s v="RH063"/>
    <s v="7520-1-4-RH063"/>
    <m/>
    <x v="1"/>
    <x v="0"/>
    <m/>
    <m/>
    <m/>
    <m/>
    <m/>
    <m/>
    <m/>
    <m/>
    <m/>
    <m/>
    <m/>
    <m/>
  </r>
  <r>
    <s v="80111600;"/>
    <s v="7520-1-4-RH064-PRESTAR LOS SERVICIOS PROFESIONALES PARA BRINDAR LA VALORACIÓN, DIAGNÓSTICO, ATENCIÓN MÉDICA Y EL SEGUIMIENTO  DE LOS ANIMALES QUE SE ENCUENTREN EN LA UNIDAD DE CUIDADO ANIMAL"/>
    <s v="1"/>
    <s v="1"/>
    <x v="9"/>
    <x v="0"/>
    <s v="CCE-16"/>
    <s v="5"/>
    <n v="9993000"/>
    <n v="9993000"/>
    <s v="0"/>
    <s v="0"/>
    <s v="Instituto Distrital de Protección y Bienestar Animal- contractual"/>
    <s v="CO-DC-11001"/>
    <s v="Luis Carlos Patiño Tovar Subdirector de Atencion a la Fauna"/>
    <s v="3778811"/>
    <s v="atencionfauna.idpyba@gmail.com"/>
    <x v="2"/>
    <n v="1"/>
    <n v="4"/>
    <s v="RH064"/>
    <s v="7520-1-4-RH064"/>
    <n v="119"/>
    <x v="1"/>
    <x v="0"/>
    <d v="2019-01-29T00:00:00"/>
    <d v="2019-01-29T00:00:00"/>
    <s v="CONTRATADO"/>
    <n v="135"/>
    <n v="9993000"/>
    <n v="110"/>
    <d v="2019-02-11T00:00:00"/>
    <n v="9993000"/>
    <n v="0"/>
    <n v="0"/>
    <m/>
    <m/>
  </r>
  <r>
    <s v="80111600;"/>
    <s v="7520-1-4-RH065-PRESTAR LOS SERVICIOS PROFESIONALES PARA BRINDAR LA VALORACIÓN, DIAGNÓSTICO, ATENCIÓN MÉDICA Y EL SEGUIMIENTO  DE LOS ANIMALES QUE SE ENCUENTREN EN LA UNIDAD DE CUIDADO ANIMAL"/>
    <s v="1"/>
    <s v="1"/>
    <x v="9"/>
    <x v="0"/>
    <s v="CCE-16"/>
    <s v="5"/>
    <n v="9993000"/>
    <n v="9993000"/>
    <s v="0"/>
    <s v="0"/>
    <s v="Instituto Distrital de Protección y Bienestar Animal- contractual"/>
    <s v="CO-DC-11001"/>
    <s v="Luis Carlos Patiño Tovar Subdirector de Atencion a la Fauna"/>
    <s v="3778811"/>
    <s v="atencionfauna.idpyba@gmail.com"/>
    <x v="2"/>
    <n v="1"/>
    <n v="4"/>
    <s v="RH065"/>
    <s v="7520-1-4-RH065"/>
    <n v="120"/>
    <x v="1"/>
    <x v="0"/>
    <d v="2019-01-29T00:00:00"/>
    <d v="2019-01-29T00:00:00"/>
    <s v="CONTRATADO"/>
    <n v="136"/>
    <n v="9993000"/>
    <n v="111"/>
    <d v="2019-02-11T00:00:00"/>
    <n v="9993000"/>
    <n v="0"/>
    <n v="0"/>
    <m/>
    <m/>
  </r>
  <r>
    <s v="80111600;"/>
    <s v="7520-1-4-RH066-PRESTAR LOS SERVICIOS PROFESIONALES PARA BRINDAR LA VALORACIÓN, DIAGNÓSTICO, ATENCIÓN MÉDICA Y EL SEGUIMIENTO  DE LOS ANIMALES QUE SE ENCUENTREN EN LA UNIDAD DE CUIDADO ANIMAL"/>
    <s v="1"/>
    <s v="1"/>
    <x v="9"/>
    <x v="0"/>
    <s v="CCE-16"/>
    <s v="5"/>
    <n v="9993000"/>
    <n v="9993000"/>
    <s v="0"/>
    <s v="0"/>
    <s v="Instituto Distrital de Protección y Bienestar Animal- contractual"/>
    <s v="CO-DC-11001"/>
    <s v="Luis Carlos Patiño Tovar Subdirector de Atencion a la Fauna"/>
    <s v="3778811"/>
    <s v="atencionfauna.idpyba@gmail.com"/>
    <x v="2"/>
    <n v="1"/>
    <n v="4"/>
    <s v="RH066"/>
    <s v="7520-1-4-RH066"/>
    <n v="121"/>
    <x v="1"/>
    <x v="0"/>
    <d v="2019-01-29T00:00:00"/>
    <d v="2019-01-29T00:00:00"/>
    <m/>
    <n v="137"/>
    <n v="9993000"/>
    <m/>
    <m/>
    <m/>
    <m/>
    <n v="9993000"/>
    <m/>
    <m/>
  </r>
  <r>
    <s v="80111600;"/>
    <s v="7520-1-4-RH067-PRESTAR LOS SERVICIOS PROFESIONALES PARA BRINDAR LA VALORACIÓN, DIAGNÓSTICO, ATENCIÓN MÉDICA Y EL SEGUIMIENTO  DE LOS ANIMALES QUE SE ENCUENTREN EN LA UNIDAD DE CUIDADO ANIMAL"/>
    <s v="1"/>
    <s v="1"/>
    <x v="9"/>
    <x v="0"/>
    <s v="CCE-16"/>
    <s v="5"/>
    <n v="9993000"/>
    <n v="9993000"/>
    <s v="0"/>
    <s v="0"/>
    <s v="Instituto Distrital de Protección y Bienestar Animal- contractual"/>
    <s v="CO-DC-11001"/>
    <s v="Luis Carlos Patiño Tovar Subdirector de Atencion a la Fauna"/>
    <s v="3778811"/>
    <s v="atencionfauna.idpyba@gmail.com"/>
    <x v="2"/>
    <n v="1"/>
    <n v="4"/>
    <s v="RH067"/>
    <s v="7520-1-4-RH067"/>
    <n v="122"/>
    <x v="1"/>
    <x v="0"/>
    <d v="2019-01-29T00:00:00"/>
    <d v="2019-01-29T00:00:00"/>
    <m/>
    <n v="138"/>
    <n v="9993000"/>
    <m/>
    <m/>
    <m/>
    <m/>
    <n v="9993000"/>
    <m/>
    <m/>
  </r>
  <r>
    <s v="80111600;"/>
    <s v="7520-1-4-RH068-PRESTAR LOS SERVICIOS PROFESIONALES PARA BRINDAR LA VALORACIÓN, DIAGNÓSTICO, ATENCIÓN MÉDICA Y EL SEGUIMIENTO  DE LOS ANIMALES QUE SE ENCUENTREN EN LA UNIDAD DE CUIDADO ANIMAL"/>
    <s v="1"/>
    <s v="1"/>
    <x v="9"/>
    <x v="0"/>
    <s v="CCE-16"/>
    <s v="5"/>
    <n v="9993000"/>
    <n v="9993000"/>
    <s v="0"/>
    <s v="0"/>
    <s v="Instituto Distrital de Protección y Bienestar Animal- contractual"/>
    <s v="CO-DC-11001"/>
    <s v="Luis Carlos Patiño Tovar Subdirector de Atencion a la Fauna"/>
    <s v="3778811"/>
    <s v="atencionfauna.idpyba@gmail.com"/>
    <x v="2"/>
    <n v="1"/>
    <n v="4"/>
    <s v="RH068"/>
    <s v="7520-1-4-RH068"/>
    <n v="123"/>
    <x v="1"/>
    <x v="0"/>
    <d v="2019-01-29T00:00:00"/>
    <d v="2019-01-29T00:00:00"/>
    <m/>
    <n v="139"/>
    <n v="9993000"/>
    <m/>
    <m/>
    <m/>
    <m/>
    <n v="9993000"/>
    <m/>
    <m/>
  </r>
  <r>
    <s v="80111600;"/>
    <s v="7520-1-4-RH069-PRESTAR LOS SERVICIOS PROFESIONALES PARA BRINDAR LA VALORACIÓN, DIAGNÓSTICO, ATENCIÓN MÉDICA Y EL SEGUIMIENTO  DE LOS ANIMALES QUE SE ENCUENTREN EN LA UNIDAD DE CUIDADO ANIMAL"/>
    <s v="1"/>
    <s v="1"/>
    <x v="9"/>
    <x v="0"/>
    <s v="CCE-16"/>
    <s v="5"/>
    <n v="9993000"/>
    <n v="9993000"/>
    <s v="0"/>
    <s v="0"/>
    <s v="Instituto Distrital de Protección y Bienestar Animal- contractual"/>
    <s v="CO-DC-11001"/>
    <s v="Luis Carlos Patiño Tovar Subdirector de Atencion a la Fauna"/>
    <s v="3778811"/>
    <s v="atencionfauna.idpyba@gmail.com"/>
    <x v="2"/>
    <n v="1"/>
    <n v="4"/>
    <s v="RH069"/>
    <s v="7520-1-4-RH069"/>
    <n v="124"/>
    <x v="1"/>
    <x v="0"/>
    <d v="2019-01-29T00:00:00"/>
    <d v="2019-01-29T00:00:00"/>
    <m/>
    <n v="140"/>
    <n v="9993000"/>
    <m/>
    <m/>
    <m/>
    <m/>
    <n v="9993000"/>
    <m/>
    <m/>
  </r>
  <r>
    <s v="80111600;"/>
    <s v="7520-1-4-RH070-PRESTAR LOS SERVICIOS PROFESIONALES PARA  ATENDER LOS ANIMALES QUE INGRESEN A LOS PROGRAMAS QUE SE ADELANTEN EN LA UNIDAD DE CUIDADO ANIMAL"/>
    <s v="1"/>
    <s v="1"/>
    <x v="9"/>
    <x v="0"/>
    <s v="CCE-16"/>
    <s v="5"/>
    <n v="7653000"/>
    <n v="7653000"/>
    <s v="0"/>
    <s v="0"/>
    <s v="Instituto Distrital de Protección y Bienestar Animal- contractual"/>
    <s v="CO-DC-11001"/>
    <s v="Luis Carlos Patiño Tovar Subdirector de Atencion a la Fauna"/>
    <s v="3778811"/>
    <s v="atencionfauna.idpyba@gmail.com"/>
    <x v="2"/>
    <n v="1"/>
    <n v="4"/>
    <s v="RH070"/>
    <s v="7520-1-4-RH070"/>
    <n v="35"/>
    <x v="1"/>
    <x v="0"/>
    <d v="2019-01-21T00:00:00"/>
    <d v="2019-01-22T00:00:00"/>
    <s v="CONTRATADO"/>
    <n v="85"/>
    <n v="7653000"/>
    <n v="43"/>
    <d v="2019-01-29T00:00:00"/>
    <n v="7653000"/>
    <n v="0"/>
    <n v="0"/>
    <m/>
    <n v="7653000"/>
  </r>
  <r>
    <s v="80111600;"/>
    <s v="7520-1-4-RH071-PRESTAR LOS SERVICIOS PROFESIONALES PARA  ATENDER LOS ANIMALES QUE INGRESEN A LOS PROGRAMAS QUE SE ADELANTEN EN LA UNIDAD DE CUIDADO ANIMAL"/>
    <s v="1"/>
    <s v="1"/>
    <x v="9"/>
    <x v="0"/>
    <s v="CCE-16"/>
    <s v="5"/>
    <n v="7653000"/>
    <n v="7653000"/>
    <s v="0"/>
    <s v="0"/>
    <s v="Instituto Distrital de Protección y Bienestar Animal- contractual"/>
    <s v="CO-DC-11001"/>
    <s v="Luis Carlos Patiño Tovar Subdirector de Atencion a la Fauna"/>
    <s v="3778811"/>
    <s v="atencionfauna.idpyba@gmail.com"/>
    <x v="2"/>
    <n v="1"/>
    <n v="4"/>
    <s v="RH071"/>
    <s v="7520-1-4-RH071"/>
    <n v="37"/>
    <x v="1"/>
    <x v="0"/>
    <d v="2019-01-21T00:00:00"/>
    <d v="2019-01-22T00:00:00"/>
    <s v="CONTRATADO"/>
    <n v="86"/>
    <n v="7653000"/>
    <n v="55"/>
    <d v="2019-01-31T00:00:00"/>
    <n v="7653000"/>
    <n v="0"/>
    <n v="0"/>
    <m/>
    <n v="7653000"/>
  </r>
  <r>
    <s v="80111600;"/>
    <s v="7520-1-4-RH072-PRESTAR LOS SERVICIOS PROFESIONALES PARA  ATENDER LOS ANIMALES QUE INGRESEN A LOS PROGRAMAS QUE SE ADELANTEN EN LA UNIDAD DE CUIDADO ANIMAL"/>
    <s v="1"/>
    <s v="1"/>
    <x v="9"/>
    <x v="0"/>
    <s v="CCE-16"/>
    <s v="5"/>
    <n v="7653000"/>
    <n v="7653000"/>
    <s v="0"/>
    <s v="0"/>
    <s v="Instituto Distrital de Protección y Bienestar Animal- contractual"/>
    <s v="CO-DC-11001"/>
    <s v="Luis Carlos Patiño Tovar Subdirector de Atencion a la Fauna"/>
    <s v="3778811"/>
    <s v="atencionfauna.idpyba@gmail.com"/>
    <x v="2"/>
    <n v="1"/>
    <n v="4"/>
    <s v="RH072"/>
    <s v="7520-1-4-RH072"/>
    <n v="36"/>
    <x v="1"/>
    <x v="0"/>
    <d v="2019-01-21T00:00:00"/>
    <d v="2019-01-22T00:00:00"/>
    <s v="CONTRATADO"/>
    <n v="87"/>
    <n v="7653000"/>
    <n v="39"/>
    <d v="2019-01-29T00:00:00"/>
    <n v="7653000"/>
    <n v="0"/>
    <n v="0"/>
    <m/>
    <n v="7653000"/>
  </r>
  <r>
    <s v="80111600;"/>
    <s v="7520-1-4-RH073-PRESTAR LOS SERVICIOS PROFESIONALES PARA  ATENDER LOS ANIMALES QUE INGRESEN A LOS PROGRAMAS QUE SE ADELANTEN EN LA UNIDAD DE CUIDADO ANIMAL"/>
    <s v="1"/>
    <s v="1"/>
    <x v="9"/>
    <x v="0"/>
    <s v="CCE-16"/>
    <s v="5"/>
    <n v="7653000"/>
    <n v="7653000"/>
    <s v="0"/>
    <s v="0"/>
    <s v="Instituto Distrital de Protección y Bienestar Animal- contractual"/>
    <s v="CO-DC-11001"/>
    <s v="Luis Carlos Patiño Tovar Subdirector de Atencion a la Fauna"/>
    <s v="3778811"/>
    <s v="atencionfauna.idpyba@gmail.com"/>
    <x v="2"/>
    <n v="1"/>
    <n v="4"/>
    <s v="RH073"/>
    <s v="7520-1-4-RH073"/>
    <n v="38"/>
    <x v="1"/>
    <x v="0"/>
    <d v="2019-01-21T00:00:00"/>
    <d v="2019-01-22T00:00:00"/>
    <s v="CONTRATADO"/>
    <n v="88"/>
    <n v="7653000"/>
    <n v="54"/>
    <d v="2019-01-30T00:00:00"/>
    <n v="7653000"/>
    <n v="0"/>
    <n v="0"/>
    <m/>
    <n v="7653000"/>
  </r>
  <r>
    <s v="80111600;"/>
    <s v="7520-1-4-RH074-PRESTAR LOS SERVICIOS PROFESIONALES PARA  ATENDER LOS ANIMALES QUE INGRESEN A LOS PROGRAMAS QUE SE ADELANTEN EN LA UNIDAD DE CUIDADO ANIMAL"/>
    <s v="1"/>
    <s v="1"/>
    <x v="9"/>
    <x v="0"/>
    <s v="CCE-16"/>
    <s v="5"/>
    <n v="7653000"/>
    <n v="7653000"/>
    <s v="0"/>
    <s v="0"/>
    <s v="Instituto Distrital de Protección y Bienestar Animal- contractual"/>
    <s v="CO-DC-11001"/>
    <s v="Luis Carlos Patiño Tovar Subdirector de Atencion a la Fauna"/>
    <s v="3778811"/>
    <s v="atencionfauna.idpyba@gmail.com"/>
    <x v="2"/>
    <n v="1"/>
    <n v="4"/>
    <s v="RH074"/>
    <s v="7520-1-4-RH074"/>
    <n v="39"/>
    <x v="1"/>
    <x v="0"/>
    <d v="2019-01-21T00:00:00"/>
    <d v="2019-01-22T00:00:00"/>
    <s v="CONTRATADO"/>
    <n v="89"/>
    <n v="7653000"/>
    <n v="42"/>
    <d v="2019-01-29T00:00:00"/>
    <n v="7653000"/>
    <n v="0"/>
    <n v="0"/>
    <m/>
    <n v="7653000"/>
  </r>
  <r>
    <s v="80111600;"/>
    <s v="7520-1-4-RH075-PRESTAR APOYO TÉCNICO EN EL MANEJO Y CUIDADO DE LOS ANIMALES QUE SE ENCUENTREN EN LA UNIDAD DE CUIDADO ANIMAL"/>
    <s v="1"/>
    <s v="1"/>
    <x v="9"/>
    <x v="0"/>
    <s v="CCE-16"/>
    <s v="5"/>
    <n v="6549000"/>
    <n v="6549000"/>
    <s v="0"/>
    <s v="0"/>
    <s v="Instituto Distrital de Protección y Bienestar Animal- contractual"/>
    <s v="CO-DC-11001"/>
    <s v="Luis Carlos Patiño Tovar Subdirector de Atencion a la Fauna"/>
    <s v="3778811"/>
    <s v="atencionfauna.idpyba@gmail.com"/>
    <x v="2"/>
    <n v="1"/>
    <n v="4"/>
    <s v="RH075"/>
    <s v="7520-1-4-RH075"/>
    <n v="147"/>
    <x v="1"/>
    <x v="0"/>
    <d v="2019-02-04T00:00:00"/>
    <d v="2019-02-05T00:00:00"/>
    <m/>
    <m/>
    <m/>
    <m/>
    <m/>
    <m/>
    <m/>
    <m/>
    <m/>
    <m/>
  </r>
  <r>
    <s v="80111600;"/>
    <s v="7520-1-4-RH076-PRESTAR APOYO TÉCNICO EN EL MANEJO Y CUIDADO DE LOS ANIMALES QUE SE ENCUENTREN EN LA UNIDAD DE CUIDADO ANIMAL"/>
    <s v="1"/>
    <s v="1"/>
    <x v="9"/>
    <x v="0"/>
    <s v="CCE-16"/>
    <s v="5"/>
    <n v="6549000"/>
    <n v="6549000"/>
    <s v="0"/>
    <s v="0"/>
    <s v="Instituto Distrital de Protección y Bienestar Animal- contractual"/>
    <s v="CO-DC-11001"/>
    <s v="Luis Carlos Patiño Tovar Subdirector de Atencion a la Fauna"/>
    <s v="3778811"/>
    <s v="atencionfauna.idpyba@gmail.com"/>
    <x v="2"/>
    <n v="1"/>
    <n v="4"/>
    <s v="RH076"/>
    <s v="7520-1-4-RH076"/>
    <n v="148"/>
    <x v="1"/>
    <x v="0"/>
    <d v="2019-02-04T00:00:00"/>
    <d v="2019-02-05T00:00:00"/>
    <m/>
    <m/>
    <m/>
    <m/>
    <m/>
    <m/>
    <m/>
    <m/>
    <m/>
    <m/>
  </r>
  <r>
    <s v="80111600;"/>
    <s v="7520-1-4-RH077-REALIZAR LAS ACTIVIDADES RUTINARIAS DE CUIDADO, MANEJO Y BIENESTAR DE LOS ANIMALES EN LA UNIDAD DE CUIDADO ANIMAL"/>
    <s v="1"/>
    <s v="1"/>
    <x v="9"/>
    <x v="0"/>
    <s v="CCE-16"/>
    <s v="5"/>
    <n v="5148000"/>
    <n v="5148000"/>
    <s v="0"/>
    <s v="0"/>
    <s v="Instituto Distrital de Protección y Bienestar Animal- contractual"/>
    <s v="CO-DC-11001"/>
    <s v="Luis Carlos Patiño Tovar Subdirector de Atencion a la Fauna"/>
    <s v="3778811"/>
    <s v="atencionfauna.idpyba@gmail.com"/>
    <x v="2"/>
    <n v="1"/>
    <n v="4"/>
    <s v="RH077"/>
    <s v="7520-1-4-RH077"/>
    <n v="94"/>
    <x v="1"/>
    <x v="0"/>
    <d v="2019-01-24T00:00:00"/>
    <d v="2019-01-25T00:00:00"/>
    <s v="CONTRATADO"/>
    <n v="74"/>
    <n v="5148000"/>
    <n v="67"/>
    <d v="2019-02-04T00:00:00"/>
    <n v="5148000"/>
    <n v="0"/>
    <n v="0"/>
    <m/>
    <n v="5148000"/>
  </r>
  <r>
    <s v="80111600;"/>
    <s v="7520-1-4-RH078-REALIZAR LAS ACTIVIDADES RUTINARIAS DE CUIDADO, MANEJO Y BIENESTAR DE LOS ANIMALES EN LA UNIDAD DE CUIDADO ANIMAL"/>
    <s v="1"/>
    <s v="1"/>
    <x v="9"/>
    <x v="0"/>
    <s v="CCE-16"/>
    <s v="5"/>
    <n v="5148000"/>
    <n v="5148000"/>
    <s v="0"/>
    <s v="0"/>
    <s v="Instituto Distrital de Protección y Bienestar Animal- contractual"/>
    <s v="CO-DC-11001"/>
    <s v="Luis Carlos Patiño Tovar Subdirector de Atencion a la Fauna"/>
    <s v="3778811"/>
    <s v="atencionfauna.idpyba@gmail.com"/>
    <x v="2"/>
    <n v="1"/>
    <n v="4"/>
    <s v="RH078"/>
    <s v="7520-1-4-RH078"/>
    <n v="95"/>
    <x v="1"/>
    <x v="0"/>
    <d v="2019-01-24T00:00:00"/>
    <d v="2019-01-25T00:00:00"/>
    <s v="CONTRATADO"/>
    <n v="75"/>
    <n v="5148000"/>
    <n v="68"/>
    <d v="2019-02-04T00:00:00"/>
    <n v="5148000"/>
    <n v="0"/>
    <n v="0"/>
    <m/>
    <n v="5148000"/>
  </r>
  <r>
    <s v="80111600;"/>
    <s v="7520-1-4-RH079-REALIZAR LAS ACTIVIDADES RUTINARIAS DE CUIDADO, MANEJO Y BIENESTAR DE LOS ANIMALES EN LA UNIDAD DE CUIDADO ANIMAL"/>
    <s v="1"/>
    <s v="1"/>
    <x v="9"/>
    <x v="0"/>
    <s v="CCE-16"/>
    <s v="5"/>
    <n v="5148000"/>
    <n v="5148000"/>
    <s v="0"/>
    <s v="0"/>
    <s v="Instituto Distrital de Protección y Bienestar Animal- contractual"/>
    <s v="CO-DC-11001"/>
    <s v="Luis Carlos Patiño Tovar Subdirector de Atencion a la Fauna"/>
    <s v="3778811"/>
    <s v="atencionfauna.idpyba@gmail.com"/>
    <x v="2"/>
    <n v="1"/>
    <n v="4"/>
    <s v="RH079"/>
    <s v="7520-1-4-RH079"/>
    <n v="96"/>
    <x v="1"/>
    <x v="0"/>
    <d v="2019-01-24T00:00:00"/>
    <d v="2019-01-25T00:00:00"/>
    <s v="CONTRATADO"/>
    <n v="76"/>
    <n v="5148000"/>
    <n v="76"/>
    <d v="2019-02-05T00:00:00"/>
    <n v="5148000"/>
    <n v="0"/>
    <n v="0"/>
    <m/>
    <n v="5148000"/>
  </r>
  <r>
    <s v="80111600;"/>
    <s v="7520-1-4-RH080-REALIZAR LAS ACTIVIDADES RUTINARIAS DE CUIDADO, MANEJO Y BIENESTAR DE LOS ANIMALES EN LA UNIDAD DE CUIDADO ANIMAL"/>
    <s v="1"/>
    <s v="1"/>
    <x v="9"/>
    <x v="0"/>
    <s v="CCE-16"/>
    <s v="5"/>
    <n v="5148000"/>
    <n v="5148000"/>
    <s v="0"/>
    <s v="0"/>
    <s v="Instituto Distrital de Protección y Bienestar Animal- contractual"/>
    <s v="CO-DC-11001"/>
    <s v="Luis Carlos Patiño Tovar Subdirector de Atencion a la Fauna"/>
    <s v="3778811"/>
    <s v="atencionfauna.idpyba@gmail.com"/>
    <x v="2"/>
    <n v="1"/>
    <n v="4"/>
    <s v="RH080"/>
    <s v="7520-1-4-RH080"/>
    <n v="97"/>
    <x v="1"/>
    <x v="0"/>
    <d v="2019-01-24T00:00:00"/>
    <d v="2019-01-25T00:00:00"/>
    <s v="CONTRATADO"/>
    <n v="77"/>
    <n v="5148000"/>
    <n v="89"/>
    <d v="2019-02-07T00:00:00"/>
    <n v="5148000"/>
    <n v="0"/>
    <n v="0"/>
    <m/>
    <m/>
  </r>
  <r>
    <s v="80111600;"/>
    <s v="7520-1-4-RH081-REALIZAR LAS ACTIVIDADES RUTINARIAS DE CUIDADO, MANEJO Y BIENESTAR DE LOS ANIMALES EN LA UNIDAD DE CUIDADO ANIMAL"/>
    <s v="1"/>
    <s v="1"/>
    <x v="9"/>
    <x v="0"/>
    <s v="CCE-16"/>
    <s v="5"/>
    <n v="5148000"/>
    <n v="5148000"/>
    <s v="0"/>
    <s v="0"/>
    <s v="Instituto Distrital de Protección y Bienestar Animal- contractual"/>
    <s v="CO-DC-11001"/>
    <s v="Luis Carlos Patiño Tovar Subdirector de Atencion a la Fauna"/>
    <s v="3778811"/>
    <s v="atencionfauna.idpyba@gmail.com"/>
    <x v="2"/>
    <n v="1"/>
    <n v="4"/>
    <s v="RH081"/>
    <s v="7520-1-4-RH081"/>
    <n v="98"/>
    <x v="1"/>
    <x v="0"/>
    <d v="2019-01-24T00:00:00"/>
    <d v="2019-01-25T00:00:00"/>
    <s v="CONTRATADO"/>
    <n v="78"/>
    <n v="5148000"/>
    <n v="71"/>
    <d v="2019-02-04T00:00:00"/>
    <n v="5148000"/>
    <n v="0"/>
    <n v="0"/>
    <m/>
    <n v="5148000"/>
  </r>
  <r>
    <s v="80111600;"/>
    <s v="7520-1-4-RH082-REALIZAR LAS ACTIVIDADES RUTINARIAS DE CUIDADO, MANEJO Y BIENESTAR DE LOS ANIMALES EN LA UNIDAD DE CUIDADO ANIMAL"/>
    <s v="1"/>
    <s v="1"/>
    <x v="9"/>
    <x v="0"/>
    <s v="CCE-16"/>
    <s v="5"/>
    <n v="5148000"/>
    <n v="5148000"/>
    <s v="0"/>
    <s v="0"/>
    <s v="Instituto Distrital de Protección y Bienestar Animal- contractual"/>
    <s v="CO-DC-11001"/>
    <s v="Luis Carlos Patiño Tovar Subdirector de Atencion a la Fauna"/>
    <s v="3778811"/>
    <s v="atencionfauna.idpyba@gmail.com"/>
    <x v="2"/>
    <n v="1"/>
    <n v="4"/>
    <s v="RH082"/>
    <s v="7520-1-4-RH082"/>
    <n v="99"/>
    <x v="1"/>
    <x v="0"/>
    <d v="2019-01-24T00:00:00"/>
    <d v="2019-01-25T00:00:00"/>
    <s v="CONTRATADO"/>
    <n v="79"/>
    <n v="5148000"/>
    <n v="109"/>
    <d v="2019-02-11T00:00:00"/>
    <n v="5148000"/>
    <n v="0"/>
    <n v="0"/>
    <m/>
    <m/>
  </r>
  <r>
    <s v="80111600;"/>
    <s v="7520-1-4-RH083-REALIZAR LAS ACTIVIDADES RUTINARIAS DE CUIDADO, MANEJO Y BIENESTAR DE LOS ANIMALES EN LA UNIDAD DE CUIDADO ANIMAL"/>
    <s v="1"/>
    <s v="1"/>
    <x v="9"/>
    <x v="0"/>
    <s v="CCE-16"/>
    <s v="5"/>
    <n v="5148000"/>
    <n v="5148000"/>
    <s v="0"/>
    <s v="0"/>
    <s v="Instituto Distrital de Protección y Bienestar Animal- contractual"/>
    <s v="CO-DC-11001"/>
    <s v="Luis Carlos Patiño Tovar Subdirector de Atencion a la Fauna"/>
    <s v="3778811"/>
    <s v="atencionfauna.idpyba@gmail.com"/>
    <x v="2"/>
    <n v="1"/>
    <n v="4"/>
    <s v="RH083"/>
    <s v="7520-1-4-RH083"/>
    <n v="100"/>
    <x v="1"/>
    <x v="0"/>
    <d v="2019-01-24T00:00:00"/>
    <d v="2019-01-25T00:00:00"/>
    <m/>
    <n v="80"/>
    <n v="5148000"/>
    <m/>
    <m/>
    <m/>
    <m/>
    <n v="5148000"/>
    <m/>
    <m/>
  </r>
  <r>
    <s v="80111600;"/>
    <s v="7520-1-4-RH084-REALIZAR LAS ACTIVIDADES RUTINARIAS DE CUIDADO, MANEJO Y BIENESTAR DE LOS ANIMALES EN LA UNIDAD DE CUIDADO ANIMAL"/>
    <s v="1"/>
    <s v="1"/>
    <x v="9"/>
    <x v="0"/>
    <s v="CCE-16"/>
    <s v="5"/>
    <n v="5148000"/>
    <n v="5148000"/>
    <s v="0"/>
    <s v="0"/>
    <s v="Instituto Distrital de Protección y Bienestar Animal- contractual"/>
    <s v="CO-DC-11001"/>
    <s v="Luis Carlos Patiño Tovar Subdirector de Atencion a la Fauna"/>
    <s v="3778811"/>
    <s v="atencionfauna.idpyba@gmail.com"/>
    <x v="2"/>
    <n v="1"/>
    <n v="4"/>
    <s v="RH084"/>
    <s v="7520-1-4-RH084"/>
    <n v="101"/>
    <x v="1"/>
    <x v="0"/>
    <d v="2019-01-24T00:00:00"/>
    <d v="2019-01-25T00:00:00"/>
    <m/>
    <n v="81"/>
    <n v="5148000"/>
    <m/>
    <m/>
    <m/>
    <m/>
    <n v="5148000"/>
    <m/>
    <m/>
  </r>
  <r>
    <s v="80111600;"/>
    <s v="7520-1-4-RH085-REALIZAR LAS ACTIVIDADES RUTINARIAS DE CUIDADO, MANEJO Y BIENESTAR DE LOS ANIMALES EN LA UNIDAD DE CUIDADO ANIMAL"/>
    <s v="1"/>
    <s v="1"/>
    <x v="9"/>
    <x v="0"/>
    <s v="CCE-16"/>
    <s v="5"/>
    <n v="5148000"/>
    <n v="5148000"/>
    <s v="0"/>
    <s v="0"/>
    <s v="Instituto Distrital de Protección y Bienestar Animal- contractual"/>
    <s v="CO-DC-11001"/>
    <s v="Luis Carlos Patiño Tovar Subdirector de Atencion a la Fauna"/>
    <s v="3778811"/>
    <s v="atencionfauna.idpyba@gmail.com"/>
    <x v="2"/>
    <n v="1"/>
    <n v="4"/>
    <s v="RH085"/>
    <s v="7520-1-4-RH085"/>
    <n v="102"/>
    <x v="1"/>
    <x v="0"/>
    <d v="2019-01-24T00:00:00"/>
    <d v="2019-01-25T00:00:00"/>
    <m/>
    <n v="82"/>
    <n v="5148000"/>
    <m/>
    <m/>
    <m/>
    <m/>
    <n v="5148000"/>
    <m/>
    <m/>
  </r>
  <r>
    <s v="80111600;"/>
    <s v="7520-1-4-RH086-REALIZAR LAS ACTIVIDADES RUTINARIAS DE CUIDADO, MANEJO Y BIENESTAR DE LOS ANIMALES EN LA UNIDAD DE CUIDADO ANIMAL"/>
    <s v="1"/>
    <s v="1"/>
    <x v="9"/>
    <x v="0"/>
    <s v="CCE-16"/>
    <s v="5"/>
    <n v="5148000"/>
    <n v="5148000"/>
    <s v="0"/>
    <s v="0"/>
    <s v="Instituto Distrital de Protección y Bienestar Animal- contractual"/>
    <s v="CO-DC-11001"/>
    <s v="Luis Carlos Patiño Tovar Subdirector de Atencion a la Fauna"/>
    <s v="3778811"/>
    <s v="atencionfauna.idpyba@gmail.com"/>
    <x v="2"/>
    <n v="1"/>
    <n v="4"/>
    <s v="RH086"/>
    <s v="7520-1-4-RH086"/>
    <n v="103"/>
    <x v="1"/>
    <x v="0"/>
    <d v="2019-01-24T00:00:00"/>
    <d v="2019-01-25T00:00:00"/>
    <m/>
    <n v="83"/>
    <n v="5148000"/>
    <m/>
    <m/>
    <m/>
    <m/>
    <n v="5148000"/>
    <m/>
    <m/>
  </r>
  <r>
    <s v="80111600;"/>
    <s v="7520-1-4-RH087-REALIZAR LAS ACTIVIDADES RUTINARIAS DE CUIDADO, MANEJO Y BIENESTAR DE LOS ANIMALES EN LA UNIDAD DE CUIDADO ANIMAL"/>
    <s v="1"/>
    <s v="1"/>
    <x v="9"/>
    <x v="0"/>
    <s v="CCE-16"/>
    <s v="5"/>
    <n v="5148000"/>
    <n v="5148000"/>
    <s v="0"/>
    <s v="0"/>
    <s v="Instituto Distrital de Protección y Bienestar Animal- contractual"/>
    <s v="CO-DC-11001"/>
    <s v="Luis Carlos Patiño Tovar Subdirector de Atencion a la Fauna"/>
    <s v="3778811"/>
    <s v="atencionfauna.idpyba@gmail.com"/>
    <x v="2"/>
    <n v="1"/>
    <n v="4"/>
    <s v="RH087"/>
    <s v="7520-1-4-RH087"/>
    <n v="104"/>
    <x v="1"/>
    <x v="0"/>
    <d v="2019-01-24T00:00:00"/>
    <d v="2019-01-25T00:00:00"/>
    <m/>
    <n v="84"/>
    <n v="5148000"/>
    <m/>
    <m/>
    <m/>
    <m/>
    <n v="5148000"/>
    <m/>
    <m/>
  </r>
  <r>
    <s v="80111600"/>
    <s v="7520-1-12-RH088-ORIENTAR Y HACER SEGUIMIENTO TÉCNICO A LOS PROGRAMAS DE ATENCIÓN INTEGRAL DE LA FAUNA EN LA UNIDAD DE CUIDADO ANIMAL DEL IDPYBA"/>
    <s v="2"/>
    <s v="2"/>
    <x v="8"/>
    <x v="0"/>
    <s v="CCE-16"/>
    <s v="5"/>
    <n v="42642000"/>
    <n v="42642000"/>
    <s v="0"/>
    <s v="0"/>
    <s v="Instituto Distrital de Protección y Bienestar Animal- contractual"/>
    <s v="CO-DC-11001"/>
    <s v="Luis Carlos Patiño Tovar Subdirector de Atencion a la Fauna"/>
    <s v="3778811"/>
    <s v="atencionfauna.idpyba@gmail.com"/>
    <x v="2"/>
    <n v="1"/>
    <n v="12"/>
    <s v="RH088"/>
    <s v="7520-1-12-RH088"/>
    <m/>
    <x v="1"/>
    <x v="0"/>
    <m/>
    <m/>
    <m/>
    <m/>
    <m/>
    <m/>
    <m/>
    <m/>
    <m/>
    <m/>
    <m/>
    <m/>
  </r>
  <r>
    <s v="80111600"/>
    <s v="7520-1-12-RH089-PRESTAR SUS SERVICIOS PROFESIONALES EN LA ATENCIÓN DE ANIMALES CON TRAUMAS ORTOPEDICOS QUE SE ENCUENTREN BAJO CUSTODIA DEL INSTITUTO DISTRITAL DE PROTECCIÓN Y BIENESTAR ANIMAL"/>
    <s v="2"/>
    <s v="2"/>
    <x v="8"/>
    <x v="0"/>
    <s v="CCE-16"/>
    <s v="5"/>
    <n v="29340000"/>
    <n v="29340000"/>
    <s v="0"/>
    <s v="0"/>
    <s v="Instituto Distrital de Protección y Bienestar Animal- contractual"/>
    <s v="CO-DC-11001"/>
    <s v="Luis Carlos Patiño Tovar Subdirector de Atencion a la Fauna"/>
    <s v="3778811"/>
    <s v="atencionfauna.idpyba@gmail.com"/>
    <x v="2"/>
    <n v="1"/>
    <n v="12"/>
    <s v="RH089"/>
    <s v="7520-1-12-RH089"/>
    <m/>
    <x v="1"/>
    <x v="0"/>
    <m/>
    <m/>
    <m/>
    <m/>
    <m/>
    <m/>
    <m/>
    <m/>
    <m/>
    <m/>
    <m/>
    <m/>
  </r>
  <r>
    <s v="80111600"/>
    <s v="7520-1-12-RH090-REALIZAR LA ADMINISTRACION DE LA UNIDAD DE CUIDADO ANIMAL A CARGO DEL INSTITUTO DISTRITAL DE PROTECCION ANIMAL"/>
    <s v="2"/>
    <s v="2"/>
    <x v="8"/>
    <x v="0"/>
    <s v="CCE-16"/>
    <s v="5"/>
    <n v="29340000"/>
    <n v="29340000"/>
    <s v="0"/>
    <s v="0"/>
    <s v="Instituto Distrital de Protección y Bienestar Animal- contractual"/>
    <s v="CO-DC-11001"/>
    <s v="Luis Carlos Patiño Tovar Subdirector de Atencion a la Fauna"/>
    <s v="3778811"/>
    <s v="atencionfauna.idpyba@gmail.com"/>
    <x v="2"/>
    <n v="1"/>
    <n v="12"/>
    <s v="RH090"/>
    <s v="7520-1-12-RH090"/>
    <n v="187"/>
    <x v="1"/>
    <x v="0"/>
    <m/>
    <m/>
    <m/>
    <m/>
    <m/>
    <m/>
    <m/>
    <m/>
    <m/>
    <m/>
    <m/>
    <m/>
  </r>
  <r>
    <s v="80111600;"/>
    <s v="7520-1-12-RH091-PRESTAR LOS SERVICIOS DE APOYO A LA GESTIÓN EN LA ATENCIÓN Y ORIENTACION A LA CIUDADANÍA EN LA UNIDAD DE CUIDADO ANIMAL A CARGO DEL IDPYB"/>
    <s v="1"/>
    <s v="1"/>
    <x v="9"/>
    <x v="0"/>
    <s v="CCE-16"/>
    <s v="5"/>
    <n v="7050000"/>
    <n v="7050000"/>
    <s v="0"/>
    <s v="0"/>
    <s v="Instituto Distrital de Protección y Bienestar Animal- contractual"/>
    <s v="CO-DC-11001"/>
    <s v="Luis Carlos Patiño Tovar Subdirector de Atencion a la Fauna"/>
    <s v="3778811"/>
    <s v="atencionfauna.idpyba@gmail.com"/>
    <x v="2"/>
    <n v="1"/>
    <n v="12"/>
    <s v="RH091"/>
    <s v="7520-1-12-RH091"/>
    <n v="145"/>
    <x v="1"/>
    <x v="0"/>
    <d v="2019-02-04T00:00:00"/>
    <d v="2019-02-04T00:00:00"/>
    <m/>
    <n v="157"/>
    <n v="7050000"/>
    <m/>
    <m/>
    <m/>
    <m/>
    <n v="7050000"/>
    <m/>
    <m/>
  </r>
  <r>
    <s v="80111600;"/>
    <s v="7520-1-12-RH093-PRESTAR SERVICIOS DE MANTENIMIENTO PREVENTIVO Y CORRECTIVO DE LOS BIENES MUEBLES  E INMUEBLES EN LA UNIDAD DE CUIDADO ANIMAL"/>
    <s v="1"/>
    <s v="1"/>
    <x v="8"/>
    <x v="0"/>
    <s v="CCE-16"/>
    <s v="5"/>
    <n v="10296000"/>
    <n v="10296000"/>
    <s v="0"/>
    <s v="0"/>
    <s v="Instituto Distrital de Protección y Bienestar Animal- contractual"/>
    <s v="CO-DC-11001"/>
    <s v="Luis Carlos Patiño Tovar Subdirector de Atencion a la Fauna"/>
    <s v="3778811"/>
    <s v="atencionfauna.idpyba@gmail.com"/>
    <x v="2"/>
    <n v="1"/>
    <n v="12"/>
    <s v="RH093"/>
    <s v="7520-1-12-RH093"/>
    <m/>
    <x v="1"/>
    <x v="0"/>
    <m/>
    <m/>
    <m/>
    <m/>
    <m/>
    <m/>
    <m/>
    <m/>
    <m/>
    <m/>
    <m/>
    <m/>
  </r>
  <r>
    <s v="80111600;"/>
    <s v="7520-1-12-RH094-PRESTAR SERVICIO OPERATIVO PARA LA EJECUCIÓN DE LAS ACTIVIDADES DE MANTENIMIENTO REQUERIDAS EN LA UNIDAD DE CUIDADO ANIMAL"/>
    <s v="1"/>
    <s v="1"/>
    <x v="8"/>
    <x v="0"/>
    <s v="CCE-16"/>
    <s v="5"/>
    <n v="7800000"/>
    <n v="7800000"/>
    <s v="0"/>
    <s v="0"/>
    <s v="Instituto Distrital de Protección y Bienestar Animal- contractual"/>
    <s v="CO-DC-11001"/>
    <s v="Luis Carlos Patiño Tovar Subdirector de Atencion a la Fauna"/>
    <s v="3778811"/>
    <s v="atencionfauna.idpyba@gmail.com"/>
    <x v="2"/>
    <n v="1"/>
    <n v="12"/>
    <s v="RH094"/>
    <s v="7520-1-12-RH094"/>
    <m/>
    <x v="1"/>
    <x v="0"/>
    <m/>
    <m/>
    <m/>
    <m/>
    <m/>
    <m/>
    <m/>
    <m/>
    <m/>
    <m/>
    <m/>
    <m/>
  </r>
  <r>
    <s v="80111600;"/>
    <s v="7520-1-12-RH095-PRESTAR SERVICIO OPERATIVO PARA LA EJECUCIÓN DE LAS ACTIVIDADES DE MANTENIMIENTO REQUERIDAS EN LA UNIDAD DE CUIDADO ANIMAL"/>
    <s v="1"/>
    <s v="1"/>
    <x v="8"/>
    <x v="0"/>
    <s v="CCE-16"/>
    <s v="5"/>
    <n v="7800000"/>
    <n v="7800000"/>
    <s v="0"/>
    <s v="0"/>
    <s v="Instituto Distrital de Protección y Bienestar Animal- contractual"/>
    <s v="CO-DC-11001"/>
    <s v="Luis Carlos Patiño Tovar Subdirector de Atencion a la Fauna"/>
    <s v="3778811"/>
    <s v="atencionfauna.idpyba@gmail.com"/>
    <x v="2"/>
    <n v="1"/>
    <n v="12"/>
    <s v="RH095"/>
    <s v="7520-1-12-RH095"/>
    <m/>
    <x v="1"/>
    <x v="0"/>
    <m/>
    <m/>
    <m/>
    <m/>
    <m/>
    <m/>
    <m/>
    <m/>
    <m/>
    <m/>
    <m/>
    <m/>
  </r>
  <r>
    <s v="80111600;"/>
    <s v="7520-1-9-RH098-DESARROLLAR Y HACER SEGUIMIENTO DE LOS PROGRAMAS DISTRITALES DE ADOPCIÓN Y HOGARES DE PASO EN EL DISTRITO CAPITAL"/>
    <s v="1"/>
    <s v="1"/>
    <x v="8"/>
    <x v="0"/>
    <s v="CCE-16"/>
    <s v="5"/>
    <n v="25932000"/>
    <n v="25932000"/>
    <s v="0"/>
    <s v="0"/>
    <s v="Instituto Distrital de Protección y Bienestar Animal- contractual"/>
    <s v="CO-DC-11001"/>
    <s v="Luis Carlos Patiño Tovar Subdirector de Atencion a la Fauna"/>
    <s v="3778811"/>
    <s v="atencionfauna.idpyba@gmail.com"/>
    <x v="2"/>
    <n v="1"/>
    <n v="9"/>
    <s v="RH098"/>
    <s v="7520-1-9-RH098"/>
    <n v="114"/>
    <x v="1"/>
    <x v="0"/>
    <d v="2019-01-29T00:00:00"/>
    <d v="2019-01-29T00:00:00"/>
    <m/>
    <n v="152"/>
    <n v="25932000"/>
    <m/>
    <m/>
    <m/>
    <m/>
    <n v="25932000"/>
    <m/>
    <m/>
  </r>
  <r>
    <s v="80111600;"/>
    <s v="7520-1-9-RH099-PRESTAR SUS SERVICIOS PROFESIONALES EN LAS ACCIONES REQUERIDAS PARA LA EJECUCIÓN Y DESARROLLO DEL PROGRAMA DISTRITAL DE HOGARES DE PASO"/>
    <s v="1"/>
    <s v="1"/>
    <x v="9"/>
    <x v="0"/>
    <s v="CCE-16"/>
    <s v="5"/>
    <n v="7653000"/>
    <n v="7653000"/>
    <s v="0"/>
    <s v="0"/>
    <s v="Instituto Distrital de Protección y Bienestar Animal- contractual"/>
    <s v="CO-DC-11001"/>
    <s v="Luis Carlos Patiño Tovar Subdirector de Atencion a la Fauna"/>
    <s v="3778811"/>
    <s v="atencionfauna.idpyba@gmail.com"/>
    <x v="2"/>
    <n v="1"/>
    <n v="9"/>
    <s v="RH099"/>
    <s v="7520-1-9-RH099"/>
    <m/>
    <x v="1"/>
    <x v="0"/>
    <m/>
    <m/>
    <m/>
    <n v="153"/>
    <n v="7653000"/>
    <m/>
    <m/>
    <m/>
    <m/>
    <n v="7653000"/>
    <m/>
    <m/>
  </r>
  <r>
    <s v="80111600"/>
    <s v="7520-1-9-RH101 APOYAR LAS ACCIONES REQUERIDAS EN LA EJECUCIÓN Y DESARROLLO DE LOS PROGRAMAS DISTRITALES DE HOGARES DE PASO Y ADOPCIONES "/>
    <s v="2"/>
    <s v="2"/>
    <x v="8"/>
    <x v="0"/>
    <s v="CCE-16"/>
    <s v="5"/>
    <n v="11094000"/>
    <n v="11094000"/>
    <s v="0"/>
    <s v="0"/>
    <s v="Instituto Distrital de Protección y Bienestar Animal- contractual"/>
    <s v="CO-DC-11001"/>
    <s v="Luis Carlos Patiño Tovar Subdirector de Atencion a la Fauna"/>
    <s v="3778811"/>
    <s v="atencionfauna.idpyba@gmail.com"/>
    <x v="2"/>
    <n v="1"/>
    <n v="9"/>
    <s v="RH101"/>
    <s v="7520-1-9-RH101"/>
    <n v="42"/>
    <x v="1"/>
    <x v="0"/>
    <d v="2019-01-21T00:00:00"/>
    <d v="2019-01-22T00:00:00"/>
    <m/>
    <n v="60"/>
    <n v="11094000"/>
    <m/>
    <m/>
    <m/>
    <m/>
    <n v="11094000"/>
    <m/>
    <m/>
  </r>
  <r>
    <s v="80111600"/>
    <s v="7520-1-9-RH102 APOYAR LAS ACCIONES REQUERIDAS EN LA EJECUCIÓN Y DESARROLLO DE LOS PROGRAMAS DISTRITALES DE HOGARES DE PASO Y ADOPCIONES "/>
    <s v="2"/>
    <s v="2"/>
    <x v="8"/>
    <x v="0"/>
    <s v="CCE-16"/>
    <s v="5"/>
    <n v="11094000"/>
    <n v="11094000"/>
    <s v="0"/>
    <s v="0"/>
    <s v="Instituto Distrital de Protección y Bienestar Animal- contractual"/>
    <s v="CO-DC-11001"/>
    <s v="Luis Carlos Patiño Tovar Subdirector de Atencion a la Fauna"/>
    <s v="3778811"/>
    <s v="atencionfauna.idpyba@gmail.com"/>
    <x v="2"/>
    <n v="1"/>
    <n v="9"/>
    <s v="RH102"/>
    <s v="7520-1-9-RH102"/>
    <n v="41"/>
    <x v="1"/>
    <x v="0"/>
    <d v="2019-01-21T00:00:00"/>
    <d v="2019-01-22T00:00:00"/>
    <m/>
    <n v="61"/>
    <n v="11094000"/>
    <m/>
    <m/>
    <m/>
    <m/>
    <n v="11094000"/>
    <m/>
    <m/>
  </r>
  <r>
    <s v="80111600;"/>
    <s v="7520-1-9-RH103-PRESTAR LOS SERVICIOS PROFESIONALES, PARA GESTIONAR LAS ADOPCIONES Y HOGARES DE PASO EN EL DISTRITO CAPITAL"/>
    <s v="1"/>
    <s v="1"/>
    <x v="8"/>
    <x v="0"/>
    <s v="CCE-16"/>
    <s v="5"/>
    <n v="15306000"/>
    <n v="15306000"/>
    <s v="0"/>
    <s v="0"/>
    <s v="Instituto Distrital de Protección y Bienestar Animal- contractual"/>
    <s v="CO-DC-11001"/>
    <s v="Luis Carlos Patiño Tovar Subdirector de Atencion a la Fauna"/>
    <s v="3778811"/>
    <s v="atencionfauna.idpyba@gmail.com"/>
    <x v="2"/>
    <n v="1"/>
    <n v="9"/>
    <s v="RH103"/>
    <s v="7520-1-9-RH103"/>
    <n v="189"/>
    <x v="1"/>
    <x v="0"/>
    <m/>
    <m/>
    <m/>
    <n v="154"/>
    <n v="15306000"/>
    <m/>
    <m/>
    <m/>
    <m/>
    <n v="15306000"/>
    <m/>
    <m/>
  </r>
  <r>
    <s v="80111600;"/>
    <s v="7520-1-9-RH104-REALIZAR LA EVALUACIÓN DE LOS POSIBLES ADOPTANTES Y TRAMITAR LAS SOLICITUDES CON CONCEPTO FAVORABLE DENTRO DEL PROGRAMA DISTRITAL DE ADOPCIONES"/>
    <s v="1"/>
    <s v="1"/>
    <x v="9"/>
    <x v="0"/>
    <s v="CCE-16"/>
    <s v="5"/>
    <n v="7653000"/>
    <n v="7653000"/>
    <s v="0"/>
    <s v="0"/>
    <s v="Instituto Distrital de Protección y Bienestar Animal- contractual"/>
    <s v="CO-DC-11001"/>
    <s v="Luis Carlos Patiño Tovar Subdirector de Atencion a la Fauna"/>
    <s v="3778811"/>
    <s v="atencionfauna.idpyba@gmail.com"/>
    <x v="2"/>
    <n v="1"/>
    <n v="9"/>
    <s v="RH104"/>
    <s v="7520-1-9-RH104"/>
    <n v="188"/>
    <x v="1"/>
    <x v="0"/>
    <m/>
    <m/>
    <m/>
    <n v="156"/>
    <n v="7653000"/>
    <m/>
    <m/>
    <m/>
    <m/>
    <n v="7653000"/>
    <m/>
    <m/>
  </r>
  <r>
    <s v="80111600;"/>
    <s v="7520-1-9-RH105-PRESTAR LOS SERVICIOS PROFESIONALES, PARA GESTIONAR LAS ADOPCIONES Y HOGARES DE PASO EN EL DISTRITO CAPITAL"/>
    <s v="1"/>
    <s v="1"/>
    <x v="8"/>
    <x v="0"/>
    <s v="CCE-16"/>
    <s v="5"/>
    <n v="15306000"/>
    <n v="15306000"/>
    <s v="0"/>
    <s v="0"/>
    <s v="Instituto Distrital de Protección y Bienestar Animal- contractual"/>
    <s v="CO-DC-11001"/>
    <s v="Luis Carlos Patiño Tovar Subdirector de Atencion a la Fauna"/>
    <s v="3778811"/>
    <s v="atencionfauna.idpyba@gmail.com"/>
    <x v="2"/>
    <n v="1"/>
    <n v="9"/>
    <s v="RH105"/>
    <s v="7520-1-9-RH105"/>
    <n v="190"/>
    <x v="1"/>
    <x v="0"/>
    <m/>
    <m/>
    <m/>
    <n v="155"/>
    <n v="15306000"/>
    <m/>
    <m/>
    <m/>
    <m/>
    <n v="15306000"/>
    <m/>
    <m/>
  </r>
  <r>
    <s v="80111600"/>
    <s v="7520-1-10-RH107 ORIENTAR, EJECUTAR Y HACER SEGUIMIENTO A LA IMPLEMENTACION DE LAS ESTRATEGIAS DE ATENCION DE ANIMALES DE GRANJA EN EL DISTRITO CAPITAL"/>
    <s v="1"/>
    <s v="1"/>
    <x v="8"/>
    <x v="0"/>
    <s v="CCE-16"/>
    <s v="5"/>
    <n v="32748000"/>
    <n v="32748000"/>
    <s v="0"/>
    <s v="0"/>
    <s v="Instituto Distrital de Protección y Bienestar Animal- contractual"/>
    <s v="CO-DC-11001"/>
    <s v="Luis Carlos Patiño Tovar Subdirector de Atencion a la Fauna"/>
    <s v="3778811"/>
    <s v="atencionfauna.idpyba@gmail.com"/>
    <x v="2"/>
    <n v="1"/>
    <n v="10"/>
    <s v="RH107"/>
    <s v="7520-1-10-RH107"/>
    <n v="217"/>
    <x v="1"/>
    <x v="0"/>
    <m/>
    <m/>
    <m/>
    <m/>
    <m/>
    <m/>
    <m/>
    <m/>
    <m/>
    <m/>
    <m/>
    <m/>
  </r>
  <r>
    <s v="80111600"/>
    <s v="7520-1-10-RH108 PRESTAR LOS SERVICIOS PROFESIONALES EN LAS ACCIONES OPERATIVAS NECESARIAS PARA DESARROLLAR LAS ESTRATEGIAS DE ATENCIÓN DE ANIMALES DE GRANJA EN EL DISTRITO CAPITAL"/>
    <s v="2"/>
    <s v="2"/>
    <x v="9"/>
    <x v="0"/>
    <s v="CCE-16"/>
    <s v="5"/>
    <n v="8955000"/>
    <n v="8955000"/>
    <s v="0"/>
    <s v="0"/>
    <s v="Instituto Distrital de Protección y Bienestar Animal- contractual"/>
    <s v="CO-DC-11001"/>
    <s v="Luis Carlos Patiño Tovar Subdirector de Atencion a la Fauna"/>
    <s v="3778811"/>
    <s v="atencionfauna.idpyba@gmail.com"/>
    <x v="2"/>
    <n v="1"/>
    <n v="10"/>
    <s v="RH108"/>
    <s v="7520-1-10-RH108"/>
    <n v="211"/>
    <x v="1"/>
    <x v="0"/>
    <m/>
    <m/>
    <m/>
    <m/>
    <m/>
    <m/>
    <m/>
    <m/>
    <m/>
    <m/>
    <m/>
    <m/>
  </r>
  <r>
    <s v="80111600"/>
    <s v="7520-1-10-RH109 PRESTAR LOS SERVICIOS PROFESIONALES EN LAS ACCIONES OPERATIVAS NECESARIAS PARA DESARROLLAR LAS ESTRATEGIAS DE ATENCIÓN DE ANIMALES DE GRANJA EN EL DISTRITO CAPITAL"/>
    <s v="2"/>
    <s v="2"/>
    <x v="9"/>
    <x v="0"/>
    <s v="CCE-16"/>
    <s v="5"/>
    <n v="8955000"/>
    <n v="8955000"/>
    <s v="0"/>
    <s v="0"/>
    <s v="Instituto Distrital de Protección y Bienestar Animal- contractual"/>
    <s v="CO-DC-11001"/>
    <s v="Luis Carlos Patiño Tovar Subdirector de Atencion a la Fauna"/>
    <s v="3778811"/>
    <s v="atencionfauna.idpyba@gmail.com"/>
    <x v="2"/>
    <n v="1"/>
    <n v="10"/>
    <s v="RH109"/>
    <s v="7520-1-10-RH109"/>
    <n v="212"/>
    <x v="1"/>
    <x v="0"/>
    <m/>
    <m/>
    <m/>
    <m/>
    <m/>
    <m/>
    <m/>
    <m/>
    <m/>
    <m/>
    <m/>
    <m/>
  </r>
  <r>
    <s v="80111600"/>
    <s v="7520-1-10-RH110 PRESTAR LOS SERVICIOS PROFESIONALES EN LAS ACCIONES OPERATIVAS NECESARIAS PARA DESARROLLAR LAS ESTRATEGIAS DE ATENCIÓN DE ANIMALES DE GRANJA EN EL DISTRITO CAPITAL"/>
    <s v="2"/>
    <s v="2"/>
    <x v="9"/>
    <x v="0"/>
    <s v="CCE-16"/>
    <s v="5"/>
    <n v="8955000"/>
    <n v="8955000"/>
    <s v="0"/>
    <s v="0"/>
    <s v="Instituto Distrital de Protección y Bienestar Animal- contractual"/>
    <s v="CO-DC-11001"/>
    <s v="Luis Carlos Patiño Tovar Subdirector de Atencion a la Fauna"/>
    <s v="3778811"/>
    <s v="atencionfauna.idpyba@gmail.com"/>
    <x v="2"/>
    <n v="1"/>
    <n v="10"/>
    <s v="RH110"/>
    <s v="7520-1-10-RH110"/>
    <n v="213"/>
    <x v="1"/>
    <x v="0"/>
    <m/>
    <m/>
    <m/>
    <m/>
    <m/>
    <m/>
    <m/>
    <m/>
    <m/>
    <m/>
    <m/>
    <m/>
  </r>
  <r>
    <s v="80111600;"/>
    <s v="7518-1-1-RH0006- PRESTAR LOS SERVICIOS PROFESIONALES DE ASISTENCIA TÉCNICA PARA LOS PROCESOS DE PLANEACIÓN, EJECUCIÓN, Y SEGUIMIENTO DE LOS PROYECTOS DE INVERSIÓN DEL  INSTITUTO DISTRITAL DE PROTECCION Y BIENESTAR ANIMAL."/>
    <s v="11"/>
    <s v="11"/>
    <x v="10"/>
    <x v="0"/>
    <s v="CCE-16"/>
    <s v="5"/>
    <n v="6026000"/>
    <n v="6026000"/>
    <s v="0"/>
    <s v="0"/>
    <s v="Instituto Distrital de Protección y Bienestar Animal- contractual"/>
    <s v="CO-DC-11001"/>
    <s v="Edgar Arturo Pintor Peláez Cargo: Subdirector de Gestión Corporativa"/>
    <s v="6477117"/>
    <s v="proteccionanimal@alcaldiabogota.gov.co"/>
    <x v="0"/>
    <n v="1"/>
    <n v="1"/>
    <s v="RH0006"/>
    <s v="7518-1-1-RH0006"/>
    <m/>
    <x v="1"/>
    <x v="0"/>
    <m/>
    <m/>
    <m/>
    <m/>
    <m/>
    <m/>
    <m/>
    <m/>
    <m/>
    <m/>
    <m/>
    <m/>
  </r>
  <r>
    <s v="80111600;"/>
    <s v="7518-1-1-RH0007 PRESTAR LOS SEVICIOS PROFESIONALES DE ASISTENCIA TÉCNICA Y FINANCIERA EN LOS PROCESOS DE PLANEACIÓN, EJECUCIÓN, SEGUIMIENTO Y CONTROL PRESUPUESTAL DE LOS PROYECTOS DE INVERSIÓN DEL  INSTITUTO DISTRITAL DE PROTECCION Y BIENESTAR ANIMAL."/>
    <s v="2"/>
    <s v="2"/>
    <x v="8"/>
    <x v="0"/>
    <s v="CCE-16"/>
    <s v="5"/>
    <n v="36156000"/>
    <n v="36156000"/>
    <s v="0"/>
    <s v="0"/>
    <s v="Instituto Distrital de Protección y Bienestar Animal- contractual"/>
    <s v="CO-DC-11001"/>
    <s v="Edgar Arturo Pintor Peláez Cargo: Subdirector de Gestión Corporativa"/>
    <s v="6477117"/>
    <s v="proteccionanimal@alcaldiabogota.gov.co"/>
    <x v="0"/>
    <n v="1"/>
    <n v="1"/>
    <s v="RH0007"/>
    <s v="7518-1-1-RH0007"/>
    <m/>
    <x v="1"/>
    <x v="0"/>
    <m/>
    <m/>
    <m/>
    <m/>
    <m/>
    <m/>
    <m/>
    <m/>
    <m/>
    <m/>
    <m/>
    <m/>
  </r>
  <r>
    <s v="80111600;"/>
    <s v="7518-1-1-RH0008-ADLINEA 7518-1-1-RH0007 PRESTAR LOS SEVICIOS PROFESIONALES DE ASISTENCIA TÉCNICA Y FINANCIERA EN LOS PROCESOS DE PLANEACIÓN, EJECUCIÓN, SEGUIMIENTO Y CONTROL PRESUPUESTAL DE LOS PROYECTOS DE INVERSIÓN DEL  INSTITUTO DISTRITAL DE PROTECCION Y BIENESTAR ANIMAL."/>
    <s v="8"/>
    <s v="8"/>
    <x v="9"/>
    <x v="0"/>
    <s v="CCE-16"/>
    <s v="5"/>
    <n v="18078000"/>
    <n v="18078000"/>
    <s v="0"/>
    <s v="0"/>
    <s v="Instituto Distrital de Protección y Bienestar Animal- contractual"/>
    <s v="CO-DC-11001"/>
    <s v="Edgar Arturo Pintor Peláez Cargo: Subdirector de Gestión Corporativa"/>
    <s v="6477117"/>
    <s v="proteccionanimal@alcaldiabogota.gov.co"/>
    <x v="0"/>
    <n v="1"/>
    <n v="1"/>
    <s v="RH0008"/>
    <s v="7518-1-1-RH0008"/>
    <m/>
    <x v="1"/>
    <x v="1"/>
    <m/>
    <m/>
    <m/>
    <m/>
    <m/>
    <m/>
    <m/>
    <m/>
    <m/>
    <m/>
    <m/>
    <m/>
  </r>
  <r>
    <s v="80111600;"/>
    <s v="7518-1-1-RH0009   PRESTAR LOS SEVICIOS PROFESIONALES DE ASISTENCIA TÉCNICA Y FINANCIERA EN LOS PROCESOS DE PLANEACIÓN, EJECUCIÓN, SEGUIMIENTO Y CONTROL PRESUPUESTAL DE LOS PROYECTOS DE INVERSIÓN DEL  INSTITUTO DISTRITAL DE PROTECCION Y BIENESTAR ANIMAL."/>
    <s v="11"/>
    <s v="11"/>
    <x v="10"/>
    <x v="0"/>
    <s v="CCE-16"/>
    <s v="5"/>
    <n v="6026000"/>
    <n v="6026000"/>
    <s v="0"/>
    <s v="0"/>
    <s v="Instituto Distrital de Protección y Bienestar Animal- contractual"/>
    <s v="CO-DC-11001"/>
    <s v="Edgar Arturo Pintor Peláez Cargo: Subdirector de Gestión Corporativa"/>
    <s v="6477117"/>
    <s v="proteccionanimal@alcaldiabogota.gov.co"/>
    <x v="0"/>
    <n v="1"/>
    <n v="1"/>
    <s v="RH0009"/>
    <s v="7518-1-1-RH0009"/>
    <m/>
    <x v="1"/>
    <x v="0"/>
    <m/>
    <m/>
    <m/>
    <m/>
    <m/>
    <m/>
    <m/>
    <m/>
    <m/>
    <m/>
    <m/>
    <m/>
  </r>
  <r>
    <s v="80111600;"/>
    <s v="7518-1-1-RH0012 PRESTAR SERVICIOS PARA REALIZAR EL ACOMPAÑAMIENTO, SEGUIMIENTO Y ORIENTACIÓN A LAS ACTIVIDADES ESTRATÉGICAS EN LA MISIONALIDAD Y FUNCIONES DEL  INSTITUTO DISTRITAL DE PROTECCION Y BIENESTAR ANIMAL QUE LE SEAN ASIGNADAS._x000a_"/>
    <s v="2"/>
    <s v="2"/>
    <x v="8"/>
    <x v="0"/>
    <s v="CCE-16"/>
    <s v="5"/>
    <n v="58818000"/>
    <n v="58818000"/>
    <s v="0"/>
    <s v="0"/>
    <s v="Instituto Distrital de Protección y Bienestar Animal- contractual"/>
    <s v="CO-DC-11001"/>
    <s v="Edgar Arturo Pintor Peláez Cargo: Subdirector de Gestión Corporativa"/>
    <s v="6477117"/>
    <s v="proteccionanimal@alcaldiabogota.gov.co"/>
    <x v="0"/>
    <n v="1"/>
    <n v="1"/>
    <s v="RH0012"/>
    <s v="7518-1-1-RH0012"/>
    <n v="29"/>
    <x v="1"/>
    <x v="0"/>
    <d v="2019-01-21T00:00:00"/>
    <d v="2019-01-21T00:00:00"/>
    <s v="CONTRATADO"/>
    <n v="96"/>
    <n v="58818000"/>
    <n v="46"/>
    <d v="2019-01-29T00:00:00"/>
    <n v="58818000"/>
    <n v="0"/>
    <n v="0"/>
    <m/>
    <n v="58818000"/>
  </r>
  <r>
    <s v="80111600;"/>
    <s v="7518-1-1-RH0013-ADLINEA 7518-1-1-RH0012 PRESTAR SERVICIOS PARA REALIZAR EL ACOMPAÑAMIENTO, SEGUIMIENTO Y ORIENTACIÓN A LAS ACTIVIDADES ESTRATÉGICAS EN LA MISIONALIDAD Y FUNCIONES DEL  INSTITUTO DISTRITAL DE PROTECCION Y BIENESTAR ANIMAL QUE LE SEAN ASIGNADAS._x000a_"/>
    <s v="8"/>
    <s v="8"/>
    <x v="9"/>
    <x v="0"/>
    <s v="CCE-16"/>
    <s v="5"/>
    <n v="29409000"/>
    <n v="29409000"/>
    <s v="0"/>
    <s v="0"/>
    <s v="Instituto Distrital de Protección y Bienestar Animal- contractual"/>
    <s v="CO-DC-11001"/>
    <s v="Edgar Arturo Pintor Peláez Cargo: Subdirector de Gestión Corporativa"/>
    <s v="6477117"/>
    <s v="proteccionanimal@alcaldiabogota.gov.co"/>
    <x v="0"/>
    <n v="1"/>
    <n v="1"/>
    <s v="RH0013"/>
    <s v="7518-1-1-RH0013"/>
    <m/>
    <x v="1"/>
    <x v="1"/>
    <m/>
    <m/>
    <m/>
    <m/>
    <m/>
    <m/>
    <m/>
    <m/>
    <m/>
    <m/>
    <m/>
    <m/>
  </r>
  <r>
    <s v="80111600;"/>
    <s v="7518-5-6-RH0014 PRESTAR LOS SERVICIOS PROFESIONALES ESPECIALIZADOS PARA ASESORAR LAS ACTIVIDADES RELACIONADAS CON LA GESTION CONTRACTUAL EN LAS ETAPAS PRECONTRACTUAL, CONTRACTUAL Y POSTCONTRACTUAL EN EL INSTITUTO DISTRITAL DE PROTECCIÓN Y BIENESTAR ANIMAL"/>
    <s v="1"/>
    <s v="1"/>
    <x v="0"/>
    <x v="0"/>
    <s v="CCE-16"/>
    <s v="5"/>
    <n v="83330000"/>
    <n v="83330000"/>
    <s v="0"/>
    <s v="0"/>
    <s v="Instituto Distrital de Protección y Bienestar Animal- contractual"/>
    <s v="CO-DC-11001"/>
    <s v="Edgar Arturo Pintor Peláez Cargo: Subdirector de Gestión Corporativa"/>
    <s v="6477117"/>
    <s v="proteccionanimal@alcaldiabogota.gov.co"/>
    <x v="0"/>
    <n v="5"/>
    <n v="6"/>
    <s v="RH0014"/>
    <s v="7518-5-6-RH0014"/>
    <n v="1"/>
    <x v="1"/>
    <x v="0"/>
    <d v="2019-01-15T00:00:00"/>
    <d v="2019-01-15T00:00:00"/>
    <s v="CONTRATADO"/>
    <n v="5"/>
    <n v="83330000"/>
    <n v="8"/>
    <d v="2019-01-16T00:00:00"/>
    <n v="83330000"/>
    <n v="0"/>
    <n v="0"/>
    <m/>
    <n v="83330000"/>
  </r>
  <r>
    <s v="80111600;"/>
    <s v="7518-1-1-RH0015 PRESTAR LOS SERVICIOS PROFESIONALES PARA ACOMPAÑAR EL COMPONENTE DE PLANEACIÓN DE LOS PROYECTOS DE INVERSIÓN A CARGO DEL INSTITUTO."/>
    <s v="2"/>
    <s v="2"/>
    <x v="9"/>
    <x v="0"/>
    <s v="CCE-16"/>
    <s v="5"/>
    <n v="21321000"/>
    <n v="21321000"/>
    <s v="0"/>
    <s v="0"/>
    <s v="Instituto Distrital de Protección y Bienestar Animal- contractual"/>
    <s v="CO-DC-11001"/>
    <s v="Edgar Arturo Pintor Peláez Cargo: Subdirector de Gestión Corporativa"/>
    <s v="6477117"/>
    <s v="proteccionanimal@alcaldiabogota.gov.co"/>
    <x v="0"/>
    <n v="1"/>
    <n v="1"/>
    <s v="RH0015"/>
    <s v="7518-1-1-RH0015"/>
    <m/>
    <x v="1"/>
    <x v="0"/>
    <m/>
    <m/>
    <m/>
    <m/>
    <m/>
    <m/>
    <m/>
    <m/>
    <m/>
    <m/>
    <m/>
    <m/>
  </r>
  <r>
    <s v="80111600;"/>
    <s v="7518-1-1-RH0016 PRESTAR LOS SERVICIOS PROFESIONALES PARA ACOMPAÑAR EL COMPONENTE DE PLANEACIÓN DE LOS PROYECTOS DE INVERSIÓN A CARGO DEL INSTITUTO."/>
    <s v="5"/>
    <s v="5"/>
    <x v="2"/>
    <x v="0"/>
    <s v="CCE-16"/>
    <s v="5"/>
    <n v="14214000"/>
    <n v="14214000"/>
    <s v="0"/>
    <s v="0"/>
    <s v="Instituto Distrital de Protección y Bienestar Animal- contractual"/>
    <s v="CO-DC-11001"/>
    <s v="Edgar Arturo Pintor Peláez Cargo: Subdirector de Gestión Corporativa"/>
    <s v="6477117"/>
    <s v="proteccionanimal@alcaldiabogota.gov.co"/>
    <x v="0"/>
    <n v="1"/>
    <n v="1"/>
    <s v="RH0016"/>
    <s v="7518-1-1-RH0016"/>
    <m/>
    <x v="1"/>
    <x v="0"/>
    <m/>
    <m/>
    <m/>
    <m/>
    <m/>
    <m/>
    <m/>
    <m/>
    <m/>
    <m/>
    <m/>
    <m/>
  </r>
  <r>
    <s v="80111600;"/>
    <s v="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2"/>
    <s v="2"/>
    <x v="8"/>
    <x v="0"/>
    <s v="CCE-16"/>
    <s v="5"/>
    <n v="29340000"/>
    <n v="29340000"/>
    <s v="0"/>
    <s v="0"/>
    <s v="Instituto Distrital de Protección y Bienestar Animal- contractual"/>
    <s v="CO-DC-11001"/>
    <s v="Edgar Arturo Pintor Peláez Cargo: Subdirector de Gestión Corporativa"/>
    <s v="6477117"/>
    <s v="proteccionanimal@alcaldiabogota.gov.co"/>
    <x v="0"/>
    <n v="2"/>
    <n v="2"/>
    <s v="RH0017"/>
    <s v="7518-2-2-RH0017"/>
    <n v="109"/>
    <x v="1"/>
    <x v="0"/>
    <d v="2019-01-28T00:00:00"/>
    <d v="2019-01-28T00:00:00"/>
    <s v="CONTRATADO"/>
    <n v="133"/>
    <n v="29340000"/>
    <n v="78"/>
    <d v="2019-02-06T00:00:00"/>
    <n v="29340000"/>
    <n v="0"/>
    <n v="0"/>
    <m/>
    <m/>
  </r>
  <r>
    <s v="80111600;"/>
    <s v="7518-2-2-RH0018-ADLINEA 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8"/>
    <s v="8"/>
    <x v="9"/>
    <x v="0"/>
    <s v="CCE-16"/>
    <s v="5"/>
    <n v="14670000"/>
    <n v="14670000"/>
    <s v="0"/>
    <s v="0"/>
    <s v="Instituto Distrital de Protección y Bienestar Animal- contractual"/>
    <s v="CO-DC-11001"/>
    <s v="Edgar Arturo Pintor Peláez Cargo: Subdirector de Gestión Corporativa"/>
    <s v="6477117"/>
    <s v="proteccionanimal@alcaldiabogota.gov.co"/>
    <x v="0"/>
    <n v="2"/>
    <n v="2"/>
    <s v="RH0018"/>
    <s v="7518-2-2-RH0018"/>
    <m/>
    <x v="1"/>
    <x v="1"/>
    <m/>
    <m/>
    <m/>
    <m/>
    <m/>
    <m/>
    <m/>
    <m/>
    <m/>
    <m/>
    <m/>
    <m/>
  </r>
  <r>
    <s v="80111600;"/>
    <s v="7518-2-2-RH0019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11"/>
    <s v="11"/>
    <x v="10"/>
    <x v="0"/>
    <s v="CCE-16"/>
    <s v="5"/>
    <n v="4890000"/>
    <n v="4890000"/>
    <s v="0"/>
    <s v="0"/>
    <s v="Instituto Distrital de Protección y Bienestar Animal- contractual"/>
    <s v="CO-DC-11001"/>
    <s v="Edgar Arturo Pintor Peláez Cargo: Subdirector de Gestión Corporativa"/>
    <s v="6477117"/>
    <s v="proteccionanimal@alcaldiabogota.gov.co"/>
    <x v="0"/>
    <n v="2"/>
    <n v="2"/>
    <s v="RH0019"/>
    <s v="7518-2-2-RH0019"/>
    <m/>
    <x v="1"/>
    <x v="0"/>
    <m/>
    <m/>
    <m/>
    <m/>
    <m/>
    <m/>
    <m/>
    <m/>
    <m/>
    <m/>
    <m/>
    <m/>
  </r>
  <r>
    <s v="80111600;"/>
    <s v="7518-2-2-RH0020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
    <s v="2"/>
    <s v="2"/>
    <x v="9"/>
    <x v="0"/>
    <s v="CCE-16"/>
    <s v="5"/>
    <n v="16374000"/>
    <n v="16374000"/>
    <s v="0"/>
    <s v="0"/>
    <s v="Instituto Distrital de Protección y Bienestar Animal- contractual"/>
    <s v="CO-DC-11001"/>
    <s v="Edgar Arturo Pintor Peláez Cargo: Subdirector de Gestión Corporativa"/>
    <s v="6477117"/>
    <s v="proteccionanimal@alcaldiabogota.gov.co"/>
    <x v="0"/>
    <n v="2"/>
    <n v="2"/>
    <s v="RH0020"/>
    <s v="7518-2-2-RH0020"/>
    <n v="192"/>
    <x v="1"/>
    <x v="0"/>
    <m/>
    <m/>
    <m/>
    <m/>
    <m/>
    <m/>
    <m/>
    <m/>
    <m/>
    <m/>
    <m/>
    <m/>
  </r>
  <r>
    <s v="80111600;"/>
    <s v="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
    <s v="5"/>
    <s v="5"/>
    <x v="8"/>
    <x v="0"/>
    <s v="CCE-16"/>
    <s v="5"/>
    <n v="32748000"/>
    <n v="32748000"/>
    <s v="0"/>
    <s v="0"/>
    <s v="Instituto Distrital de Protección y Bienestar Animal- contractual"/>
    <s v="CO-DC-11001"/>
    <s v="Edgar Arturo Pintor Peláez Cargo: Subdirector de Gestión Corporativa"/>
    <s v="6477117"/>
    <s v="proteccionanimal@alcaldiabogota.gov.co"/>
    <x v="0"/>
    <n v="2"/>
    <n v="2"/>
    <s v="RH0021"/>
    <s v="7518-2-2-RH0021"/>
    <m/>
    <x v="1"/>
    <x v="0"/>
    <m/>
    <m/>
    <m/>
    <m/>
    <m/>
    <m/>
    <m/>
    <m/>
    <m/>
    <m/>
    <m/>
    <m/>
  </r>
  <r>
    <s v="80111600;"/>
    <s v="7518-2-2-RH0022-ADLINEA 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
    <s v="11"/>
    <s v="11"/>
    <x v="10"/>
    <x v="0"/>
    <s v="CCE-16"/>
    <s v="5"/>
    <n v="5458000"/>
    <n v="5458000"/>
    <s v="0"/>
    <s v="0"/>
    <s v="Instituto Distrital de Protección y Bienestar Animal- contractual"/>
    <s v="CO-DC-11001"/>
    <s v="Edgar Arturo Pintor Peláez Cargo: Subdirector de Gestión Corporativa"/>
    <s v="6477117"/>
    <s v="proteccionanimal@alcaldiabogota.gov.co"/>
    <x v="0"/>
    <n v="2"/>
    <n v="2"/>
    <s v="RH0022"/>
    <s v="7518-2-2-RH0022"/>
    <m/>
    <x v="1"/>
    <x v="1"/>
    <m/>
    <m/>
    <m/>
    <m/>
    <m/>
    <m/>
    <m/>
    <m/>
    <m/>
    <m/>
    <m/>
    <m/>
  </r>
  <r>
    <s v="80111600;"/>
    <s v="7518-2-2-RH0023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
    <s v="2"/>
    <s v="2"/>
    <x v="9"/>
    <x v="0"/>
    <s v="CCE-16"/>
    <s v="5"/>
    <n v="18078000"/>
    <n v="18078000"/>
    <s v="0"/>
    <s v="0"/>
    <s v="Instituto Distrital de Protección y Bienestar Animal- contractual"/>
    <s v="CO-DC-11001"/>
    <s v="Edgar Arturo Pintor Peláez Cargo: Subdirector de Gestión Corporativa"/>
    <s v="6477117"/>
    <s v="proteccionanimal@alcaldiabogota.gov.co"/>
    <x v="0"/>
    <n v="2"/>
    <n v="2"/>
    <s v="RH0023"/>
    <s v="7518-2-2-RH0023"/>
    <n v="110"/>
    <x v="1"/>
    <x v="0"/>
    <d v="2019-01-28T00:00:00"/>
    <d v="2019-01-28T00:00:00"/>
    <s v="CONTRATADO"/>
    <n v="134"/>
    <n v="18078000"/>
    <n v="123"/>
    <d v="2019-02-14T00:00:00"/>
    <n v="18078000"/>
    <n v="0"/>
    <n v="0"/>
    <m/>
    <m/>
  </r>
  <r>
    <s v="80111600;"/>
    <s v="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
    <s v="4"/>
    <s v="4"/>
    <x v="8"/>
    <x v="0"/>
    <s v="CCE-16"/>
    <s v="5"/>
    <n v="36156000"/>
    <n v="36156000"/>
    <s v="0"/>
    <s v="0"/>
    <s v="Instituto Distrital de Protección y Bienestar Animal- contractual"/>
    <s v="CO-DC-11001"/>
    <s v="Edgar Arturo Pintor Peláez Cargo: Subdirector de Gestión Corporativa"/>
    <s v="6477117"/>
    <s v="proteccionanimal@alcaldiabogota.gov.co"/>
    <x v="0"/>
    <n v="2"/>
    <n v="2"/>
    <s v="RH0024"/>
    <s v="7518-2-2-RH0024"/>
    <m/>
    <x v="1"/>
    <x v="0"/>
    <m/>
    <m/>
    <m/>
    <m/>
    <m/>
    <m/>
    <m/>
    <m/>
    <m/>
    <m/>
    <m/>
    <m/>
  </r>
  <r>
    <s v="80111600;"/>
    <s v="7518-2-2-RH0025-ADLINEA 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
    <s v="11"/>
    <s v="11"/>
    <x v="10"/>
    <x v="0"/>
    <s v="CCE-16"/>
    <s v="5"/>
    <n v="6026000"/>
    <n v="6026000"/>
    <s v="0"/>
    <s v="0"/>
    <s v="Instituto Distrital de Protección y Bienestar Animal- contractual"/>
    <s v="CO-DC-11001"/>
    <s v="Edgar Arturo Pintor Peláez Cargo: Subdirector de Gestión Corporativa"/>
    <s v="6477117"/>
    <s v="proteccionanimal@alcaldiabogota.gov.co"/>
    <x v="0"/>
    <n v="2"/>
    <n v="2"/>
    <s v="RH0025"/>
    <s v="7518-2-2-RH0025"/>
    <m/>
    <x v="1"/>
    <x v="1"/>
    <m/>
    <m/>
    <m/>
    <m/>
    <m/>
    <m/>
    <m/>
    <m/>
    <m/>
    <m/>
    <m/>
    <m/>
  </r>
  <r>
    <s v="80111600;"/>
    <s v="7518-2-2-RH0026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2"/>
    <s v="2"/>
    <x v="9"/>
    <x v="0"/>
    <s v="CCE-16"/>
    <s v="5"/>
    <n v="14670000"/>
    <n v="14670000"/>
    <s v="0"/>
    <s v="0"/>
    <s v="Instituto Distrital de Protección y Bienestar Animal- contractual"/>
    <s v="CO-DC-11001"/>
    <s v="Edgar Arturo Pintor Peláez Cargo: Subdirector de Gestión Corporativa"/>
    <s v="6477117"/>
    <s v="proteccionanimal@alcaldiabogota.gov.co"/>
    <x v="0"/>
    <n v="2"/>
    <n v="2"/>
    <s v="RH0026"/>
    <s v="7518-2-2-RH0026"/>
    <n v="181"/>
    <x v="1"/>
    <x v="0"/>
    <m/>
    <m/>
    <m/>
    <m/>
    <m/>
    <m/>
    <m/>
    <m/>
    <m/>
    <m/>
    <m/>
    <m/>
  </r>
  <r>
    <s v="80111600;"/>
    <s v="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4"/>
    <s v="4"/>
    <x v="8"/>
    <x v="0"/>
    <s v="CCE-16"/>
    <s v="5"/>
    <n v="29340000"/>
    <n v="29340000"/>
    <s v="0"/>
    <s v="0"/>
    <s v="Instituto Distrital de Protección y Bienestar Animal- contractual"/>
    <s v="CO-DC-11001"/>
    <s v="Edgar Arturo Pintor Peláez Cargo: Subdirector de Gestión Corporativa"/>
    <s v="6477117"/>
    <s v="proteccionanimal@alcaldiabogota.gov.co"/>
    <x v="0"/>
    <n v="2"/>
    <n v="2"/>
    <s v="RH0027"/>
    <s v="7518-2-2-RH0027"/>
    <m/>
    <x v="1"/>
    <x v="0"/>
    <m/>
    <m/>
    <m/>
    <m/>
    <m/>
    <m/>
    <m/>
    <m/>
    <m/>
    <m/>
    <m/>
    <m/>
  </r>
  <r>
    <s v="80111600;"/>
    <s v="7518-2-2-RH0028-ADLINEA 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s v="11"/>
    <s v="11"/>
    <x v="10"/>
    <x v="0"/>
    <s v="CCE-16"/>
    <s v="5"/>
    <n v="4890000"/>
    <n v="4890000"/>
    <s v="0"/>
    <s v="0"/>
    <s v="Instituto Distrital de Protección y Bienestar Animal- contractual"/>
    <s v="CO-DC-11001"/>
    <s v="Edgar Arturo Pintor Peláez Cargo: Subdirector de Gestión Corporativa"/>
    <s v="6477117"/>
    <s v="proteccionanimal@alcaldiabogota.gov.co"/>
    <x v="0"/>
    <n v="2"/>
    <n v="2"/>
    <s v="RH0028"/>
    <s v="7518-2-2-RH0028"/>
    <m/>
    <x v="1"/>
    <x v="1"/>
    <m/>
    <m/>
    <m/>
    <m/>
    <m/>
    <m/>
    <m/>
    <m/>
    <m/>
    <m/>
    <m/>
    <m/>
  </r>
  <r>
    <s v="80111600;"/>
    <s v="7518-1-1-RH0029 PRESTAR LOS SERVICIOS PROFESIONALES DE ASISTENCIA TECNICA Y FINANCIERA A LOS PROYECTOS DEL INSTITUTO EN ESPECIAL LO RELACIONADO CON ESTRUCTURACION Y CONSOLIDACION DE COSTOS E INFORMACION DE LOS PROYECTOS DEL INSTITUTO"/>
    <s v="2"/>
    <s v="2"/>
    <x v="9"/>
    <x v="0"/>
    <s v="CCE-16"/>
    <s v="5"/>
    <n v="14670000"/>
    <n v="14670000"/>
    <s v="0"/>
    <s v="0"/>
    <s v="Instituto Distrital de Protección y Bienestar Animal- contractual"/>
    <s v="CO-DC-11001"/>
    <s v="Edgar Arturo Pintor Peláez Cargo: Subdirector de Gestión Corporativa"/>
    <s v="6477117"/>
    <s v="proteccionanimal@alcaldiabogota.gov.co"/>
    <x v="0"/>
    <n v="1"/>
    <n v="1"/>
    <s v="RH0029"/>
    <s v="7518-1-1-RH0029"/>
    <m/>
    <x v="1"/>
    <x v="0"/>
    <m/>
    <m/>
    <m/>
    <m/>
    <m/>
    <m/>
    <m/>
    <m/>
    <m/>
    <m/>
    <m/>
    <m/>
  </r>
  <r>
    <s v="80111600;"/>
    <s v="7518-1-1-RH0030 PRESTAR LOS SERVICIOS PROFESIONALES DE ASISTENCIA TECNICA Y FINANCIERA A LOS PROYECTOS DEL INSTITUTO EN ESPECIAL LO RELACIONADO CON ESTRUCTURACION Y CONSOLIDACION DE COSTOS E INFORMACION DE LOS PROYECTOS DEL INSTITUTO"/>
    <s v="4"/>
    <s v="4"/>
    <x v="8"/>
    <x v="0"/>
    <s v="CCE-16"/>
    <s v="5"/>
    <n v="29340000"/>
    <n v="29340000"/>
    <s v="0"/>
    <s v="0"/>
    <s v="Instituto Distrital de Protección y Bienestar Animal- contractual"/>
    <s v="CO-DC-11001"/>
    <s v="Edgar Arturo Pintor Peláez Cargo: Subdirector de Gestión Corporativa"/>
    <s v="6477117"/>
    <s v="proteccionanimal@alcaldiabogota.gov.co"/>
    <x v="0"/>
    <n v="1"/>
    <n v="1"/>
    <s v="RH0030"/>
    <s v="7518-1-1-RH0030"/>
    <m/>
    <x v="1"/>
    <x v="0"/>
    <m/>
    <m/>
    <m/>
    <m/>
    <m/>
    <m/>
    <m/>
    <m/>
    <m/>
    <m/>
    <m/>
    <m/>
  </r>
  <r>
    <s v="80111600;"/>
    <s v="7518-1-1-RH0031-ADLINEA 7518-1-1-RH0030 PRESTAR LOS SERVICIOS PROFESIONALES DE ASISTENCIA TECNICA Y FINANCIERA A LOS PROYECTOS DEL INSTITUTO EN ESPECIAL LO RELACIONADO CON ESTRUCTURACION Y CONSOLIDACION DE COSTOS E INFORMACION DE LOS PROYECTOS DEL INSTITUTO"/>
    <s v="11"/>
    <s v="11"/>
    <x v="10"/>
    <x v="0"/>
    <s v="CCE-16"/>
    <s v="5"/>
    <n v="4890000"/>
    <n v="4890000"/>
    <s v="0"/>
    <s v="0"/>
    <s v="Instituto Distrital de Protección y Bienestar Animal- contractual"/>
    <s v="CO-DC-11001"/>
    <s v="Edgar Arturo Pintor Peláez Cargo: Subdirector de Gestión Corporativa"/>
    <s v="6477117"/>
    <s v="proteccionanimal@alcaldiabogota.gov.co"/>
    <x v="0"/>
    <n v="1"/>
    <n v="1"/>
    <s v="RH0031"/>
    <s v="7518-1-1-RH0031"/>
    <m/>
    <x v="1"/>
    <x v="1"/>
    <m/>
    <m/>
    <m/>
    <m/>
    <m/>
    <m/>
    <m/>
    <m/>
    <m/>
    <m/>
    <m/>
    <m/>
  </r>
  <r>
    <s v="80111600"/>
    <s v="7518-5-5-RH0032 PRESTAR LOS SERVICIOS PROFESIONALES PARA EL ÁREA DE TALENTO HUMANO EN LA PROYECCIÓN Y DESARROLLO DE LOS PROCESOS DEL SISTEMA DE GESTIÓN DE LA SEGURIDAD Y SALUD EN EL TRABAJO, EN ALINEACIÓN CON EL MODELO INTEGRADO DE PLANEACION Y GESTION  - MIPG; ASI COMO EN EL DESARROLLO DE ACTIVIDADES DE BIENESTAR SOCIAL, INCENTIVOS Y CAPACITACIÓN DEL INSTITUTO DISTRITAL DE PROTECCIÓN Y BIENESTAR ANIMAL."/>
    <s v="2"/>
    <s v="2"/>
    <x v="8"/>
    <x v="0"/>
    <s v="CCE-16"/>
    <s v="5"/>
    <n v="29340000"/>
    <n v="29340000"/>
    <s v="0"/>
    <s v="0"/>
    <s v="Instituto Distrital de Protección y Bienestar Animal- contractual"/>
    <s v="CO-DC-11001"/>
    <s v="Edgar Arturo Pintor Peláez Cargo: Subdirector de Gestión Corporativa"/>
    <s v="6477117"/>
    <s v="proteccionanimal@alcaldiabogota.gov.co"/>
    <x v="0"/>
    <n v="5"/>
    <n v="5"/>
    <s v="RH0032"/>
    <s v="7518-5-5-RH0032"/>
    <m/>
    <x v="1"/>
    <x v="0"/>
    <m/>
    <m/>
    <m/>
    <m/>
    <m/>
    <m/>
    <m/>
    <m/>
    <m/>
    <m/>
    <m/>
    <m/>
  </r>
  <r>
    <s v="80111600"/>
    <s v="7518-5-5-RH0033-ADLINEA 7518-5-5-RH0032 PRESTAR LOS SERVICIOS PROFESIONALES PARA EL ÁREA DE TALENTO HUMANO EN LA PROYECCIÓN Y DESARROLLO DE LOS PROCESOS DEL SISTEMA DE GESTIÓN DE LA SEGURIDAD Y SALUD EN EL TRABAJO, EN ALINEACIÓN CON EL MODELO INTEGRADO DE PLANEACION Y GESTION - MIPG; ASÍ COMO EN EL DESARROLLO DE ACTIVIDADES DE BIENESTAR SOCIAL, INCENTIVOS Y CAPACITACIÓN DEL INSTITUTO DISTRITAL DE PROTECCIÓN Y BIENESTAR ANIMAL."/>
    <s v="8"/>
    <s v="8"/>
    <x v="9"/>
    <x v="0"/>
    <s v="CCE-16"/>
    <s v="5"/>
    <n v="14670000"/>
    <n v="14670000"/>
    <s v="0"/>
    <s v="0"/>
    <s v="Instituto Distrital de Protección y Bienestar Animal- contractual"/>
    <s v="CO-DC-11001"/>
    <s v="Edgar Arturo Pintor Peláez Cargo: Subdirector de Gestión Corporativa"/>
    <s v="6477117"/>
    <s v="proteccionanimal@alcaldiabogota.gov.co"/>
    <x v="0"/>
    <n v="5"/>
    <n v="5"/>
    <s v="RH0033"/>
    <s v="7518-5-5-RH0033"/>
    <m/>
    <x v="1"/>
    <x v="1"/>
    <m/>
    <m/>
    <m/>
    <m/>
    <m/>
    <m/>
    <m/>
    <m/>
    <m/>
    <m/>
    <m/>
    <m/>
  </r>
  <r>
    <s v="80111600"/>
    <s v="7518-5-5-RH0034   PRESTAR LOS SERVICIOS PROFESIONALES PARA EL ÁREA DE TALENTO HUMANO EN LA PROYECCIÓN Y DESARROLLO DE LOS PROCESOS DEL SISTEMA DE GESTIÓN DE LA SEGURIDAD Y SALUD EN EL TRABAJO, EN ALINEACIÓN CON EL MODELO INTEGRADO DE PLANEACION Y GESTION - MIPG; ASÍ COMO EN EL DESARROLLO DE ACTIVIDADES DE BIENESTAR SOCIAL, INCENTIVOS Y CAPACITACIÓN DEL INSTITUTO DISTRITAL DE PROTECCIÓN Y BIENESTAR ANIMAL."/>
    <s v="11"/>
    <s v="11"/>
    <x v="2"/>
    <x v="0"/>
    <s v="CCE-16"/>
    <s v="5"/>
    <n v="9780000"/>
    <n v="9780000"/>
    <s v="0"/>
    <s v="0"/>
    <s v="Instituto Distrital de Protección y Bienestar Animal- contractual"/>
    <s v="CO-DC-11001"/>
    <s v="Edgar Arturo Pintor Peláez Cargo: Subdirector de Gestión Corporativa"/>
    <s v="6477117"/>
    <s v="proteccionanimal@alcaldiabogota.gov.co"/>
    <x v="0"/>
    <n v="5"/>
    <n v="5"/>
    <s v="RH0034"/>
    <s v="7518-5-5-RH0034"/>
    <m/>
    <x v="1"/>
    <x v="0"/>
    <m/>
    <m/>
    <m/>
    <m/>
    <m/>
    <m/>
    <m/>
    <m/>
    <m/>
    <m/>
    <m/>
    <m/>
  </r>
  <r>
    <s v="80111600;"/>
    <s v="7518-3-8-RH0035 PRESTAR LOS SERVICIOS DE APOYO A LA GESTIÓN PARA REALIZAR LA PREPRODUCCIÓN, PRODUCCIÓN Y EDICIÓN FOTOGRÁFICA Y AUDIOVISUAL DE LA ESTRATEGIA DE COMUNICACIONES DEL INSTITUTO DISTRITAL DE PROTECCIÓN_x000a_Y BIENESTAR ANIMAL"/>
    <s v="1"/>
    <s v="1"/>
    <x v="7"/>
    <x v="0"/>
    <s v="CCE-16"/>
    <s v="5"/>
    <n v="25850000"/>
    <n v="25850000"/>
    <s v="0"/>
    <s v="0"/>
    <s v="Instituto Distrital de Protección y Bienestar Animal- contractual"/>
    <s v="CO-DC-11001"/>
    <s v="Edgar Arturo Pintor Peláez Cargo: Subdirector de Gestión Corporativa"/>
    <s v="6477117"/>
    <s v="proteccionanimal@alcaldiabogota.gov.co"/>
    <x v="0"/>
    <n v="3"/>
    <n v="8"/>
    <s v="RH0035"/>
    <s v="7518-3-8-RH0035"/>
    <n v="19"/>
    <x v="1"/>
    <x v="0"/>
    <d v="2019-01-18T00:00:00"/>
    <d v="2019-01-18T00:00:00"/>
    <s v="CONTRATADO"/>
    <n v="42"/>
    <n v="25850000"/>
    <n v="26"/>
    <d v="2019-01-25T00:00:00"/>
    <n v="25850000"/>
    <n v="0"/>
    <n v="0"/>
    <m/>
    <n v="25850000"/>
  </r>
  <r>
    <s v="80111600;"/>
    <s v="7518-3-8-RH0036 PRESTAR LOS SERVICIOS PROFESIONALES PARA LA COORDINACIÓN DE LA ESTRATEGIA DIGITAL Y  LA ADMINISTRACIÓN DE LAS REDES SOCIALES DEL INSTITUTO DISTRITAL DE PROTECCIÓN Y BIENESTAR ANIMAL, EN EL MARCO DE LA ESTRATEGIA DE COMUNICACIONES DE LA ENTIDAD."/>
    <s v="1"/>
    <s v="1"/>
    <x v="7"/>
    <x v="0"/>
    <s v="CCE-16"/>
    <s v="5"/>
    <n v="41294000"/>
    <n v="41294000"/>
    <s v="0"/>
    <s v="0"/>
    <s v="Instituto Distrital de Protección y Bienestar Animal- contractual"/>
    <s v="CO-DC-11001"/>
    <s v="Edgar Arturo Pintor Peláez Cargo: Subdirector de Gestión Corporativa"/>
    <s v="6477117"/>
    <s v="proteccionanimal@alcaldiabogota.gov.co"/>
    <x v="0"/>
    <n v="3"/>
    <n v="8"/>
    <s v="RH0036"/>
    <s v="7518-3-8-RH0036"/>
    <n v="21"/>
    <x v="1"/>
    <x v="0"/>
    <d v="2019-01-18T00:00:00"/>
    <d v="2019-01-18T00:00:00"/>
    <s v="CONTRATADO"/>
    <n v="41"/>
    <n v="41294000"/>
    <n v="27"/>
    <d v="2019-01-25T00:00:00"/>
    <n v="41294000"/>
    <n v="0"/>
    <n v="0"/>
    <m/>
    <n v="41294000"/>
  </r>
  <r>
    <s v="80111600;"/>
    <s v="7518-3-8-RH0037 PRESTAR LOS SERVICIOS PROFESIONALES ESPECIALIZADOS PARA REALIZAR ACTIVIDADES DE COMUNICACIÓN EXTERNAS QUE PERMITAN POSICIONAR LOS MENSAJES INSTITUCIONALES EN LOS DISTINTOS GRUPOS DE INTERÉS PARA LA ENTIDAD"/>
    <s v="1"/>
    <s v="1"/>
    <x v="7"/>
    <x v="0"/>
    <s v="CCE-16"/>
    <s v="5"/>
    <n v="69410000"/>
    <n v="69410000"/>
    <s v="0"/>
    <s v="0"/>
    <s v="Instituto Distrital de Protección y Bienestar Animal- contractual"/>
    <s v="CO-DC-11001"/>
    <s v="Edgar Arturo Pintor Peláez Cargo: Subdirector de Gestión Corporativa"/>
    <s v="6477117"/>
    <s v="proteccionanimal@alcaldiabogota.gov.co"/>
    <x v="0"/>
    <n v="3"/>
    <n v="8"/>
    <s v="RH0037"/>
    <s v="7518-3-8-RH0037"/>
    <n v="7"/>
    <x v="1"/>
    <x v="0"/>
    <d v="2019-01-18T00:00:00"/>
    <d v="2019-01-18T00:00:00"/>
    <s v="CONTRATADO"/>
    <n v="40"/>
    <n v="69410000"/>
    <n v="21"/>
    <d v="2019-01-24T00:00:00"/>
    <n v="69410000"/>
    <n v="0"/>
    <n v="0"/>
    <m/>
    <n v="69410000"/>
  </r>
  <r>
    <s v="80111600;"/>
    <s v="7518-3-8-RH0038 PRESTAR LOS SERVICIOS DE APOYO A LA ESTRATEGIA DE COMUNICACIONES PARA REALIZAR EL DISEÑO DE LAS PIEZAS DE COMUNICACIÓN GRAFICA, VISUAL Y DIGITAL DEL INSTITUTO DISTRITAL DE PROTECCIÓN Y BIENESTAR ANIMAL"/>
    <s v="1"/>
    <s v="1"/>
    <x v="7"/>
    <x v="0"/>
    <s v="CCE-16"/>
    <s v="5"/>
    <n v="25850000"/>
    <n v="25850000"/>
    <s v="0"/>
    <s v="0"/>
    <s v="Instituto Distrital de Protección y Bienestar Animal- contractual"/>
    <s v="CO-DC-11001"/>
    <s v="Edgar Arturo Pintor Peláez Cargo: Subdirector de Gestión Corporativa"/>
    <s v="6477117"/>
    <s v="proteccionanimal@alcaldiabogota.gov.co"/>
    <x v="0"/>
    <n v="3"/>
    <n v="8"/>
    <s v="RH0038"/>
    <s v="7518-3-8-RH0038"/>
    <n v="20"/>
    <x v="1"/>
    <x v="0"/>
    <d v="2019-01-18T00:00:00"/>
    <d v="2019-01-18T00:00:00"/>
    <s v="CONTRATADO"/>
    <n v="39"/>
    <n v="25850000"/>
    <n v="51"/>
    <d v="2019-01-30T00:00:00"/>
    <n v="25850000"/>
    <n v="0"/>
    <n v="0"/>
    <m/>
    <n v="25850000"/>
  </r>
  <r>
    <s v="80111600"/>
    <s v="7518-3-8-RH0039 PRESTAR LOS SERVICIOS DE APOYO A LA GESTION PARA REALIZAR EL SEGUIMIENTO Y MONITOREO DE LA INFORMACION GENERADA EN LOS DIFERENTES MEDIOS DE COMUNICACION IMPRESOS, RADIALES, TELEVISIVOS, REDES SOCIALES Y MEDIOS DIGITALES DEL INSTITUTO DISTRITAL DE PROTECCIÓN Y BIENESTAR ANIMAL"/>
    <s v="2"/>
    <s v="2"/>
    <x v="0"/>
    <x v="0"/>
    <s v="CCE-16"/>
    <s v="5"/>
    <n v="23500000"/>
    <n v="23500000"/>
    <s v="0"/>
    <s v="0"/>
    <s v="Instituto Distrital de Protección y Bienestar Animal- contractual"/>
    <s v="CO-DC-11001"/>
    <s v="Edgar Arturo Pintor Peláez Cargo: Subdirector de Gestión Corporativa"/>
    <s v="6477117"/>
    <s v="proteccionanimal@alcaldiabogota.gov.co"/>
    <x v="0"/>
    <n v="3"/>
    <n v="8"/>
    <s v="RH0039"/>
    <s v="7518-3-8-RH0039"/>
    <m/>
    <x v="1"/>
    <x v="0"/>
    <m/>
    <m/>
    <m/>
    <m/>
    <m/>
    <m/>
    <m/>
    <m/>
    <m/>
    <m/>
    <m/>
    <m/>
  </r>
  <r>
    <s v="80111600;"/>
    <s v="7518-3-8-RH0040 PRESTAR LOS SERVICIOS DE APOYO A LA GESTIÓN PARA REALIZAR ACTIVIDADES DE COMUNICACIÓN INTERNA Y EXTERNAS, GENERACIÓN DE CONTENIDOS PARA REDES SOCIALES INSTITUCIONALES Y LAS PLATAFORMAS DIGITALES DE LA ENTIDAD  EN EL MARCO DE LA ESTRATEGIA DE COMUNICACIONES DE LA ENTIDAD."/>
    <s v="2"/>
    <s v="2"/>
    <x v="9"/>
    <x v="0"/>
    <s v="CCE-16"/>
    <s v="5"/>
    <n v="5547000"/>
    <n v="5547000"/>
    <s v="0"/>
    <s v="0"/>
    <s v="Instituto Distrital de Protección y Bienestar Animal- contractual"/>
    <s v="CO-DC-11001"/>
    <s v="Edgar Arturo Pintor Peláez Cargo: Subdirector de Gestión Corporativa"/>
    <s v="6477117"/>
    <s v="proteccionanimal@alcaldiabogota.gov.co"/>
    <x v="0"/>
    <n v="3"/>
    <n v="8"/>
    <s v="RH0040"/>
    <s v="7518-3-8-RH0040"/>
    <n v="215"/>
    <x v="1"/>
    <x v="0"/>
    <m/>
    <m/>
    <m/>
    <m/>
    <m/>
    <m/>
    <m/>
    <m/>
    <m/>
    <m/>
    <m/>
    <m/>
  </r>
  <r>
    <s v="80111600;"/>
    <s v="7518-3-8-RH0041 PRESTAR LOS SERVICIOS DE APOYO A LA GESTIÓN PARA REALIZAR ACTIVIDADES DE COMUNICACIÓN INTERNA Y EXTERNAS, GENERACIÓN DE CONTENIDOS PARA REDES SOCIALES INSTITUCIONALES Y LAS PLATAFORMAS DIGITALES DE LA ENTIDAD  EN EL MARCO DE LA ESTRATEGIA DE COMUNICACIONES DE LA ENTIDAD."/>
    <s v="5"/>
    <s v="5"/>
    <x v="8"/>
    <x v="0"/>
    <s v="CCE-16"/>
    <s v="5"/>
    <n v="11094000"/>
    <n v="11094000"/>
    <s v="0"/>
    <s v="0"/>
    <s v="Instituto Distrital de Protección y Bienestar Animal- contractual"/>
    <s v="CO-DC-11001"/>
    <s v="Edgar Arturo Pintor Peláez Cargo: Subdirector de Gestión Corporativa"/>
    <s v="6477117"/>
    <s v="proteccionanimal@alcaldiabogota.gov.co"/>
    <x v="0"/>
    <n v="3"/>
    <n v="8"/>
    <s v="RH0041"/>
    <s v="7518-3-8-RH0041"/>
    <m/>
    <x v="1"/>
    <x v="0"/>
    <m/>
    <m/>
    <m/>
    <m/>
    <m/>
    <m/>
    <m/>
    <m/>
    <m/>
    <m/>
    <m/>
    <m/>
  </r>
  <r>
    <s v="80111600;"/>
    <s v="7518-3-8-RH0042-ADLINEA 7518-3-8-RH0041 PRESTAR LOS SERVICIOS DE APOYO A LA GESTIÓN PARA REALIZAR ACTIVIDADES DE COMUNICACIÓN INTERNA Y EXTERNAS, GENERACIÓN DE CONTENIDOS PARA REDES SOCIALES INSTITUCIONALES Y LAS PLATAFORMAS DIGITALES DE LA ENTIDAD  EN EL MARCO DE LA ESTRATEGIA DE COMUNICACIONES DE LA ENTIDAD."/>
    <s v="11"/>
    <s v="11"/>
    <x v="2"/>
    <x v="0"/>
    <s v="CCE-16"/>
    <s v="5"/>
    <n v="3698000"/>
    <n v="3698000"/>
    <s v="0"/>
    <s v="0"/>
    <s v="Instituto Distrital de Protección y Bienestar Animal- contractual"/>
    <s v="CO-DC-11001"/>
    <s v="Edgar Arturo Pintor Peláez Cargo: Subdirector de Gestión Corporativa"/>
    <s v="6477117"/>
    <s v="proteccionanimal@alcaldiabogota.gov.co"/>
    <x v="0"/>
    <n v="3"/>
    <n v="8"/>
    <s v="RH0042"/>
    <s v="7518-3-8-RH0042"/>
    <m/>
    <x v="1"/>
    <x v="1"/>
    <m/>
    <m/>
    <m/>
    <m/>
    <m/>
    <m/>
    <m/>
    <m/>
    <m/>
    <m/>
    <m/>
    <m/>
  </r>
  <r>
    <s v="80111600;"/>
    <s v="7518-3-8-RH0043 PRESTAR LOS SERVICIOS DE APOYO A LA GESTIÓN PARA REALIZAR LA POSPRODUCCIÓN Y EDICIÓN FOTOGRÁFICA Y AUDIOVISUAL DE  LA ESTRATEGIA DE COMUNICACIONES DEL INSTITUTO DISTRITAL DE PROTECCIÓN  Y BIENESTAR ANIMAL."/>
    <s v="2"/>
    <s v="2"/>
    <x v="8"/>
    <x v="0"/>
    <s v="CCE-16"/>
    <s v="5"/>
    <n v="11094000"/>
    <n v="11094000"/>
    <s v="0"/>
    <s v="0"/>
    <s v="Instituto Distrital de Protección y Bienestar Animal- contractual"/>
    <s v="CO-DC-11001"/>
    <s v="Edgar Arturo Pintor Peláez Cargo: Subdirector de Gestión Corporativa"/>
    <s v="6477117"/>
    <s v="proteccionanimal@alcaldiabogota.gov.co"/>
    <x v="0"/>
    <n v="3"/>
    <n v="8"/>
    <s v="RH0043"/>
    <s v="7518-3-8-RH0043"/>
    <n v="140"/>
    <x v="1"/>
    <x v="0"/>
    <d v="2019-02-01T00:00:00"/>
    <d v="2019-02-04T00:00:00"/>
    <m/>
    <n v="72"/>
    <n v="11094000"/>
    <m/>
    <m/>
    <m/>
    <m/>
    <n v="11094000"/>
    <m/>
    <m/>
  </r>
  <r>
    <s v="80111600;"/>
    <s v="7518-3-8-RH0044-ADLINEA 7518-3-8-RH0043 PRESTAR LOS SERVICIOS DE APOYO A LA GESTIÓN PARA REALIZAR LA POSPRODUCCIÓN Y EDICIÓN FOTOGRÁFICA Y AUDIOVISUAL DE  LA ESTRATEGIA DE COMUNICACIONES DEL INSTITUTO DISTRITAL DE PROTECCIÓN  Y BIENESTAR ANIMAL."/>
    <s v="8"/>
    <s v="8"/>
    <x v="9"/>
    <x v="0"/>
    <s v="CCE-16"/>
    <s v="5"/>
    <n v="5547000"/>
    <n v="5547000"/>
    <s v="0"/>
    <s v="0"/>
    <s v="Instituto Distrital de Protección y Bienestar Animal- contractual"/>
    <s v="CO-DC-11001"/>
    <s v="Edgar Arturo Pintor Peláez Cargo: Subdirector de Gestión Corporativa"/>
    <s v="6477117"/>
    <s v="proteccionanimal@alcaldiabogota.gov.co"/>
    <x v="0"/>
    <n v="3"/>
    <n v="8"/>
    <s v="RH0044"/>
    <s v="7518-3-8-RH0044"/>
    <m/>
    <x v="1"/>
    <x v="1"/>
    <m/>
    <m/>
    <m/>
    <m/>
    <m/>
    <m/>
    <m/>
    <m/>
    <m/>
    <m/>
    <m/>
    <m/>
  </r>
  <r>
    <s v="80111600;"/>
    <s v="7518-3-8-RH0045   PRESTAR LOS SERVICIOS DE APOYO A LA GESTIÓN PARA REALIZAR LA POSPRODUCCIÓN Y EDICIÓN FOTOGRÁFICA Y AUDIOVISUAL DE  LA ESTRATEGIA DE COMUNICACIONES DEL INSTITUTO DISTRITAL DE PROTECCIÓN  Y BIENESTAR ANIMAL."/>
    <s v="11"/>
    <s v="11"/>
    <x v="10"/>
    <x v="0"/>
    <s v="CCE-16"/>
    <s v="5"/>
    <n v="1849000"/>
    <n v="1849000"/>
    <s v="0"/>
    <s v="0"/>
    <s v="Instituto Distrital de Protección y Bienestar Animal- contractual"/>
    <s v="CO-DC-11001"/>
    <s v="Edgar Arturo Pintor Peláez Cargo: Subdirector de Gestión Corporativa"/>
    <s v="6477117"/>
    <s v="proteccionanimal@alcaldiabogota.gov.co"/>
    <x v="0"/>
    <n v="3"/>
    <n v="8"/>
    <s v="RH0045"/>
    <s v="7518-3-8-RH0045"/>
    <m/>
    <x v="1"/>
    <x v="0"/>
    <m/>
    <m/>
    <m/>
    <m/>
    <m/>
    <m/>
    <m/>
    <m/>
    <m/>
    <m/>
    <m/>
    <m/>
  </r>
  <r>
    <s v="80111600;"/>
    <s v="7518-3-8-RH0046 PRESTAR LOS SERVICIOS DE APOYO A LA GESTIÓN PARA REALIZAR LA PREPRODUCCIÓN, PRODUCCIÓN Y EDICIÓN FOTOGRÁFICA Y AUDIOVISUAL DE LA ESTRATEGIA DE COMUNICACIONES DEL INSTITUTO DISTRITAL DE PROTECCIÓN_x000a_Y BIENESTAR ANIMAL"/>
    <s v="2"/>
    <s v="2"/>
    <x v="8"/>
    <x v="0"/>
    <s v="CCE-16"/>
    <s v="5"/>
    <n v="14100000"/>
    <n v="14100000"/>
    <s v="0"/>
    <s v="0"/>
    <s v="Instituto Distrital de Protección y Bienestar Animal- contractual"/>
    <s v="CO-DC-11001"/>
    <s v="Edgar Arturo Pintor Peláez Cargo: Subdirector de Gestión Corporativa"/>
    <s v="6477117"/>
    <s v="proteccionanimal@alcaldiabogota.gov.co"/>
    <x v="0"/>
    <n v="3"/>
    <n v="8"/>
    <s v="RH0046"/>
    <s v="7518-3-8-RH0046"/>
    <n v="6"/>
    <x v="1"/>
    <x v="0"/>
    <d v="2019-01-18T00:00:00"/>
    <d v="2019-01-18T00:00:00"/>
    <s v="CONTRATADO"/>
    <n v="43"/>
    <n v="14100000"/>
    <n v="20"/>
    <d v="2019-01-24T00:00:00"/>
    <n v="14100000"/>
    <n v="0"/>
    <n v="0"/>
    <m/>
    <n v="14100000"/>
  </r>
  <r>
    <s v="80111600;"/>
    <s v="7518-3-8-RH0047-ADLINEA 7518-3-8-RH0046 PRESTAR LOS SERVICIOS DE APOYO A LA GESTIÓN PARA REALIZAR LA PREPRODUCCIÓN, PRODUCCIÓN Y EDICIÓN FOTOGRÁFICA Y AUDIOVISUAL DE LA ESTRATEGIA DE COMUNICACIONES DEL INSTITUTO DISTRITAL DE PROTECCIÓN_x000a_Y BIENESTAR ANIMAL"/>
    <s v="8"/>
    <s v="8"/>
    <x v="9"/>
    <x v="0"/>
    <s v="CCE-16"/>
    <s v="5"/>
    <n v="7050000"/>
    <n v="7050000"/>
    <s v="0"/>
    <s v="0"/>
    <s v="Instituto Distrital de Protección y Bienestar Animal- contractual"/>
    <s v="CO-DC-11001"/>
    <s v="Edgar Arturo Pintor Peláez Cargo: Subdirector de Gestión Corporativa"/>
    <s v="6477117"/>
    <s v="proteccionanimal@alcaldiabogota.gov.co"/>
    <x v="0"/>
    <n v="3"/>
    <n v="8"/>
    <s v="RH0047"/>
    <s v="7518-3-8-RH0047"/>
    <m/>
    <x v="1"/>
    <x v="1"/>
    <m/>
    <m/>
    <m/>
    <m/>
    <m/>
    <m/>
    <m/>
    <m/>
    <m/>
    <m/>
    <m/>
    <m/>
  </r>
  <r>
    <s v="80111600;"/>
    <s v="7518-3-8-RH0048   PRESTAR LOS SERVICIOS DE APOYO A LA GESTIÓN PARA REALIZAR LA PREPRODUCCIÓN, PRODUCCIÓN Y EDICIÓN FOTOGRÁFICA Y AUDIOVISUAL DE LA ESTRATEGIA DE COMUNICACIONES DEL INSTITUTO DISTRITAL DE PROTECCIÓN_x000a_Y BIENESTAR ANIMAL"/>
    <s v="11"/>
    <s v="11"/>
    <x v="10"/>
    <x v="0"/>
    <s v="CCE-16"/>
    <s v="5"/>
    <n v="2350000"/>
    <n v="2350000"/>
    <s v="0"/>
    <s v="0"/>
    <s v="Instituto Distrital de Protección y Bienestar Animal- contractual"/>
    <s v="CO-DC-11001"/>
    <s v="Edgar Arturo Pintor Peláez Cargo: Subdirector de Gestión Corporativa"/>
    <s v="6477117"/>
    <s v="proteccionanimal@alcaldiabogota.gov.co"/>
    <x v="0"/>
    <n v="3"/>
    <n v="8"/>
    <s v="RH0048"/>
    <s v="7518-3-8-RH0048"/>
    <m/>
    <x v="1"/>
    <x v="0"/>
    <m/>
    <m/>
    <m/>
    <m/>
    <m/>
    <m/>
    <m/>
    <m/>
    <m/>
    <m/>
    <m/>
    <m/>
  </r>
  <r>
    <s v="80111600;"/>
    <s v="7518-3-8-RH0049 PRESTAR LOS SERVICIOS DE APOYO A LA GESTIÓN ADMINISTRATIVA DEL EQUIPO DE  COMUNICACIONES DEL INSTITUTO DISTRITAL DE PROTECCIÓN Y BIENESTAR ANIMAL"/>
    <s v="1"/>
    <s v="1"/>
    <x v="7"/>
    <x v="0"/>
    <s v="CCE-16"/>
    <s v="5"/>
    <n v="25850000"/>
    <n v="25850000"/>
    <s v="0"/>
    <s v="0"/>
    <s v="Instituto Distrital de Protección y Bienestar Animal- contractual"/>
    <s v="CO-DC-11001"/>
    <s v="Edgar Arturo Pintor Peláez Cargo: Subdirector de Gestión Corporativa"/>
    <s v="6477117"/>
    <s v="proteccionanimal@alcaldiabogota.gov.co"/>
    <x v="0"/>
    <n v="3"/>
    <n v="8"/>
    <s v="RH0049"/>
    <s v="7518-3-8-RH0049"/>
    <n v="8"/>
    <x v="1"/>
    <x v="0"/>
    <d v="2019-01-18T00:00:00"/>
    <d v="2019-01-18T00:00:00"/>
    <s v="CONTRATADO"/>
    <n v="38"/>
    <n v="25850000"/>
    <n v="58"/>
    <d v="2019-01-31T00:00:00"/>
    <n v="25850000"/>
    <n v="0"/>
    <n v="0"/>
    <m/>
    <n v="25850000"/>
  </r>
  <r>
    <s v="80111600;"/>
    <s v="7518-4-4-RH0050 PRESTAR LOS SERVICIOS PROFESIONALES PARA COORDINAR LAS ACCIONES PROCESOS Y ACTIVIDADES EN TORNO A LOS PROCESOS TECNOLÓGICOS Y DE SISTEMAS DEL INSTITUTO DISTRITAL DE PROTECCIÓN Y BIENESTAR ANIMAL"/>
    <s v="2"/>
    <s v="2"/>
    <x v="9"/>
    <x v="0"/>
    <s v="CCE-16"/>
    <s v="5"/>
    <n v="17226000"/>
    <n v="17226000"/>
    <s v="0"/>
    <s v="0"/>
    <s v="Instituto Distrital de Protección y Bienestar Animal- contractual"/>
    <s v="CO-DC-11001"/>
    <s v="Edgar Arturo Pintor Peláez Cargo: Subdirector de Gestión Corporativa"/>
    <s v="6477117"/>
    <s v="proteccionanimal@alcaldiabogota.gov.co"/>
    <x v="0"/>
    <n v="4"/>
    <n v="4"/>
    <s v="RH0050"/>
    <s v="7518-4-4-RH0050"/>
    <n v="146"/>
    <x v="1"/>
    <x v="0"/>
    <d v="2019-02-04T00:00:00"/>
    <d v="2019-02-05T00:00:00"/>
    <m/>
    <n v="64"/>
    <n v="17226000"/>
    <m/>
    <m/>
    <m/>
    <m/>
    <n v="17226000"/>
    <m/>
    <m/>
  </r>
  <r>
    <s v="80111600;"/>
    <s v="7518-4-4-RH0051 PRESTAR LOS SERVICIOS PROFESIONALES PARA COORDINAR LAS ACCIONES PROCESOS Y ACTIVIDADES EN TORNO A LOS PROCESOS TECNOLÓGICOS Y DE SISTEMAS DEL INSTITUTO DISTRITAL DE PROTECCIÓN Y BIENESTAR ANIMAL"/>
    <s v="5"/>
    <s v="5"/>
    <x v="8"/>
    <x v="0"/>
    <s v="CCE-16"/>
    <s v="5"/>
    <n v="34452000"/>
    <n v="34452000"/>
    <s v="0"/>
    <s v="0"/>
    <s v="Instituto Distrital de Protección y Bienestar Animal- contractual"/>
    <s v="CO-DC-11001"/>
    <s v="Edgar Arturo Pintor Peláez Cargo: Subdirector de Gestión Corporativa"/>
    <s v="6477117"/>
    <s v="proteccionanimal@alcaldiabogota.gov.co"/>
    <x v="0"/>
    <n v="4"/>
    <n v="4"/>
    <s v="RH0051"/>
    <s v="7518-4-4-RH0051"/>
    <m/>
    <x v="1"/>
    <x v="0"/>
    <m/>
    <m/>
    <m/>
    <m/>
    <m/>
    <m/>
    <m/>
    <m/>
    <m/>
    <m/>
    <m/>
    <m/>
  </r>
  <r>
    <s v="80111600;"/>
    <s v="7518-4-4-RH0052-ADLINEA 7518-4-4-RH0051 PRESTAR LOS SERVICIOS PROFESIONALES PARA COORDINAR LAS ACCIONES PROCESOS Y ACTIVIDADES EN TORNO A LOS PROCESOS TECNOLÓGICOS Y DE SISTEMAS DEL INSTITUTO DISTRITAL DE PROTECCIÓN Y BIENESTAR ANIMAL"/>
    <s v="11"/>
    <s v="11"/>
    <x v="2"/>
    <x v="0"/>
    <s v="CCE-16"/>
    <s v="5"/>
    <n v="11484000"/>
    <n v="11484000"/>
    <s v="0"/>
    <s v="0"/>
    <s v="Instituto Distrital de Protección y Bienestar Animal- contractual"/>
    <s v="CO-DC-11001"/>
    <s v="Edgar Arturo Pintor Peláez Cargo: Subdirector de Gestión Corporativa"/>
    <s v="6477117"/>
    <s v="proteccionanimal@alcaldiabogota.gov.co"/>
    <x v="0"/>
    <n v="4"/>
    <n v="4"/>
    <s v="RH0052"/>
    <s v="7518-4-4-RH0052"/>
    <m/>
    <x v="1"/>
    <x v="1"/>
    <m/>
    <m/>
    <m/>
    <m/>
    <m/>
    <m/>
    <m/>
    <m/>
    <m/>
    <m/>
    <m/>
    <m/>
  </r>
  <r>
    <s v="80111600;"/>
    <s v="7518-4-4-RH0053 PRESTAR LOS SERVICIOS PROFESIONALES PARA APOYAR LAS ACTIVIDADES DE LOS PROCESOS TECNOLÓGICOS Y DE SISTEMAS DEL INSTITUTO DISTRITAL DE PROTECCIÓN Y BIENESTAR ANIMAL"/>
    <s v="2"/>
    <s v="2"/>
    <x v="9"/>
    <x v="0"/>
    <s v="CCE-16"/>
    <s v="5"/>
    <n v="8253000"/>
    <n v="8253000"/>
    <s v="0"/>
    <s v="0"/>
    <s v="Instituto Distrital de Protección y Bienestar Animal- contractual"/>
    <s v="CO-DC-11001"/>
    <s v="Edgar Arturo Pintor Peláez Cargo: Subdirector de Gestión Corporativa"/>
    <s v="6477117"/>
    <s v="proteccionanimal@alcaldiabogota.gov.co"/>
    <x v="0"/>
    <n v="4"/>
    <n v="4"/>
    <s v="RH0053"/>
    <s v="7518-4-4-RH0053"/>
    <m/>
    <x v="1"/>
    <x v="0"/>
    <m/>
    <m/>
    <m/>
    <n v="63"/>
    <n v="8253000"/>
    <m/>
    <m/>
    <m/>
    <m/>
    <n v="8253000"/>
    <m/>
    <m/>
  </r>
  <r>
    <s v="80111600;"/>
    <s v="7518-4-4-RH0054 PRESTAR LOS SERVICIOS PROFESIONALES PARA APOYAR LAS ACTIVIDADES DE LOS PROCESOS TECNOLÓGICOS Y DE SISTEMAS DEL INSTITUTO DISTRITAL DE PROTECCIÓN Y BIENESTAR ANIMAL"/>
    <s v="5"/>
    <s v="5"/>
    <x v="8"/>
    <x v="0"/>
    <s v="CCE-16"/>
    <s v="5"/>
    <n v="16506000"/>
    <n v="16506000"/>
    <s v="0"/>
    <s v="0"/>
    <s v="Instituto Distrital de Protección y Bienestar Animal- contractual"/>
    <s v="CO-DC-11001"/>
    <s v="Edgar Arturo Pintor Peláez Cargo: Subdirector de Gestión Corporativa"/>
    <s v="6477117"/>
    <s v="proteccionanimal@alcaldiabogota.gov.co"/>
    <x v="0"/>
    <n v="4"/>
    <n v="4"/>
    <s v="RH0054"/>
    <s v="7518-4-4-RH0054"/>
    <m/>
    <x v="1"/>
    <x v="0"/>
    <m/>
    <m/>
    <m/>
    <m/>
    <m/>
    <m/>
    <m/>
    <m/>
    <m/>
    <m/>
    <m/>
    <m/>
  </r>
  <r>
    <s v="80111600;"/>
    <s v="7518-4-4-RH0055-ADLINEA 7518-4-4-RH0054 PRESTAR LOS SERVICIOS PROFESIONALES PARA APOYAR LAS ACTIVIDADES DE LOS PROCESOS TECNOLÓGICOS Y DE SISTEMAS DEL INSTITUTO DISTRITAL DE PROTECCIÓN Y BIENESTAR ANIMAL"/>
    <s v="11"/>
    <s v="11"/>
    <x v="2"/>
    <x v="0"/>
    <s v="CCE-16"/>
    <s v="5"/>
    <n v="5502000"/>
    <n v="5502000"/>
    <s v="0"/>
    <s v="0"/>
    <s v="Instituto Distrital de Protección y Bienestar Animal- contractual"/>
    <s v="CO-DC-11001"/>
    <s v="Edgar Arturo Pintor Peláez Cargo: Subdirector de Gestión Corporativa"/>
    <s v="6477117"/>
    <s v="proteccionanimal@alcaldiabogota.gov.co"/>
    <x v="0"/>
    <n v="4"/>
    <n v="4"/>
    <s v="RH0055"/>
    <s v="7518-4-4-RH0055"/>
    <m/>
    <x v="1"/>
    <x v="1"/>
    <m/>
    <m/>
    <m/>
    <m/>
    <m/>
    <m/>
    <m/>
    <m/>
    <m/>
    <m/>
    <m/>
    <m/>
  </r>
  <r>
    <s v="80111600;"/>
    <s v="7518-4-4-RH0056 PRESTAR LOS SERVICIOS DE APOYO TÉCNICO EN EL MANEJO DE LOS PROCESOS TECNOLÓGICOS Y DE SISTEMAS DEL INSTITUTO DE PROTECCIÓN Y BIENESTAR ANIMAL"/>
    <s v="2"/>
    <s v="2"/>
    <x v="9"/>
    <x v="0"/>
    <s v="CCE-16"/>
    <s v="5"/>
    <n v="7050000"/>
    <n v="7050000"/>
    <s v="0"/>
    <s v="0"/>
    <s v="Instituto Distrital de Protección y Bienestar Animal- contractual"/>
    <s v="CO-DC-11001"/>
    <s v="Edgar Arturo Pintor Peláez Cargo: Subdirector de Gestión Corporativa"/>
    <s v="6477117"/>
    <s v="proteccionanimal@alcaldiabogota.gov.co"/>
    <x v="0"/>
    <n v="4"/>
    <n v="4"/>
    <s v="RH0056"/>
    <s v="7518-4-4-RH0056"/>
    <n v="139"/>
    <x v="1"/>
    <x v="0"/>
    <d v="2019-02-01T00:00:00"/>
    <d v="2019-02-01T00:00:00"/>
    <s v="CONTRATADO"/>
    <n v="66"/>
    <n v="7050000"/>
    <n v="115"/>
    <d v="2019-02-12T00:00:00"/>
    <n v="7050000"/>
    <n v="0"/>
    <n v="0"/>
    <m/>
    <m/>
  </r>
  <r>
    <s v="80111600;"/>
    <s v="7518-4-4-RH0057 PRESTAR LOS SERVICIOS DE APOYO TÉCNICO EN EL MANEJO DE LOS PROCESOS TECNOLÓGICOS Y DE SISTEMAS DEL INSTITUTO DE PROTECCIÓN Y BIENESTAR ANIMAL"/>
    <s v="4"/>
    <s v="4"/>
    <x v="8"/>
    <x v="0"/>
    <s v="CCE-16"/>
    <s v="5"/>
    <n v="14100000"/>
    <n v="14100000"/>
    <s v="0"/>
    <s v="0"/>
    <s v="Instituto Distrital de Protección y Bienestar Animal- contractual"/>
    <s v="CO-DC-11001"/>
    <s v="Edgar Arturo Pintor Peláez Cargo: Subdirector de Gestión Corporativa"/>
    <s v="6477117"/>
    <s v="proteccionanimal@alcaldiabogota.gov.co"/>
    <x v="0"/>
    <n v="4"/>
    <n v="4"/>
    <s v="RH0057"/>
    <s v="7518-4-4-RH0057"/>
    <m/>
    <x v="1"/>
    <x v="0"/>
    <m/>
    <m/>
    <m/>
    <m/>
    <m/>
    <m/>
    <m/>
    <m/>
    <m/>
    <m/>
    <m/>
    <m/>
  </r>
  <r>
    <s v="80111600;"/>
    <s v="7518-4-4-RH0058-ADLINEA 7518-4-4-RH0057 PRESTAR LOS SERVICIOS DE APOYO TÉCNICO EN EL MANEJO DE LOS PROCESOS TECNOLÓGICOS Y DE SISTEMAS DEL INSTITUTO DE PROTECCIÓN Y BIENESTAR ANIMAL"/>
    <s v="11"/>
    <s v="11"/>
    <x v="2"/>
    <x v="0"/>
    <s v="CCE-16"/>
    <s v="5"/>
    <n v="4700000"/>
    <n v="4700000"/>
    <s v="0"/>
    <s v="0"/>
    <s v="Instituto Distrital de Protección y Bienestar Animal- contractual"/>
    <s v="CO-DC-11001"/>
    <s v="Edgar Arturo Pintor Peláez Cargo: Subdirector de Gestión Corporativa"/>
    <s v="6477117"/>
    <s v="proteccionanimal@alcaldiabogota.gov.co"/>
    <x v="0"/>
    <n v="4"/>
    <n v="4"/>
    <s v="RH0058"/>
    <s v="7518-4-4-RH0058"/>
    <m/>
    <x v="1"/>
    <x v="1"/>
    <m/>
    <m/>
    <m/>
    <m/>
    <m/>
    <m/>
    <m/>
    <m/>
    <m/>
    <m/>
    <m/>
    <m/>
  </r>
  <r>
    <s v="80111600;"/>
    <s v="7518-4-4-RH0059 PRESTAR LOS SERVICIOS DE APOYO TÉCNICO COMO WEB MASTER , PRUEBAS E IMPLANTACIÓN DE SISTEMAS DE INFORMACIÓN,  PROGRAMAS INFORMÁTICOS, Y MEJORA DE SOFTWARE ."/>
    <s v="1"/>
    <s v="1"/>
    <x v="2"/>
    <x v="0"/>
    <s v="CCE-16"/>
    <s v="5"/>
    <n v="4700000"/>
    <n v="4700000"/>
    <s v="0"/>
    <s v="0"/>
    <s v="Instituto Distrital de Protección y Bienestar Animal- contractual"/>
    <s v="CO-DC-11001"/>
    <s v="Edgar Arturo Pintor Peláez Cargo: Subdirector de Gestión Corporativa"/>
    <s v="6477117"/>
    <s v="proteccionanimal@alcaldiabogota.gov.co"/>
    <x v="0"/>
    <n v="4"/>
    <n v="4"/>
    <s v="RH0059"/>
    <s v="7518-4-4-RH0059"/>
    <m/>
    <x v="1"/>
    <x v="0"/>
    <m/>
    <m/>
    <m/>
    <n v="67"/>
    <n v="4700000"/>
    <m/>
    <m/>
    <m/>
    <m/>
    <n v="4700000"/>
    <m/>
    <m/>
  </r>
  <r>
    <s v="80111600;"/>
    <s v="7518-5-3-RH0060 PRESTAR LOS SERVICIOS DE APOYO A LA GESTIÓN PARA LA ATENCIÓN EN LOS PROCESOS DE ATENCIÓN AL CIUDADANO Y DAR RESPUESTA A  LAS QUEJAS Y RECLAMOS DEL INSTITUTO DISTRITAL DE PROTECCIÓN Y BIENESTAR ANIMAL  A TRÁVES DE LOS CANALES DE  ATENCIÓN HABILITADOS."/>
    <s v="2"/>
    <s v="2"/>
    <x v="9"/>
    <x v="0"/>
    <s v="CCE-16"/>
    <s v="5"/>
    <n v="5148000"/>
    <n v="5148000"/>
    <s v="0"/>
    <s v="0"/>
    <s v="Instituto Distrital de Protección y Bienestar Animal- contractual"/>
    <s v="CO-DC-11001"/>
    <s v="Edgar Arturo Pintor Peláez Cargo: Subdirector de Gestión Corporativa"/>
    <s v="6477117"/>
    <s v="proteccionanimal@alcaldiabogota.gov.co"/>
    <x v="0"/>
    <n v="5"/>
    <n v="3"/>
    <s v="RH0060"/>
    <s v="7518-5-3-RH0060"/>
    <n v="117"/>
    <x v="1"/>
    <x v="0"/>
    <d v="2019-01-29T00:00:00"/>
    <d v="2019-01-29T00:00:00"/>
    <s v="CONTRATADO"/>
    <n v="48"/>
    <n v="5148000"/>
    <n v="87"/>
    <d v="2019-02-07T00:00:00"/>
    <n v="5148000"/>
    <n v="0"/>
    <n v="0"/>
    <m/>
    <m/>
  </r>
  <r>
    <s v="80111600;"/>
    <s v="7518-5-3-RH0061 PRESTAR LOS SERVICIOS DE APOYO A LA GESTIÓN PARA LA ATENCIÓN EN LOS PROCESOS DE ATENCIÓN AL CIUDADANO Y DAR RESPUESTA A  LAS QUEJAS Y RECLAMOS DEL INSTITUTO DISTRITAL DE PROTECCIÓN Y BIENESTAR ANIMAL  A TRÁVES DE LOS CANALES DE  ATENCIÓN HABILITADOS."/>
    <s v="5"/>
    <s v="5"/>
    <x v="8"/>
    <x v="0"/>
    <s v="CCE-16"/>
    <s v="5"/>
    <n v="10296000"/>
    <n v="10296000"/>
    <s v="0"/>
    <s v="0"/>
    <s v="Instituto Distrital de Protección y Bienestar Animal- contractual"/>
    <s v="CO-DC-11001"/>
    <s v="Edgar Arturo Pintor Peláez Cargo: Subdirector de Gestión Corporativa"/>
    <s v="6477117"/>
    <s v="proteccionanimal@alcaldiabogota.gov.co"/>
    <x v="0"/>
    <n v="5"/>
    <n v="3"/>
    <s v="RH0061"/>
    <s v="7518-5-3-RH0061"/>
    <m/>
    <x v="1"/>
    <x v="0"/>
    <m/>
    <m/>
    <m/>
    <m/>
    <m/>
    <m/>
    <m/>
    <m/>
    <m/>
    <m/>
    <m/>
    <m/>
  </r>
  <r>
    <s v="80111600;"/>
    <s v="7518-5-3-RH0062-ADLINEA 7518-5-3-RH0061 PRESTAR LOS SERVICIOS DE APOYO A LA GESTIÓN PARA LA ATENCIÓN EN LOS PROCESOS DE ATENCIÓN AL CIUDADANO Y DAR RESPUESTA A  LAS QUEJAS Y RECLAMOS DEL INSTITUTO DISTRITAL DE PROTECCIÓN Y BIENESTAR ANIMAL  A TRÁVES DE LOS CANALES DE  ATENCIÓN HABILITADOS."/>
    <s v="11"/>
    <s v="11"/>
    <x v="10"/>
    <x v="0"/>
    <s v="CCE-16"/>
    <s v="5"/>
    <n v="1716000"/>
    <n v="1716000"/>
    <s v="0"/>
    <s v="0"/>
    <s v="Instituto Distrital de Protección y Bienestar Animal- contractual"/>
    <s v="CO-DC-11001"/>
    <s v="Edgar Arturo Pintor Peláez Cargo: Subdirector de Gestión Corporativa"/>
    <s v="6477117"/>
    <s v="proteccionanimal@alcaldiabogota.gov.co"/>
    <x v="0"/>
    <n v="5"/>
    <n v="3"/>
    <s v="RH0062"/>
    <s v="7518-5-3-RH0062"/>
    <m/>
    <x v="1"/>
    <x v="1"/>
    <m/>
    <m/>
    <m/>
    <m/>
    <m/>
    <m/>
    <m/>
    <m/>
    <m/>
    <m/>
    <m/>
    <m/>
  </r>
  <r>
    <s v="80111600"/>
    <s v="7520-1-1-RH137 APOYAR EN LOS TRÁMITES ADMINISTRATIVOS QUE SE ADELANTEN EN LA SUBDIRECCIÓN DE ATENCIÓN A LA FAUNA"/>
    <s v="1"/>
    <s v="1"/>
    <x v="9"/>
    <x v="0"/>
    <s v="CCE-16"/>
    <s v="5"/>
    <n v="2574000"/>
    <n v="2574000"/>
    <s v="0"/>
    <s v="0"/>
    <s v="Instituto Distrital de Protección y Bienestar Animal- contractual"/>
    <m/>
    <s v="Luis Carlos Patiño Tovar "/>
    <s v="3778811"/>
    <s v="LUIS.PATINO@PROTECCIONANIMABOGOTA.GOV.CO"/>
    <x v="2"/>
    <n v="1"/>
    <n v="1"/>
    <s v="RH137"/>
    <s v="7520-1-1-RH137"/>
    <m/>
    <x v="1"/>
    <x v="0"/>
    <m/>
    <m/>
    <m/>
    <m/>
    <m/>
    <m/>
    <m/>
    <m/>
    <m/>
    <m/>
    <m/>
    <m/>
  </r>
  <r>
    <s v="80111600"/>
    <s v="7521-1-1-RH029 PRESTAR SUS SERVICIOS TECNICOS EN LA GESTION, SEGUIMIENTO Y DESARROLLO DE LOS TRAMITES ADMINISTRATIVOS DE LA SUBDIRECCION DE ATENCION A LA FAUNA"/>
    <s v="1"/>
    <s v="1"/>
    <x v="8"/>
    <x v="0"/>
    <s v="CCE-16"/>
    <s v="5"/>
    <n v="7050000"/>
    <n v="7050000"/>
    <s v="0"/>
    <s v="0"/>
    <s v="Instituto Distrital de Protección y Bienestar Animal- contractual"/>
    <s v="CO-DC-11001"/>
    <s v="LUIS CARLOS PATIÑO TOVAR"/>
    <s v="6477117"/>
    <s v="luiscarlos.patino@proteccionanimalbogota.gov.co"/>
    <x v="3"/>
    <n v="1"/>
    <n v="1"/>
    <s v="RH029"/>
    <s v="7521-1-1-RH029"/>
    <n v="61"/>
    <x v="1"/>
    <x v="0"/>
    <d v="2019-01-22T00:00:00"/>
    <d v="2019-01-22T00:00:00"/>
    <s v="CONTRATADO"/>
    <n v="100"/>
    <n v="7050000"/>
    <n v="61"/>
    <d v="2019-02-01T00:00:00"/>
    <n v="7050000"/>
    <n v="0"/>
    <n v="0"/>
    <m/>
    <n v="7050000"/>
  </r>
  <r>
    <s v="80111600"/>
    <s v="7521-1-1-RH030 APOYAR EN LOS TRAMITES ADMINISTRATIVOS QUE SE ADELANTEN EN LA SUBDIRECCION DE ATENCION A LA FAUNA"/>
    <s v="1"/>
    <s v="1"/>
    <x v="9"/>
    <x v="0"/>
    <s v="CCE-16"/>
    <s v="5"/>
    <n v="2574000"/>
    <n v="2574000"/>
    <s v="0"/>
    <s v="0"/>
    <s v="Instituto Distrital de Protección y Bienestar Animal- contractual"/>
    <s v="CO-DC-11001"/>
    <s v="LUIS CARLOS PATIÑO TOVAR"/>
    <s v="6477117"/>
    <s v="luiscarlos.patino@proteccionanimalbogota.gov.co"/>
    <x v="3"/>
    <n v="1"/>
    <n v="1"/>
    <s v="RH030"/>
    <s v="7521-1-1-RH030"/>
    <n v="107"/>
    <x v="1"/>
    <x v="0"/>
    <d v="2019-01-25T00:00:00"/>
    <d v="2019-01-28T00:00:00"/>
    <m/>
    <n v="107"/>
    <n v="2574000"/>
    <m/>
    <m/>
    <m/>
    <m/>
    <n v="2574000"/>
    <m/>
    <m/>
  </r>
  <r>
    <s v="80111600"/>
    <s v="7521-1-1-RH031 APOYAR EN LOS TRAMITES ADMINISTRATIVOS QUE SE ADELANTEN EN LA SUBDIRECCION DE ATENCION A LA FAUNA"/>
    <s v="1"/>
    <s v="1"/>
    <x v="9"/>
    <x v="0"/>
    <s v="CCE-16"/>
    <s v="5"/>
    <n v="2574000"/>
    <n v="2574000"/>
    <s v="0"/>
    <s v="0"/>
    <s v="Instituto Distrital de Protección y Bienestar Animal- contractual"/>
    <s v="CO-DC-11001"/>
    <s v="LUIS CARLOS PATIÑO TOVAR"/>
    <s v="6477117"/>
    <s v="luiscarlos.patino@proteccionanimalbogota.gov.co"/>
    <x v="3"/>
    <n v="1"/>
    <n v="1"/>
    <s v="RH031"/>
    <s v="7521-1-1-RH031"/>
    <n v="106"/>
    <x v="1"/>
    <x v="0"/>
    <m/>
    <m/>
    <s v="CONTRATADO"/>
    <n v="108"/>
    <n v="2574000"/>
    <n v="69"/>
    <d v="2019-02-04T00:00:00"/>
    <n v="2574000"/>
    <n v="0"/>
    <n v="0"/>
    <m/>
    <n v="2574000"/>
  </r>
  <r>
    <s v="80111600"/>
    <s v="7521-2-3-RH032 ADCTO 419 2018 PRESTAR SERVICIOS TECNICOS PARA APOYAR LA EJECUCION DE LAS ACTIVIDADES DE LA ESTRATEGIA CAPTURA-ESTERILIZA Y SUELTA DE ANIMALES ABANDONADOS Y EN HABITABILIDAD CALLE EN EL DISTRITO CAPITAL"/>
    <s v="1"/>
    <s v="1"/>
    <x v="2"/>
    <x v="0"/>
    <s v="CCE-16"/>
    <s v="5"/>
    <n v="3525000"/>
    <n v="3525000"/>
    <s v="0"/>
    <s v="0"/>
    <s v="Instituto Distrital de Protección y Bienestar Animal- contractual"/>
    <s v="CO-DC-11001"/>
    <s v="LUIS CARLOS PATIÑO TOVAR"/>
    <s v="6477117"/>
    <s v="luiscarlos.patino@proteccionanimalbogota.gov.co"/>
    <x v="3"/>
    <n v="2"/>
    <n v="3"/>
    <s v="RH032"/>
    <s v="7521-2-3-RH032"/>
    <m/>
    <x v="1"/>
    <x v="1"/>
    <m/>
    <m/>
    <s v="CONTRATADO"/>
    <n v="6"/>
    <n v="3525000"/>
    <n v="4"/>
    <d v="2019-01-15T00:00:00"/>
    <n v="3525000"/>
    <n v="0"/>
    <n v="0"/>
    <m/>
    <n v="3525000"/>
  </r>
  <r>
    <s v="80111600"/>
    <s v="7521-2-3-RH033 ADCTO 033 2018 PRESTAR SERVICIOS TECNICOS PARA APOYAR LA EJECUCION DE LAS ACTIVIDADES DE LA ESTRATEGIA CAPTURA-ESTERILIZA Y SUELTA DE ANIMALES ABANDONADOS Y EN HABITABILIDAD EN CALLE EN EL DISTRITO CAPITAL"/>
    <s v="1"/>
    <s v="1"/>
    <x v="2"/>
    <x v="0"/>
    <s v="CCE-16"/>
    <s v="5"/>
    <n v="3525000"/>
    <n v="3525000"/>
    <s v="0"/>
    <s v="0"/>
    <s v="Instituto Distrital de Protección y Bienestar Animal- contractual"/>
    <s v="CO-DC-11001"/>
    <s v="LUIS CARLOS PATIÑO TOVAR"/>
    <s v="6477117"/>
    <s v="luiscarlos.patino@proteccionanimalbogota.gov.co"/>
    <x v="3"/>
    <n v="2"/>
    <n v="3"/>
    <s v="RH033"/>
    <s v="7521-2-3-RH033"/>
    <m/>
    <x v="1"/>
    <x v="1"/>
    <m/>
    <m/>
    <s v="CONTRATADO"/>
    <n v="7"/>
    <n v="3525000"/>
    <n v="7"/>
    <d v="2019-01-15T00:00:00"/>
    <n v="3525000"/>
    <n v="0"/>
    <n v="0"/>
    <m/>
    <n v="3525000"/>
  </r>
  <r>
    <s v="80111600"/>
    <s v="7521-2-3-RH034 ADCTO 423 2018 PRESTAR SERVICIOS TECNICOS PARA APOYAR LA EJECUCION DE LAS ACTIVIDADES DE LA ESTRATEGIA CAPTURA-ESTERILIZA Y SUELTA DE ANIMALES ABANDONADOS Y EN HABITABILIDAD EN CALLE EN EL DISTRITO CAPITAL"/>
    <s v="1"/>
    <s v="1"/>
    <x v="2"/>
    <x v="0"/>
    <s v="CCE-16"/>
    <s v="5"/>
    <n v="3525000"/>
    <n v="3525000"/>
    <s v="0"/>
    <s v="0"/>
    <s v="Instituto Distrital de Protección y Bienestar Animal- contractual"/>
    <s v="CO-DC-11001"/>
    <s v="LUIS CARLOS PATIÑO TOVAR"/>
    <s v="6477117"/>
    <s v="luiscarlos.patino@proteccionanimalbogota.gov.co"/>
    <x v="3"/>
    <n v="2"/>
    <n v="3"/>
    <s v="RH034"/>
    <s v="7521-2-3-RH034"/>
    <m/>
    <x v="1"/>
    <x v="1"/>
    <m/>
    <m/>
    <s v="CONTRATADO"/>
    <n v="8"/>
    <n v="3525000"/>
    <n v="6"/>
    <d v="2019-01-15T00:00:00"/>
    <n v="3525000"/>
    <n v="0"/>
    <n v="0"/>
    <m/>
    <n v="3525000"/>
  </r>
  <r>
    <s v="80111600"/>
    <s v="7520-1-12-RH138 ADCTO 348 2018 PRESTAR LOS SERVICIOS PROFESIONALES ORIENTANDO Y HACIENDO SEGUIMIENTO TECNICO Y ADMINISTRATIVO A LOS PROGRAMAS DE ATENCION INTEGRAL DE LA FAUNA EN LA UNIDAD DE CUIDADO ANIMAL DEL IDPYBA"/>
    <s v="2"/>
    <s v="2"/>
    <x v="2"/>
    <x v="0"/>
    <s v="CCE-16"/>
    <s v="5"/>
    <n v="14214000"/>
    <n v="14214000"/>
    <s v="0"/>
    <s v="0"/>
    <s v="Instituto Distrital de Protección y Bienestar Animal- contractual"/>
    <s v="CO-DC-11001"/>
    <s v="LUIS CARLOS PATIÑO TOVAR"/>
    <s v="6477117"/>
    <s v="luiscarlos.patino@proteccionanimalbogota.gov.co"/>
    <x v="2"/>
    <n v="1"/>
    <n v="12"/>
    <s v="RH138"/>
    <s v="7520-1-12-RH138"/>
    <m/>
    <x v="1"/>
    <x v="1"/>
    <m/>
    <m/>
    <s v="CONTRATADO"/>
    <n v="73"/>
    <n v="14214000"/>
    <n v="33"/>
    <d v="2019-01-25T00:00:00"/>
    <n v="14214000"/>
    <n v="0"/>
    <n v="0"/>
    <m/>
    <n v="14214000"/>
  </r>
  <r>
    <s v="80111600"/>
    <s v="7521-1-1-RH035 PRESTAR LOS SERVICIOS PROFESIONALES PARA TRAMITAR LAS ACTUACIONES JURÍDICAS QUE SE GENEREN EN ATENCIÓN A LOS PROGRAMAS DE SALUD INTREGAL DE LOS ANIMALES EN EL DISTRITO CAPITAL"/>
    <s v="2"/>
    <s v="2"/>
    <x v="8"/>
    <x v="0"/>
    <s v="CCE-16"/>
    <s v="5"/>
    <n v="19974000"/>
    <n v="19974000"/>
    <s v="0"/>
    <s v="0"/>
    <s v="Instituto Distrital de Protección y Bienestar Animal- contractual"/>
    <s v="CO-DC-11001"/>
    <s v="LUIS CARLOS PATIÑO TOVAR"/>
    <s v="6477117"/>
    <s v="luiscarlos.patino@proteccionanimalbogota.gov.co"/>
    <x v="3"/>
    <n v="1"/>
    <n v="1"/>
    <s v="RH035"/>
    <s v="7521-1-1-RH035"/>
    <m/>
    <x v="1"/>
    <x v="0"/>
    <m/>
    <m/>
    <m/>
    <m/>
    <m/>
    <m/>
    <m/>
    <m/>
    <m/>
    <m/>
    <m/>
    <m/>
  </r>
  <r>
    <s v="80111600"/>
    <s v="7521-1-1-RH036 PRESTAR LOS SERVICIOS PROFESIONALES PARA ADELANTAR LOS PROCESOS PRECONTRACTUALES Y CONTRACTUALES QUE SE DESARROLLEN EN LA SUBDIRECCIÓN DE ATENCIÓN A LA FAUNA"/>
    <s v="2"/>
    <s v="2"/>
    <x v="8"/>
    <x v="0"/>
    <s v="CCE-16"/>
    <s v="5"/>
    <n v="23157000"/>
    <n v="23157000"/>
    <s v="0"/>
    <s v="0"/>
    <s v="Instituto Distrital de Protección y Bienestar Animal- contractual"/>
    <s v="CO-DC-11001"/>
    <s v="LUIS CARLOS PATIÑO TOVAR"/>
    <s v="6477117"/>
    <s v="luiscarlos.patino@proteccionanimalbogota.gov.co"/>
    <x v="3"/>
    <n v="1"/>
    <n v="1"/>
    <s v="RH036"/>
    <s v="7521-1-1-RH036"/>
    <m/>
    <x v="1"/>
    <x v="0"/>
    <m/>
    <m/>
    <m/>
    <m/>
    <m/>
    <m/>
    <m/>
    <m/>
    <m/>
    <m/>
    <m/>
    <m/>
  </r>
  <r>
    <s v="80111600"/>
    <s v="7521-1-1-RH037 PRESTAR LOS SERVICIOS PROFESIONALES PARA DAR APOYO JURÍDICO EN LOS PROCESOS PRECONTRACTUALES Y POSTCONTRACTUALES, QUE SE REQUIERAN EN LA SUBDIRECCIÓN DE ATENCIÓN A LA FAUNA"/>
    <s v="2"/>
    <s v="2"/>
    <x v="8"/>
    <x v="0"/>
    <s v="CCE-16"/>
    <s v="5"/>
    <n v="7653000"/>
    <n v="7653000"/>
    <s v="0"/>
    <s v="0"/>
    <s v="Instituto Distrital de Protección y Bienestar Animal- contractual"/>
    <s v="CO-DC-11001"/>
    <s v="LUIS CARLOS PATIÑO TOVAR"/>
    <s v="6477117"/>
    <s v="luiscarlos.patino@proteccionanimalbogota.gov.co"/>
    <x v="3"/>
    <n v="1"/>
    <n v="1"/>
    <s v="RH037"/>
    <s v="7521-1-1-RH037"/>
    <m/>
    <x v="1"/>
    <x v="0"/>
    <m/>
    <m/>
    <m/>
    <m/>
    <m/>
    <m/>
    <m/>
    <m/>
    <m/>
    <m/>
    <m/>
    <m/>
  </r>
  <r>
    <s v="80111600"/>
    <s v="7521-1-1-RH038 PRESTAR LOS SERVICIOS PROFESIONALES PARA ORIENTAR Y ARTICULAR TÉCNICAMENTE LOS PROGRAMAS DE ATENCIÓN INTEGRAL A LA FAUNA, ENMARCADOS DENTRO DE LAS ACCIONES DE PROTECCION Y BIENESTAR ANIMA"/>
    <s v="2"/>
    <s v="2"/>
    <x v="9"/>
    <x v="0"/>
    <s v="CCE-16"/>
    <s v="5"/>
    <n v="9942000"/>
    <n v="9942000"/>
    <s v="0"/>
    <s v="0"/>
    <s v="Instituto Distrital de Protección y Bienestar Animal- contractual"/>
    <s v="CO-DC-11001"/>
    <s v="LUIS CARLOS PATIÑO TOVAR"/>
    <s v="6477117"/>
    <s v="luiscarlos.patino@proteccionanimalbogota.gov.co"/>
    <x v="3"/>
    <n v="1"/>
    <n v="1"/>
    <s v="RH038"/>
    <s v="7521-1-1-RH038"/>
    <n v="222"/>
    <x v="1"/>
    <x v="0"/>
    <m/>
    <m/>
    <m/>
    <m/>
    <m/>
    <m/>
    <m/>
    <m/>
    <m/>
    <m/>
    <m/>
    <m/>
  </r>
  <r>
    <s v="80111600"/>
    <s v="7521-1-1-RH039 DESARROLLAR LOS TRÁMITES ADMINISTRATIVOS QUE SE ADELANTEN EN LA SUBDIRECCIÓN DE ATENCIÓN A LA FAUNA"/>
    <s v="2"/>
    <s v="2"/>
    <x v="8"/>
    <x v="0"/>
    <s v="CCE-16"/>
    <s v="5"/>
    <n v="7050000"/>
    <n v="7050000"/>
    <s v="0"/>
    <s v="0"/>
    <s v="Instituto Distrital de Protección y Bienestar Animal- contractual"/>
    <s v="CO-DC-11001"/>
    <s v="LUIS CARLOS PATIÑO TOVAR"/>
    <s v="6477117"/>
    <s v="luiscarlos.patino@proteccionanimalbogota.gov.co"/>
    <x v="3"/>
    <n v="1"/>
    <n v="1"/>
    <s v="RH039"/>
    <s v="7521-1-1-RH039"/>
    <n v="201"/>
    <x v="1"/>
    <x v="0"/>
    <m/>
    <m/>
    <m/>
    <m/>
    <m/>
    <m/>
    <m/>
    <m/>
    <m/>
    <m/>
    <m/>
    <m/>
  </r>
  <r>
    <s v="80111600"/>
    <s v="7521-1-1-RH040 DESARROLLAR LOS TRÁMITES ADMINISTRATIVOS QUE SE ADELANTEN EN LA SUBDIRECCIÓN DE ATENCIÓN A LA FAUNA"/>
    <s v="2"/>
    <s v="2"/>
    <x v="9"/>
    <x v="0"/>
    <s v="CCE-16"/>
    <s v="5"/>
    <n v="3525000"/>
    <n v="3525000"/>
    <s v="0"/>
    <s v="0"/>
    <s v="Instituto Distrital de Protección y Bienestar Animal- contractual"/>
    <s v="CO-DC-11001"/>
    <s v="LUIS CARLOS PATIÑO TOVAR"/>
    <s v="6477117"/>
    <s v="luiscarlos.patino@proteccionanimalbogota.gov.co"/>
    <x v="3"/>
    <n v="1"/>
    <n v="1"/>
    <s v="RH040"/>
    <s v="7521-1-1-RH040"/>
    <n v="202"/>
    <x v="1"/>
    <x v="0"/>
    <m/>
    <m/>
    <m/>
    <m/>
    <m/>
    <m/>
    <m/>
    <m/>
    <m/>
    <m/>
    <m/>
    <m/>
  </r>
  <r>
    <s v="80111600"/>
    <s v="7521-1-1-RH041 DESARROLLAR LOS TRÁMITES ADMINISTRATIVOS QUE SE ADELANTEN EN LA SUBDIRECCIÓN DE ATENCIÓN A LA FAUNA"/>
    <s v="2"/>
    <s v="2"/>
    <x v="9"/>
    <x v="0"/>
    <s v="CCE-16"/>
    <s v="5"/>
    <n v="3525000"/>
    <n v="3525000"/>
    <s v="0"/>
    <s v="0"/>
    <s v="Instituto Distrital de Protección y Bienestar Animal- contractual"/>
    <s v="CO-DC-11001"/>
    <s v="LUIS CARLOS PATIÑO TOVAR"/>
    <s v="6477117"/>
    <s v="luiscarlos.patino@proteccionanimalbogota.gov.co"/>
    <x v="3"/>
    <n v="1"/>
    <n v="1"/>
    <s v="RH041"/>
    <s v="7521-1-1-RH041"/>
    <n v="203"/>
    <x v="1"/>
    <x v="0"/>
    <m/>
    <m/>
    <m/>
    <m/>
    <m/>
    <m/>
    <m/>
    <m/>
    <m/>
    <m/>
    <m/>
    <m/>
  </r>
  <r>
    <s v="80111600"/>
    <s v="7521-1-1-RH042 REALIZAR SEGUIMIENTO ADMINISTRATIVO DE LOS PROGRAMAS DE SALUD INTEGRAL ADELANTADOS POR LA SUBDIRECCIÓN DE ATENCIÓN A LA FAUNA"/>
    <s v="2"/>
    <s v="2"/>
    <x v="8"/>
    <x v="0"/>
    <s v="CCE-16"/>
    <s v="5"/>
    <n v="18930000"/>
    <n v="18930000"/>
    <s v="0"/>
    <s v="0"/>
    <s v="Instituto Distrital de Protección y Bienestar Animal- contractual"/>
    <s v="CO-DC-11001"/>
    <s v="LUIS CARLOS PATIÑO TOVAR"/>
    <s v="6477117"/>
    <s v="luiscarlos.patino@proteccionanimalbogota.gov.co"/>
    <x v="3"/>
    <n v="1"/>
    <n v="1"/>
    <s v="RH042"/>
    <s v="7521-1-1-RH042"/>
    <m/>
    <x v="1"/>
    <x v="0"/>
    <m/>
    <m/>
    <m/>
    <m/>
    <m/>
    <m/>
    <m/>
    <m/>
    <m/>
    <m/>
    <m/>
    <m/>
  </r>
  <r>
    <s v="80111600"/>
    <s v="7521-1-2-RH043 ORIENTAR Y GESTIONAR LA IMPLEMENTACION DEL PROGRAMA INTEGRAL DE ESTERILIZACION CANINA Y FELINA EN HOGARES DE ESTRATOS 1,2 Y 3 EN EL DISTRITO CAPITAL"/>
    <s v="2"/>
    <s v="2"/>
    <x v="9"/>
    <x v="0"/>
    <s v="CCE-16"/>
    <s v="5"/>
    <n v="18078000"/>
    <n v="18078000"/>
    <s v="0"/>
    <s v="0"/>
    <s v="Instituto Distrital de Protección y Bienestar Animal- contractual"/>
    <s v="CO-DC-11001"/>
    <s v="LUIS CARLOS PATIÑO TOVAR"/>
    <s v="6477117"/>
    <s v="luiscarlos.patino@proteccionanimalbogota.gov.co"/>
    <x v="3"/>
    <n v="1"/>
    <n v="2"/>
    <s v="RH043"/>
    <s v="7521-1-2-RH043"/>
    <m/>
    <x v="1"/>
    <x v="0"/>
    <m/>
    <m/>
    <m/>
    <m/>
    <m/>
    <m/>
    <m/>
    <m/>
    <m/>
    <m/>
    <m/>
    <m/>
  </r>
  <r>
    <s v="80111600"/>
    <s v="7521-1-2-RH044 GESTIONAR, IMPLEMENTAR Y DESARROLLAR EL PROGRAMA INTEGRAL DE ESTERILIZACIÓN CANINA Y FELINA PARA HOGARES DE ESTRATOS 1, 2 Y 3, EN EL DISTRITO CAPITAL"/>
    <s v="2"/>
    <s v="2"/>
    <x v="9"/>
    <x v="0"/>
    <s v="CCE-16"/>
    <s v="5"/>
    <n v="12966000"/>
    <n v="12966000"/>
    <s v="0"/>
    <s v="0"/>
    <s v="Instituto Distrital de Protección y Bienestar Animal- contractual"/>
    <s v="CO-DC-11001"/>
    <s v="LUIS CARLOS PATIÑO TOVAR"/>
    <s v="6477117"/>
    <s v="luiscarlos.patino@proteccionanimalbogota.gov.co"/>
    <x v="3"/>
    <n v="1"/>
    <n v="2"/>
    <s v="RH044"/>
    <s v="7521-1-2-RH044"/>
    <m/>
    <x v="1"/>
    <x v="0"/>
    <m/>
    <m/>
    <m/>
    <m/>
    <m/>
    <m/>
    <m/>
    <m/>
    <m/>
    <m/>
    <m/>
    <m/>
  </r>
  <r>
    <s v="80111600"/>
    <s v="7521-1-2-RH045 GESTIONAR, IMPLEMENTAR Y DESARROLLAR EL PROGRAMA INTEGRAL DE ESTERILIZACIÓN CANINA Y FELINA PARA HOGARES DE ESTRATOS 1, 2 Y 3, EN EL DISTRITO CAPITAL"/>
    <s v="2"/>
    <s v="2"/>
    <x v="9"/>
    <x v="0"/>
    <s v="CCE-16"/>
    <s v="5"/>
    <n v="12966000"/>
    <n v="12966000"/>
    <s v="0"/>
    <s v="0"/>
    <s v="Instituto Distrital de Protección y Bienestar Animal- contractual"/>
    <s v="CO-DC-11001"/>
    <s v="LUIS CARLOS PATIÑO TOVAR"/>
    <s v="6477117"/>
    <s v="luiscarlos.patino@proteccionanimalbogota.gov.co"/>
    <x v="3"/>
    <n v="1"/>
    <n v="2"/>
    <s v="RH045"/>
    <s v="7521-1-2-RH045"/>
    <m/>
    <x v="1"/>
    <x v="0"/>
    <m/>
    <m/>
    <m/>
    <m/>
    <m/>
    <m/>
    <m/>
    <m/>
    <m/>
    <m/>
    <m/>
    <m/>
  </r>
  <r>
    <s v="80111600"/>
    <s v="7521-1-2-RH046 GESTIONAR, IMPLEMENTAR Y DESARROLLAR EL PROGRAMA INTEGRAL DE ESTERILIZACIÓN CANINA Y FELINA PARA HOGARES DE ESTRATOS 1, 2 Y 3, EN EL DISTRITO CAPITAL"/>
    <s v="2"/>
    <s v="2"/>
    <x v="9"/>
    <x v="0"/>
    <s v="CCE-16"/>
    <s v="5"/>
    <n v="12966000"/>
    <n v="12966000"/>
    <s v="0"/>
    <s v="0"/>
    <s v="Instituto Distrital de Protección y Bienestar Animal- contractual"/>
    <s v="CO-DC-11001"/>
    <s v="LUIS CARLOS PATIÑO TOVAR"/>
    <s v="6477117"/>
    <s v="luiscarlos.patino@proteccionanimalbogota.gov.co"/>
    <x v="3"/>
    <n v="1"/>
    <n v="2"/>
    <s v="RH046"/>
    <s v="7521-1-2-RH046"/>
    <m/>
    <x v="1"/>
    <x v="0"/>
    <m/>
    <m/>
    <m/>
    <m/>
    <m/>
    <m/>
    <m/>
    <m/>
    <m/>
    <m/>
    <m/>
    <m/>
  </r>
  <r>
    <s v="80111600"/>
    <s v="7521-1-2-RH047 GESTIONAR, IMPLEMENTAR Y DESARROLLAR EL PROGRAMA INTEGRAL DE ESTERILIZACIÓN CANINA Y FELINA PARA HOGARES DE ESTRATOS 1, 2 Y 3, EN EL DISTRITO CAPITAL"/>
    <s v="2"/>
    <s v="2"/>
    <x v="9"/>
    <x v="0"/>
    <s v="CCE-16"/>
    <s v="5"/>
    <n v="12966000"/>
    <n v="12966000"/>
    <s v="0"/>
    <s v="0"/>
    <s v="Instituto Distrital de Protección y Bienestar Animal- contractual"/>
    <s v="CO-DC-11001"/>
    <s v="LUIS CARLOS PATIÑO TOVAR"/>
    <s v="6477117"/>
    <s v="luiscarlos.patino@proteccionanimalbogota.gov.co"/>
    <x v="3"/>
    <n v="1"/>
    <n v="2"/>
    <s v="RH047"/>
    <s v="7521-1-2-RH047"/>
    <m/>
    <x v="1"/>
    <x v="0"/>
    <m/>
    <m/>
    <m/>
    <m/>
    <m/>
    <m/>
    <m/>
    <m/>
    <m/>
    <m/>
    <m/>
    <m/>
  </r>
  <r>
    <s v="80111600"/>
    <s v="7521-1-2-RH048 PRESTAR LOS SERVICIOS PROFESIONALES EN LAS ACCIONES REQUERIDAS PARA LA IMPLEMENTACIÓN DEL PROGRAMA INTEGRAL DE ESTERILIZACION CANINA Y FELINA PARA HOGARES DE ESTRATOS 1, 2 Y 3EN EL DISTRITO CAPITAL"/>
    <s v="2"/>
    <s v="2"/>
    <x v="9"/>
    <x v="0"/>
    <s v="CCE-16"/>
    <s v="5"/>
    <n v="8955000"/>
    <n v="8955000"/>
    <s v="0"/>
    <s v="0"/>
    <s v="Instituto Distrital de Protección y Bienestar Animal- contractual"/>
    <s v="CO-DC-11001"/>
    <s v="LUIS CARLOS PATIÑO TOVAR"/>
    <s v="6477117"/>
    <s v="luiscarlos.patino@proteccionanimalbogota.gov.co"/>
    <x v="3"/>
    <n v="1"/>
    <n v="2"/>
    <s v="RH048"/>
    <s v="7521-1-2-RH048"/>
    <m/>
    <x v="1"/>
    <x v="0"/>
    <m/>
    <m/>
    <m/>
    <m/>
    <m/>
    <m/>
    <m/>
    <m/>
    <m/>
    <m/>
    <m/>
    <m/>
  </r>
  <r>
    <s v="80111600"/>
    <s v="7521-1-2-RH049 PRESTAR LOS SERVICIOS PROFESIONALES EN LAS ACCIONES REQUERIDAS PARA LA IMPLEMENTACIÓN DEL PROGRAMA INTEGRAL DE ESTERILIZACION CANINA Y FELINA PARA HOGARES DE ESTRATOS 1, 2 Y 3 EN EL DISTRITO CAPITAL"/>
    <s v="2"/>
    <s v="2"/>
    <x v="9"/>
    <x v="0"/>
    <s v="CCE-16"/>
    <s v="5"/>
    <n v="8955000"/>
    <n v="8955000"/>
    <s v="0"/>
    <s v="0"/>
    <s v="Instituto Distrital de Protección y Bienestar Animal- contractual"/>
    <s v="CO-DC-11001"/>
    <s v="LUIS CARLOS PATIÑO TOVAR"/>
    <s v="6477117"/>
    <s v="luiscarlos.patino@proteccionanimalbogota.gov.co"/>
    <x v="3"/>
    <n v="1"/>
    <n v="2"/>
    <s v="RH049"/>
    <s v="7521-1-2-RH049"/>
    <m/>
    <x v="1"/>
    <x v="0"/>
    <m/>
    <m/>
    <m/>
    <m/>
    <m/>
    <m/>
    <m/>
    <m/>
    <m/>
    <m/>
    <m/>
    <m/>
  </r>
  <r>
    <s v="80111600"/>
    <s v="7521-1-2-RH050 PRESTAR LOS SERVICIOS PROFESIONALES EN LAS ACCIONES REQUERIDAS PARA LA IMPLEMENTACIÓN DEL PROGRAMA INTEGRAL DE ESTERILIZACION CANINA Y FELINA PARA HOGARES DE ESTRATOS 1, 2 Y 3EN EL DISTRITO CAPITAL"/>
    <s v="2"/>
    <s v="2"/>
    <x v="9"/>
    <x v="0"/>
    <s v="CCE-16"/>
    <s v="5"/>
    <n v="8955000"/>
    <n v="8955000"/>
    <s v="0"/>
    <s v="0"/>
    <s v="Instituto Distrital de Protección y Bienestar Animal- contractual"/>
    <s v="CO-DC-11001"/>
    <s v="LUIS CARLOS PATIÑO TOVAR"/>
    <s v="6477117"/>
    <s v="luiscarlos.patino@proteccionanimalbogota.gov.co"/>
    <x v="3"/>
    <n v="1"/>
    <n v="2"/>
    <s v="RH050"/>
    <s v="7521-1-2-RH050"/>
    <m/>
    <x v="1"/>
    <x v="0"/>
    <m/>
    <m/>
    <m/>
    <m/>
    <m/>
    <m/>
    <m/>
    <m/>
    <m/>
    <m/>
    <m/>
    <m/>
  </r>
  <r>
    <s v="80111600"/>
    <s v="7521-1-2-RH051 PRESTAR LOS SERVICIOS PROFESIONALES EN LAS ACCIONES REQUERIDAS PARA LA IMPLEMENTACIÓN DEL PROGRAMA INTEGRAL DE ESTERILIZACION CANINA Y FELINA PARA HOGARES DE ESTRATOS 1, 2 Y 3 EN EL DISTRITO CAPITAL"/>
    <s v="2"/>
    <s v="2"/>
    <x v="9"/>
    <x v="0"/>
    <s v="CCE-16"/>
    <s v="4"/>
    <n v="8955000"/>
    <n v="8955000"/>
    <s v="0"/>
    <s v="0"/>
    <s v="Instituto Distrital de Protección y Bienestar Animal- contractual"/>
    <s v="CO-DC-11001"/>
    <s v="LUIS CARLOS PATIÑO TOVAR"/>
    <s v="6477117"/>
    <s v="luiscarlos.patino@proteccionanimalbogota.gov.co"/>
    <x v="3"/>
    <n v="1"/>
    <n v="2"/>
    <s v="RH051"/>
    <s v="7521-1-2-RH051"/>
    <m/>
    <x v="1"/>
    <x v="0"/>
    <m/>
    <m/>
    <m/>
    <m/>
    <m/>
    <m/>
    <m/>
    <m/>
    <m/>
    <m/>
    <m/>
    <m/>
  </r>
  <r>
    <s v="80111600"/>
    <s v="7521-2-3-RH052 PRESTAR APOYO LOGISTICO Y OPERATIVO EN LAS ACTIVIDADES DE LA ESTRATEGIA CAPTURAR- ESTERILIZAR Y SOLTAR DE ANIMALES ABANDONADOS Y EN HABITABILIDAD EN EL DISTRITO CAPITAL"/>
    <s v="2"/>
    <s v="2"/>
    <x v="7"/>
    <x v="0"/>
    <s v="CCE-16"/>
    <s v="5"/>
    <n v="18876000"/>
    <n v="18876000"/>
    <s v="0"/>
    <s v="0"/>
    <s v="Instituto Distrital de Protección y Bienestar Animal- contractual"/>
    <s v="CO-DC-11001"/>
    <s v="LUIS CARLOS PATIÑO TOVAR"/>
    <s v="6477117"/>
    <s v="luiscarlos.patino@proteccionanimalbogota.gov.co"/>
    <x v="3"/>
    <n v="2"/>
    <n v="3"/>
    <s v="RH052"/>
    <s v="7521-2-3-RH052"/>
    <m/>
    <x v="1"/>
    <x v="0"/>
    <m/>
    <m/>
    <m/>
    <m/>
    <m/>
    <m/>
    <m/>
    <m/>
    <m/>
    <m/>
    <m/>
    <m/>
  </r>
  <r>
    <s v="80111600"/>
    <s v="7521-2-3-RH053 PRESTAR APOYO LOGISTICO Y OPERATIVO EN LAS ACTIVIDADES DE LA ESTRATEGIA CAPTURAR- ESTERILIZAR Y SOLTAR DE ANIMALES ABANDONADOS Y EN HABITABILIDAD EN EL DISTRITO CAPITAL"/>
    <s v="2"/>
    <s v="2"/>
    <x v="9"/>
    <x v="0"/>
    <s v="CCE-16"/>
    <s v="5"/>
    <n v="5148000"/>
    <n v="5148000"/>
    <s v="0"/>
    <s v="0"/>
    <s v="Instituto Distrital de Protección y Bienestar Animal- contractual"/>
    <s v="CO-DC-11001"/>
    <s v="LUIS CARLOS PATIÑO TOVAR"/>
    <s v="6477117"/>
    <s v="luiscarlos.patino@proteccionanimalbogota.gov.co"/>
    <x v="3"/>
    <n v="2"/>
    <n v="3"/>
    <s v="RH053"/>
    <s v="7521-2-3-RH053"/>
    <m/>
    <x v="1"/>
    <x v="0"/>
    <m/>
    <m/>
    <m/>
    <m/>
    <m/>
    <m/>
    <m/>
    <m/>
    <m/>
    <m/>
    <m/>
    <m/>
  </r>
  <r>
    <s v="80111600"/>
    <s v="7521-2-3-RH054 PRESTAR APOYO LOGISTICO Y OPERATIVO EN LAS ACTIVIDADES DE LA ESTRATEGIA CAPTURAR- ESTERILIZAR Y SOLTAR DE ANIMALES ABANDONADOS Y EN HABITABILIDAD EN EL DISTRITO CAPITAL"/>
    <s v="2"/>
    <s v="2"/>
    <x v="9"/>
    <x v="0"/>
    <s v="CCE-16"/>
    <s v="5"/>
    <n v="5148000"/>
    <n v="5148000"/>
    <s v="0"/>
    <s v="0"/>
    <s v="Instituto Distrital de Protección y Bienestar Animal- contractual"/>
    <s v="CO-DC-11001"/>
    <s v="LUIS CARLOS PATIÑO TOVAR"/>
    <s v="6477117"/>
    <s v="luiscarlos.patino@proteccionanimalbogota.gov.co"/>
    <x v="3"/>
    <n v="2"/>
    <n v="3"/>
    <s v="RH054"/>
    <s v="7521-2-3-RH054"/>
    <m/>
    <x v="1"/>
    <x v="0"/>
    <m/>
    <m/>
    <m/>
    <m/>
    <m/>
    <m/>
    <m/>
    <m/>
    <m/>
    <m/>
    <m/>
    <m/>
  </r>
  <r>
    <s v="80111600"/>
    <s v="7521-2-3-RH055 PRESTAR APOYO LOGISTICO Y OPERATIVO EN LAS ACTIVIDADES DE LA ESTRATEGIA CAPTURAR- ESTERILIZAR Y SOLTAR DE ANIMALES ABANDONADOS Y EN HABITABILIDAD EN EL DISTRITO CAPITAL"/>
    <s v="2"/>
    <s v="2"/>
    <x v="9"/>
    <x v="0"/>
    <s v="CCE-16"/>
    <s v="5"/>
    <n v="5148000"/>
    <n v="5148000"/>
    <s v="0"/>
    <s v="0"/>
    <s v="Instituto Distrital de Protección y Bienestar Animal- contractual"/>
    <s v="CO-DC-11001"/>
    <s v="LUIS CARLOS PATIÑO TOVAR"/>
    <s v="6477117"/>
    <s v="luiscarlos.patino@proteccionanimalbogota.gov.co"/>
    <x v="3"/>
    <n v="2"/>
    <n v="3"/>
    <s v="RH055"/>
    <s v="7521-2-3-RH055"/>
    <m/>
    <x v="1"/>
    <x v="0"/>
    <m/>
    <m/>
    <m/>
    <m/>
    <m/>
    <m/>
    <m/>
    <m/>
    <m/>
    <m/>
    <m/>
    <m/>
  </r>
  <r>
    <s v="80111600"/>
    <s v="7521-2-3-RH056 PRESTAR APOYO LOGISTICO Y OPERATIVO EN LAS ACTIVIDADES DE LA ESTRATEGIA CAPTURAR- ESTERILIZAR Y SOLTAR DE ANIMALES ABANDONADOS Y EN HABITABILIDAD EN EL DISTRITO CAPITAL"/>
    <s v="2"/>
    <s v="2"/>
    <x v="9"/>
    <x v="0"/>
    <s v="CCE-16"/>
    <s v="5"/>
    <n v="5148000"/>
    <n v="5148000"/>
    <s v="0"/>
    <s v="0"/>
    <s v="Instituto Distrital de Protección y Bienestar Animal- contractual"/>
    <s v="CO-DC-11001"/>
    <s v="LUIS CARLOS PATIÑO TOVAR"/>
    <s v="6477117"/>
    <s v="luiscarlos.patino@proteccionanimalbogota.gov.co"/>
    <x v="3"/>
    <n v="2"/>
    <n v="3"/>
    <s v="RH056"/>
    <s v="7521-2-3-RH056"/>
    <m/>
    <x v="1"/>
    <x v="0"/>
    <m/>
    <m/>
    <m/>
    <m/>
    <m/>
    <m/>
    <m/>
    <m/>
    <m/>
    <m/>
    <m/>
    <m/>
  </r>
  <r>
    <s v="80111600"/>
    <s v="7521-2-3-RH057 PRESTAR APOYO LOGISTICO Y OPERATIVO EN LAS ACTIVIDADES DE LA ESTRATEGIA CAPTURAR- ESTERILIZAR Y SOLTAR DE ANIMALES ABANDONADOS Y EN HABITABILIDAD EN EL DISTRITO CAPITAL"/>
    <s v="2"/>
    <s v="2"/>
    <x v="9"/>
    <x v="0"/>
    <s v="CCE-16"/>
    <s v="5"/>
    <n v="5148000"/>
    <n v="5148000"/>
    <s v="0"/>
    <s v="0"/>
    <s v="Instituto Distrital de Protección y Bienestar Animal- contractual"/>
    <s v="CO-DC-11001"/>
    <s v="LUIS CARLOS PATIÑO TOVAR"/>
    <s v="6477117"/>
    <s v="luiscarlos.patino@proteccionanimalbogota.gov.co"/>
    <x v="3"/>
    <n v="2"/>
    <n v="3"/>
    <s v="RH057"/>
    <s v="7521-2-3-RH057"/>
    <m/>
    <x v="1"/>
    <x v="0"/>
    <m/>
    <m/>
    <m/>
    <m/>
    <m/>
    <m/>
    <m/>
    <m/>
    <m/>
    <m/>
    <m/>
    <m/>
  </r>
  <r>
    <s v="80111600"/>
    <s v="7518-1-1-RH0128 PRESTAR LOS SERVICIOS PROFESINALES PARA APOYAR LAS ACTIVIDADES PROPIAS DE EVALUACION Y SEGUIMIENTO DE LOS PROCESOS QUE SE DESARROLLAN AL INTERIOR DEL INSTITUTO DISTRITAL DE PROTECCION Y BIENESTAR ANIMAL"/>
    <s v="2"/>
    <s v="2"/>
    <x v="8"/>
    <x v="0"/>
    <s v="CCE-16"/>
    <s v="5"/>
    <n v="29340000"/>
    <n v="29340000"/>
    <s v="0"/>
    <s v="0"/>
    <s v="Instituto Distrital de Protección y Bienestar Animal- contractual"/>
    <s v="CO-DC-11001"/>
    <s v="Edgar Arturo Pintor Peláez "/>
    <s v="6477117"/>
    <s v="edgar.pintor@proteccionanimalbogota.gov.co"/>
    <x v="0"/>
    <n v="1"/>
    <n v="1"/>
    <s v="RH0128"/>
    <s v="7518-1-1-RH0128"/>
    <n v="180"/>
    <x v="1"/>
    <x v="0"/>
    <m/>
    <m/>
    <m/>
    <m/>
    <m/>
    <m/>
    <m/>
    <m/>
    <m/>
    <m/>
    <m/>
    <m/>
  </r>
  <r>
    <s v="76121500"/>
    <s v="FUNC -BS40 CELEBRAR CONTRATO DE CORRESPONSABILIDAD PARA LA RECOLECCION, TRANSPORTE, CLASIFICACION, REGISTRO, ALMACENAMIENTO, APROVECHAMIENTO Y DISPOSICION FINAL DE LOS RESIDUOS SOLIDOS APROVECHABLES DE CARACTER NO PELIGROSO, GENERADO DE LAS ACTIVIDADES PROPIAS DE INSTITUTO DISTRITAL DE PROTECCION Y BIENESTAR ANIMAL "/>
    <s v="2"/>
    <s v="2"/>
    <x v="1"/>
    <x v="0"/>
    <s v="CCE-16"/>
    <s v="5"/>
    <n v="0"/>
    <n v="0"/>
    <s v="0"/>
    <s v="0"/>
    <s v="Instituto Distrital de Protección y Bienestar Animal- contractual"/>
    <s v="CO-DC-11001"/>
    <s v="Edgar Arturo Pintor Peláez "/>
    <s v="6477117"/>
    <s v="edgar.pintor@proteccionanimalbogota.gov.co"/>
    <x v="1"/>
    <s v="BS40"/>
    <m/>
    <m/>
    <s v="FUNC-BS40--"/>
    <m/>
    <x v="0"/>
    <x v="0"/>
    <m/>
    <m/>
    <m/>
    <m/>
    <m/>
    <m/>
    <m/>
    <m/>
    <m/>
    <m/>
    <m/>
    <m/>
  </r>
  <r>
    <s v="80111600"/>
    <s v="7520-3-8-RH141 PRESTAR SUS SERVICIOS PROFESIONALES EN LA EJECUCIÓN DE ACCIONES REQUERIDAS PARA LA IMPLEMENTACION Y DESARROLLO DEL PROGRAMA DE IDENTIFICACIÓN, REGISTRO Y MONITOREO DE FAUNA DOMÉSTICA EN EL DISTRITO CAPITAL"/>
    <s v="2"/>
    <s v="2"/>
    <x v="9"/>
    <x v="0"/>
    <s v="CCE-16"/>
    <s v="5"/>
    <n v="7653000"/>
    <n v="7653000"/>
    <s v="0"/>
    <s v="0"/>
    <s v="Instituto Distrital de Protección y Bienestar Animal- contractual"/>
    <s v="CO-DC-11001"/>
    <s v="LUIS CARLOS PATIÑO TOVAR"/>
    <s v="3778811"/>
    <s v="atencionfauna.idpyba@gmail.com"/>
    <x v="2"/>
    <n v="3"/>
    <n v="8"/>
    <s v="RH141"/>
    <s v="7520-3-8-RH141"/>
    <n v="196"/>
    <x v="1"/>
    <x v="0"/>
    <m/>
    <m/>
    <m/>
    <m/>
    <m/>
    <m/>
    <m/>
    <m/>
    <m/>
    <m/>
    <m/>
    <m/>
  </r>
  <r>
    <s v="80111600"/>
    <s v="7520-3-8-RH142 PRESTAR SUS SERVICIOS PROFESIONALES EN LA EJECUCIÓN DE ACCIONES REQUERIDAS PARA LA IMPLEMENTACION Y DESARROLLO DEL PROGRAMA DE IDENTIFICACIÓN, REGISTRO Y MONITOREO DE FAUNA DOMÉSTICA EN EL DISTRITO CAPITAL"/>
    <s v="2"/>
    <s v="2"/>
    <x v="9"/>
    <x v="0"/>
    <s v="CCE-16"/>
    <s v="5"/>
    <n v="7653000"/>
    <n v="7653000"/>
    <s v="0"/>
    <s v="0"/>
    <s v="Instituto Distrital de Protección y Bienestar Animal- contractual"/>
    <s v="CO-DC-11001"/>
    <s v="LUIS CARLOS PATIÑO TOVAR"/>
    <s v="3778811"/>
    <s v="atencionfauna.idpyba@gmail.com"/>
    <x v="2"/>
    <n v="3"/>
    <n v="8"/>
    <s v="RH142"/>
    <s v="7520-3-8-RH142"/>
    <n v="197"/>
    <x v="1"/>
    <x v="0"/>
    <m/>
    <m/>
    <m/>
    <m/>
    <m/>
    <m/>
    <m/>
    <m/>
    <m/>
    <m/>
    <m/>
    <m/>
  </r>
  <r>
    <s v="80111600"/>
    <s v="7520-3-8-RH143 PRESTAR SUS SERVICIOS PROFESIONALES EN LA EJECUCIÓN DE ACCIONES REQUERIDAS PARA LA IMPLEMENTACION Y DESARROLLO DEL PROGRAMA DE IDENTIFICACIÓN, REGISTRO Y MONITOREO DE FAUNA DOMÉSTICA EN EL DISTRITO CAPITAL"/>
    <s v="2"/>
    <s v="2"/>
    <x v="9"/>
    <x v="0"/>
    <s v="CCE-16"/>
    <s v="5"/>
    <n v="7653000"/>
    <n v="7653000"/>
    <s v="0"/>
    <s v="0"/>
    <s v="Instituto Distrital de Protección y Bienestar Animal- contractual"/>
    <m/>
    <s v="LUIS CARLOS PATIÑO TOVAR"/>
    <s v="3778811"/>
    <s v="atencionfauna.idpyba@gmail.com"/>
    <x v="2"/>
    <n v="3"/>
    <n v="8"/>
    <s v="RH143"/>
    <s v="7520-3-8-RH143"/>
    <n v="198"/>
    <x v="1"/>
    <x v="0"/>
    <m/>
    <m/>
    <m/>
    <m/>
    <m/>
    <m/>
    <m/>
    <m/>
    <m/>
    <m/>
    <m/>
    <m/>
  </r>
  <r>
    <s v="80111600"/>
    <s v="7520-3-8-RH144 PRESTAR SUS SERVICIOS PROFESIONALES EN LA EJECUCIÓN DE ACCIONES REQUERIDAS PARA LA IMPLEMENTACION Y DESARROLLO DEL PROGRAMA DE IDENTIFICACIÓN, REGISTRO Y MONITOREO DE FAUNA DOMÉSTICA EN EL DISTRITO CAPITAL"/>
    <s v="2"/>
    <s v="2"/>
    <x v="9"/>
    <x v="0"/>
    <s v="CCE-16"/>
    <s v="5"/>
    <n v="7653000"/>
    <n v="7653000"/>
    <s v="0"/>
    <s v="0"/>
    <s v="Instituto Distrital de Protección y Bienestar Animal- contractual"/>
    <m/>
    <s v="LUIS CARLOS PATIÑO TOVAR"/>
    <s v="3778811"/>
    <s v="atencionfauna.idpyba@gmail.com"/>
    <x v="2"/>
    <n v="3"/>
    <n v="8"/>
    <s v="RH144"/>
    <s v="7520-3-8-RH144"/>
    <n v="199"/>
    <x v="1"/>
    <x v="0"/>
    <m/>
    <m/>
    <m/>
    <m/>
    <m/>
    <m/>
    <m/>
    <m/>
    <m/>
    <m/>
    <m/>
    <m/>
  </r>
  <r>
    <s v="80111600"/>
    <s v="7520-3-8-RH145 PRESTAR SUS SERVICIOS PROFESIONALES EN LA EJECUCIÓN DE ACCIONES REQUERIDAS PARA LA IMPLEMENTACION Y DESARROLLO DEL PROGRAMA DE IDENTIFICACIÓN, REGISTRO Y MONITOREO DE FAUNA DOMÉSTICA EN EL DISTRITO CAPITAL"/>
    <s v="2"/>
    <s v="2"/>
    <x v="9"/>
    <x v="0"/>
    <s v="CCE-16"/>
    <s v="5"/>
    <n v="7653000"/>
    <n v="7653000"/>
    <s v="0"/>
    <s v="0"/>
    <s v="Instituto Distrital de Protección y Bienestar Animal- contractual"/>
    <m/>
    <s v="LUIS CARLOS PATIÑO TOVAR"/>
    <s v="3778811"/>
    <s v="atencionfauna.idpyba@gmail.com"/>
    <x v="2"/>
    <n v="3"/>
    <n v="8"/>
    <s v="RH145"/>
    <s v="7520-3-8-RH145"/>
    <n v="200"/>
    <x v="1"/>
    <x v="0"/>
    <m/>
    <m/>
    <m/>
    <m/>
    <m/>
    <m/>
    <m/>
    <m/>
    <m/>
    <m/>
    <m/>
    <m/>
  </r>
  <r>
    <s v="80111600"/>
    <s v="7520-3-8-RH146 PRESTAR LOS SERVICIOS DE APOYO A LA GESTIÓN PARA SISTEMATIZAR LA INFORMACIÓN GENERADA EN LOS PROGRAMAS ADELANTADOS POR LA SUBDIRECCIÓN DE ATENCIÓN A LA FAUNA"/>
    <s v="2"/>
    <s v="2"/>
    <x v="9"/>
    <x v="0"/>
    <s v="CCE-16"/>
    <s v="5"/>
    <n v="4044000"/>
    <n v="4044000"/>
    <s v="0"/>
    <s v="0"/>
    <s v="Instituto Distrital de Protección y Bienestar Animal- contractual"/>
    <m/>
    <s v="LUIS CARLOS PATIÑO TOVAR"/>
    <s v="3778811"/>
    <s v="atencionfauna.idpyba@gmail.com"/>
    <x v="2"/>
    <n v="3"/>
    <n v="8"/>
    <s v="RH146"/>
    <s v="7520-3-8-RH146"/>
    <n v="162"/>
    <x v="1"/>
    <x v="0"/>
    <m/>
    <m/>
    <m/>
    <m/>
    <m/>
    <m/>
    <m/>
    <m/>
    <m/>
    <m/>
    <m/>
    <m/>
  </r>
  <r>
    <s v="80111600"/>
    <s v="7520-3-8-RH147 PRESTAR LOS SERVICIOS DE APOYO A LA GESTIÓN PARA SISTEMATIZAR LA INFORMACIÓN GENERADA EN LOS PROGRAMAS ADELANTADOS POR LA SUBDIRECCIÓN DE ATENCIÓN A LA FAUNA"/>
    <s v="2"/>
    <s v="2"/>
    <x v="9"/>
    <x v="0"/>
    <s v="CCE-16"/>
    <s v="5"/>
    <n v="4044000"/>
    <n v="4044000"/>
    <s v="0"/>
    <s v="0"/>
    <s v="Instituto Distrital de Protección y Bienestar Animal- contractual"/>
    <m/>
    <s v="LUIS CARLOS PATIÑO TOVAR"/>
    <s v="3778811"/>
    <s v="atencionfauna.idpyba@gmail.com"/>
    <x v="2"/>
    <n v="3"/>
    <n v="8"/>
    <s v="RH147"/>
    <s v="7520-3-8-RH147"/>
    <n v="163"/>
    <x v="1"/>
    <x v="0"/>
    <m/>
    <m/>
    <m/>
    <m/>
    <m/>
    <m/>
    <m/>
    <m/>
    <m/>
    <m/>
    <m/>
    <m/>
  </r>
  <r>
    <s v="80111600"/>
    <s v="7520-3-8-RH148 PRESTAR LOS SERVICIOS DE APOYO A LA GESTIÓN PARA SISTEMATIZAR LA INFORMACIÓN GENERADA EN LOS PROGRAMAS ADELANTADOS POR LA SUBDIRECCIÓN DE ATENCIÓN A LA FAUNA"/>
    <s v="2"/>
    <s v="2"/>
    <x v="9"/>
    <x v="0"/>
    <s v="CCE-16"/>
    <s v="5"/>
    <n v="4044000"/>
    <n v="4044000"/>
    <s v="0"/>
    <s v="0"/>
    <s v="Instituto Distrital de Protección y Bienestar Animal- contractual"/>
    <m/>
    <s v="LUIS CARLOS PATIÑO TOVAR"/>
    <s v="3778811"/>
    <s v="atencionfauna.idpyba@gmail.com"/>
    <x v="2"/>
    <n v="3"/>
    <n v="8"/>
    <s v="RH148"/>
    <s v="7520-3-8-RH148"/>
    <n v="164"/>
    <x v="1"/>
    <x v="0"/>
    <m/>
    <m/>
    <m/>
    <m/>
    <m/>
    <m/>
    <m/>
    <m/>
    <m/>
    <m/>
    <m/>
    <m/>
  </r>
  <r>
    <s v="80111600"/>
    <s v="7520-3-8-RH149 PRESTAR LOS SERVICIOS DE APOYO A LA GESTIÓN PARA SISTEMATIZAR LA INFORMACIÓN GENERADA EN LOS PROGRAMAS ADELANTADOS POR LA SUBDIRECCIÓN DE ATENCIÓN A LA FAUNA"/>
    <s v="2"/>
    <s v="2"/>
    <x v="9"/>
    <x v="0"/>
    <s v="CCE-16"/>
    <s v="5"/>
    <n v="4044000"/>
    <n v="4044000"/>
    <s v="0"/>
    <s v="0"/>
    <s v="Instituto Distrital de Protección y Bienestar Animal- contractual"/>
    <m/>
    <s v="LUIS CARLOS PATIÑO TOVAR"/>
    <s v="3778811"/>
    <s v="atencionfauna.idpyba@gmail.com"/>
    <x v="2"/>
    <n v="3"/>
    <n v="8"/>
    <s v="RH149"/>
    <s v="7520-3-8-RH149"/>
    <n v="165"/>
    <x v="1"/>
    <x v="0"/>
    <m/>
    <m/>
    <m/>
    <m/>
    <m/>
    <m/>
    <m/>
    <m/>
    <m/>
    <m/>
    <m/>
    <m/>
  </r>
  <r>
    <s v="80111600"/>
    <s v="7520-3-8-RH150 PRESTAR LOS SERVICIOS DE APOYO A LA GESTIÓN PARA SISTEMATIZAR LA INFORMACIÓN GENERADA EN LOS PROGRAMAS ADELANTADOS POR LA SUBDIRECCIÓN DE ATENCIÓN A LA FAUNA"/>
    <s v="2"/>
    <s v="2"/>
    <x v="9"/>
    <x v="0"/>
    <s v="CCE-16"/>
    <s v="5"/>
    <n v="4044000"/>
    <n v="4044000"/>
    <s v="0"/>
    <s v="0"/>
    <s v="Instituto Distrital de Protección y Bienestar Animal- contractual"/>
    <s v="CO-DC-11001"/>
    <s v="LUIS CARLOS PATIÑO TOVAR"/>
    <s v="6477117"/>
    <s v="luiscarlos.patino@proteccionanimalbogota.gov.co"/>
    <x v="2"/>
    <n v="3"/>
    <n v="8"/>
    <s v="RH150"/>
    <s v="7520-3-8-RH150"/>
    <n v="166"/>
    <x v="1"/>
    <x v="0"/>
    <m/>
    <m/>
    <m/>
    <m/>
    <m/>
    <m/>
    <m/>
    <m/>
    <m/>
    <m/>
    <m/>
    <m/>
  </r>
  <r>
    <s v="80111600"/>
    <s v="7520-3-8-RH151 PRESTAR LOS SERVICIOS DE APOYO A LA GESTIÓN PARA SISTEMATIZAR LA INFORMACIÓN GENERADA EN LOS PROGRAMAS ADELANTADOS POR LA SUBDIRECCIÓN DE ATENCIÓN A LA FAUNA"/>
    <s v="2"/>
    <s v="2"/>
    <x v="9"/>
    <x v="0"/>
    <s v="CCE-16"/>
    <s v="5"/>
    <n v="4044000"/>
    <n v="4044000"/>
    <s v="0"/>
    <s v="0"/>
    <s v="Instituto Distrital de Protección y Bienestar Animal- contractual"/>
    <s v="CO-DC-11001"/>
    <s v="LUIS CARLOS PATIÑO TOVAR"/>
    <s v="6477117"/>
    <s v="luiscarlos.patino@proteccionanimalbogota.gov.co"/>
    <x v="2"/>
    <n v="3"/>
    <n v="8"/>
    <s v="RH151"/>
    <s v="7520-3-8-RH151"/>
    <n v="167"/>
    <x v="1"/>
    <x v="0"/>
    <m/>
    <m/>
    <m/>
    <m/>
    <m/>
    <m/>
    <m/>
    <m/>
    <m/>
    <m/>
    <m/>
    <m/>
  </r>
  <r>
    <s v="80111600"/>
    <s v="7520-3-8-RH152 PRESTAR LOS SERVICIOS DE APOYO A LA GESTIÓN PARA SISTEMATIZAR LA INFORMACIÓN GENERADA EN LOS PROGRAMAS ADELANTADOS POR LA SUBDIRECCIÓN DE ATENCIÓN A LA FAUNA"/>
    <s v="2"/>
    <s v="2"/>
    <x v="9"/>
    <x v="0"/>
    <s v="CCE-16"/>
    <s v="5"/>
    <n v="4044000"/>
    <n v="4044000"/>
    <s v="0"/>
    <s v="0"/>
    <s v="Instituto Distrital de Protección y Bienestar Animal- contractual"/>
    <s v="CO-DC-11001"/>
    <s v="LUIS CARLOS PATIÑO TOVAR"/>
    <s v="6477117"/>
    <s v="luiscarlos.patino@proteccionanimalbogota.gov.co"/>
    <x v="2"/>
    <n v="3"/>
    <n v="8"/>
    <s v="RH152"/>
    <s v="7520-3-8-RH152"/>
    <n v="168"/>
    <x v="1"/>
    <x v="0"/>
    <m/>
    <m/>
    <m/>
    <m/>
    <m/>
    <m/>
    <m/>
    <m/>
    <m/>
    <m/>
    <m/>
    <m/>
  </r>
  <r>
    <s v="80111600"/>
    <s v="7520-3-8-RH153 PRESTAR LOS SERVICIOS DE APOYO A LA GESTIÓN PARA SISTEMATIZAR LA INFORMACIÓN GENERADA EN LOS PROGRAMAS ADELANTADOS POR LA SUBDIRECCIÓN DE ATENCIÓN A LA FAUNA"/>
    <s v="2"/>
    <s v="2"/>
    <x v="9"/>
    <x v="0"/>
    <s v="CCE-16"/>
    <s v="5"/>
    <n v="4044000"/>
    <n v="4044000"/>
    <s v="0"/>
    <s v="0"/>
    <s v="Instituto Distrital de Protección y Bienestar Animal- contractual"/>
    <s v="CO-DC-11001"/>
    <s v="LUIS CARLOS PATIÑO TOVAR"/>
    <s v="6477117"/>
    <s v="luiscarlos.patino@proteccionanimalbogota.gov.co"/>
    <x v="2"/>
    <n v="3"/>
    <n v="8"/>
    <s v="RH153"/>
    <s v="7520-3-8-RH153"/>
    <n v="169"/>
    <x v="1"/>
    <x v="0"/>
    <m/>
    <m/>
    <m/>
    <m/>
    <m/>
    <m/>
    <m/>
    <m/>
    <m/>
    <m/>
    <m/>
    <m/>
  </r>
  <r>
    <s v="80111600"/>
    <s v="7520-3-8-RH154 PRESTAR LOS SERVICIOS DE APOYO A LA GESTIÓN PARA SISTEMATIZAR LA INFORMACIÓN GENERADA EN LOS PROGRAMAS ADELANTADOS POR LA SUBDIRECCIÓN DE ATENCIÓN A LA FAUNA"/>
    <s v="2"/>
    <s v="2"/>
    <x v="9"/>
    <x v="0"/>
    <s v="CCE-16"/>
    <s v="5"/>
    <n v="4044000"/>
    <n v="4044000"/>
    <s v="0"/>
    <s v="0"/>
    <s v="Instituto Distrital de Protección y Bienestar Animal- contractual"/>
    <s v="CO-DC-11001"/>
    <s v="LUIS CARLOS PATIÑO TOVAR"/>
    <s v="6477117"/>
    <s v="luiscarlos.patino@proteccionanimalbogota.gov.co"/>
    <x v="2"/>
    <n v="3"/>
    <n v="8"/>
    <s v="RH154"/>
    <s v="7520-3-8-RH154"/>
    <n v="170"/>
    <x v="1"/>
    <x v="0"/>
    <m/>
    <m/>
    <m/>
    <m/>
    <m/>
    <m/>
    <m/>
    <m/>
    <m/>
    <m/>
    <m/>
    <m/>
  </r>
  <r>
    <s v="80111600"/>
    <s v="7520-3-8-RH155 PRESTAR LOS SERVICIOS DE APOYO A LA GESTIÓN PARA SISTEMATIZAR LA INFORMACIÓN GENERADA EN LOS PROGRAMAS ADELANTADOS POR LA SUBDIRECCIÓN DE ATENCIÓN A LA FAUNA"/>
    <s v="2"/>
    <s v="2"/>
    <x v="9"/>
    <x v="0"/>
    <s v="CCE-16"/>
    <s v="5"/>
    <n v="4044000"/>
    <n v="4044000"/>
    <s v="0"/>
    <s v="0"/>
    <s v="Instituto Distrital de Protección y Bienestar Animal- contractual"/>
    <s v="CO-DC-11001"/>
    <s v="LUIS CARLOS PATIÑO TOVAR"/>
    <s v="6477117"/>
    <s v="luiscarlos.patino@proteccionanimalbogota.gov.co"/>
    <x v="2"/>
    <n v="3"/>
    <n v="8"/>
    <s v="RH155"/>
    <s v="7520-3-8-RH155"/>
    <n v="171"/>
    <x v="1"/>
    <x v="0"/>
    <m/>
    <m/>
    <m/>
    <m/>
    <m/>
    <m/>
    <m/>
    <m/>
    <m/>
    <m/>
    <m/>
    <m/>
  </r>
  <r>
    <s v="80111600"/>
    <s v="7520-3-8-RH156 PRESTAR LOS SERVICIOS DE APOYO A LA GESTIÓN PARA SISTEMATIZAR LA INFORMACIÓN GENERADA EN LOS PROGRAMAS ADELANTADOS POR LA SUBDIRECCIÓN DE ATENCIÓN A LA FAUNA"/>
    <s v="2"/>
    <s v="2"/>
    <x v="9"/>
    <x v="0"/>
    <s v="CCE-16"/>
    <s v="5"/>
    <n v="4044000"/>
    <n v="4044000"/>
    <s v="0"/>
    <s v="0"/>
    <s v="Instituto Distrital de Protección y Bienestar Animal- contractual"/>
    <s v="CO-DC-11001"/>
    <s v="LUIS CARLOS PATIÑO TOVAR"/>
    <s v="6477117"/>
    <s v="luiscarlos.patino@proteccionanimalbogota.gov.co"/>
    <x v="2"/>
    <n v="3"/>
    <n v="8"/>
    <s v="RH156"/>
    <s v="7520-3-8-RH156"/>
    <n v="172"/>
    <x v="1"/>
    <x v="0"/>
    <m/>
    <m/>
    <m/>
    <m/>
    <m/>
    <m/>
    <m/>
    <m/>
    <m/>
    <m/>
    <m/>
    <m/>
  </r>
  <r>
    <s v="80111600"/>
    <s v="7520-3-8-RH157 PRESTAR LOS SERVICIOS DE APOYO A LA GESTIÓN PARA SISTEMATIZAR LA INFORMACIÓN GENERADA EN LOS PROGRAMAS ADELANTADOS POR LA SUBDIRECCIÓN DE ATENCIÓN A LA FAUNA"/>
    <s v="2"/>
    <s v="2"/>
    <x v="9"/>
    <x v="0"/>
    <s v="CCE-16"/>
    <s v="5"/>
    <n v="4044000"/>
    <n v="4044000"/>
    <s v="0"/>
    <s v="0"/>
    <s v="Instituto Distrital de Protección y Bienestar Animal- contractual"/>
    <s v="CO-DC-11001"/>
    <s v="LUIS CARLOS PATIÑO TOVAR"/>
    <s v="6477117"/>
    <s v="luiscarlos.patino@proteccionanimalbogota.gov.co"/>
    <x v="2"/>
    <n v="3"/>
    <n v="8"/>
    <s v="RH157"/>
    <s v="7520-3-8-RH157"/>
    <n v="173"/>
    <x v="1"/>
    <x v="0"/>
    <m/>
    <m/>
    <m/>
    <m/>
    <m/>
    <m/>
    <m/>
    <m/>
    <m/>
    <m/>
    <m/>
    <m/>
  </r>
  <r>
    <s v="80111600"/>
    <s v="7520-3-8-RH158 PRESTAR LOS SERVICIOS DE APOYO A LA GESTIÓN PARA SISTEMATIZAR LA INFORMACIÓN GENERADA EN LOS PROGRAMAS ADELANTADOS POR LA SUBDIRECCIÓN DE ATENCIÓN A LA FAUNA"/>
    <s v="2"/>
    <s v="2"/>
    <x v="9"/>
    <x v="0"/>
    <s v="CCE-16"/>
    <s v="5"/>
    <n v="4044000"/>
    <n v="4044000"/>
    <s v="0"/>
    <s v="0"/>
    <s v="Instituto Distrital de Protección y Bienestar Animal- contractual"/>
    <s v="CO-DC-11001"/>
    <s v="LUIS CARLOS PATIÑO TOVAR"/>
    <s v="6477117"/>
    <s v="luiscarlos.patino@proteccionanimalbogota.gov.co"/>
    <x v="2"/>
    <n v="3"/>
    <n v="8"/>
    <s v="RH158"/>
    <s v="7520-3-8-RH158"/>
    <n v="174"/>
    <x v="1"/>
    <x v="0"/>
    <m/>
    <m/>
    <m/>
    <m/>
    <m/>
    <m/>
    <m/>
    <m/>
    <m/>
    <m/>
    <m/>
    <m/>
  </r>
  <r>
    <s v="80111600"/>
    <s v="7520-1-1-RH159 PRESTAR LOS SERVICIOS PROFESIONALES PARA ADELANTAR LOS PROCESOS PRECONTRACTUALES Y CONTRACTUALES QUE SE DESARROLLEN EN LA SUBDIRECCIÓN DE ATENCIÓN A LA FAUNA"/>
    <s v="2"/>
    <s v="2"/>
    <x v="8"/>
    <x v="0"/>
    <s v="CCE-16"/>
    <s v="5"/>
    <n v="23157000"/>
    <n v="23157000"/>
    <s v="0"/>
    <s v="0"/>
    <s v="Instituto Distrital de Protección y Bienestar Animal- contractual"/>
    <s v="CO-DC-11001"/>
    <s v="LUIS CARLOS PATIÑO TOVAR"/>
    <s v="6477117"/>
    <s v="luiscarlos.patino@proteccionanimalbogota.gov.co"/>
    <x v="2"/>
    <n v="1"/>
    <n v="1"/>
    <s v="RH159"/>
    <s v="7520-1-1-RH159"/>
    <m/>
    <x v="1"/>
    <x v="0"/>
    <m/>
    <m/>
    <m/>
    <m/>
    <m/>
    <m/>
    <m/>
    <m/>
    <m/>
    <m/>
    <m/>
    <m/>
  </r>
  <r>
    <s v="80111600"/>
    <s v="7520-1-12-RH160 PRESTAR SERVICIOS PROFESIONALES PARA LA IDENTIFICACIÓN DE ASPECTOS AMBIENTALES, ASÍ COMO PARA LA VALORACIÓN, MONITOREO Y MITIGACIÓN DE LOS IMPACTOS AMBIENTALES QUE PUEDAN SER GENERADOS POR LA ATENCIÓN A LOS ANIMALES EN TODOS LOS EQUIPAMIENTOS PÚBLICOS EN EL MARCO DEL PROYECTO 7520 GESTIÓN INTEGRAL DE LA FAUNA DOMÉSTICA Y SILVESTRE EN EL D.C."/>
    <s v="2"/>
    <s v="2"/>
    <x v="9"/>
    <x v="0"/>
    <s v="CCE-16"/>
    <s v="5"/>
    <n v="11262000"/>
    <n v="11262000"/>
    <s v="0"/>
    <s v="0"/>
    <s v="Instituto Distrital de Protección y Bienestar Animal- contractual"/>
    <s v="CO-DC-11001"/>
    <s v="LUIS CARLOS PATIÑO TOVAR"/>
    <s v="6477117"/>
    <s v="luiscarlos.patino@proteccionanimalbogota.gov.co"/>
    <x v="2"/>
    <n v="1"/>
    <n v="12"/>
    <s v="RH160"/>
    <s v="7520-1-12-RH160"/>
    <m/>
    <x v="1"/>
    <x v="0"/>
    <m/>
    <m/>
    <m/>
    <m/>
    <m/>
    <m/>
    <m/>
    <m/>
    <m/>
    <m/>
    <m/>
    <m/>
  </r>
  <r>
    <s v="80111600"/>
    <s v="7520-4-11-RH161 REALIZAR LAS ACCIONES NECESARIAS PARA LA IMPLEMENTACIÓN Y DESARROLLO DE LOS PROGRAMAS PILOTO DESDE EL COMPONENTE SOCIAL, PARA EL MANEJO HUMANITARIO DE ANIMALES SINANTRÓPICOS EN EL DISTRITO CAPITAL"/>
    <s v="2"/>
    <s v="2"/>
    <x v="8"/>
    <x v="0"/>
    <s v="CCE-16"/>
    <s v="5"/>
    <n v="19986000"/>
    <n v="19986000"/>
    <s v="0"/>
    <s v="0"/>
    <s v="Instituto Distrital de Protección y Bienestar Animal- contractual"/>
    <s v="CO-DC-11001"/>
    <s v="LUIS CARLOS PATIÑO TOVAR"/>
    <s v="6477117"/>
    <s v="luiscarlos.patino@proteccionanimalbogota.gov.co"/>
    <x v="2"/>
    <n v="4"/>
    <n v="11"/>
    <s v="RH161"/>
    <s v="7520-4-11-RH161"/>
    <n v="161"/>
    <x v="1"/>
    <x v="0"/>
    <m/>
    <m/>
    <m/>
    <m/>
    <m/>
    <m/>
    <m/>
    <m/>
    <m/>
    <m/>
    <m/>
    <m/>
  </r>
  <r>
    <s v="80111600"/>
    <s v="7520-4-11-RH162 GENERAR NUEVAS ESTRATEGIAS DE ATENCIÓN DE ANIMALES SINANTRÓPICOS EN EL DISTRITO CAPITAL"/>
    <s v="2"/>
    <s v="2"/>
    <x v="8"/>
    <x v="0"/>
    <s v="CCE-16"/>
    <s v="5"/>
    <n v="15306000"/>
    <n v="15306000"/>
    <s v="0"/>
    <s v="0"/>
    <s v="Instituto Distrital de Protección y Bienestar Animal- contractual"/>
    <s v="CO-DC-11001"/>
    <s v="LUIS CARLOS PATIÑO TOVAR"/>
    <s v="6477117"/>
    <s v="luiscarlos.patino@proteccionanimalbogota.gov.co"/>
    <x v="2"/>
    <n v="4"/>
    <n v="11"/>
    <s v="RH162"/>
    <s v="7520-4-11-RH162"/>
    <m/>
    <x v="1"/>
    <x v="0"/>
    <m/>
    <m/>
    <m/>
    <m/>
    <m/>
    <m/>
    <m/>
    <m/>
    <m/>
    <m/>
    <m/>
    <m/>
  </r>
  <r>
    <s v="80111600"/>
    <s v="7520-4-11-RH163 GENERAR NUEVAS ESTRATEGIAS DE ATENCIÓN DE ANIMALES SINANTRÓPICOS EN EL DISTRITO CAPITAL"/>
    <s v="2"/>
    <s v="2"/>
    <x v="8"/>
    <x v="0"/>
    <s v="CCE-16"/>
    <s v="5"/>
    <n v="15306000"/>
    <n v="15306000"/>
    <s v="0"/>
    <s v="0"/>
    <s v="Instituto Distrital de Protección y Bienestar Animal- contractual"/>
    <s v="CO-DC-11001"/>
    <s v="LUIS CARLOS PATIÑO TOVAR"/>
    <s v="6477117"/>
    <s v="luiscarlos.patino@proteccionanimalbogota.gov.co"/>
    <x v="2"/>
    <n v="4"/>
    <n v="11"/>
    <s v="RH163"/>
    <s v="7520-4-11-RH163"/>
    <m/>
    <x v="1"/>
    <x v="0"/>
    <m/>
    <m/>
    <m/>
    <m/>
    <m/>
    <m/>
    <m/>
    <m/>
    <m/>
    <m/>
    <m/>
    <m/>
  </r>
  <r>
    <s v="80111600"/>
    <s v="7520-4-11-RH164 GENERAR NUEVAS ESTRATEGIAS DE ATENCIÓN DE ANIMALES SINANTRÓPICOS EN EL DISTRITO CAPITAL"/>
    <s v="2"/>
    <s v="2"/>
    <x v="8"/>
    <x v="0"/>
    <s v="CCE-16"/>
    <s v="5"/>
    <n v="15306000"/>
    <n v="15306000"/>
    <s v="0"/>
    <s v="0"/>
    <s v="Instituto Distrital de Protección y Bienestar Animal- contractual"/>
    <s v="CO-DC-11001"/>
    <s v="LUIS CARLOS PATIÑO TOVAR"/>
    <s v="6477117"/>
    <s v="luiscarlos.patino@proteccionanimalbogota.gov.co"/>
    <x v="2"/>
    <n v="4"/>
    <n v="11"/>
    <s v="RH164"/>
    <s v="7520-4-11-RH164"/>
    <m/>
    <x v="1"/>
    <x v="0"/>
    <m/>
    <m/>
    <m/>
    <m/>
    <m/>
    <m/>
    <m/>
    <m/>
    <m/>
    <m/>
    <m/>
    <m/>
  </r>
  <r>
    <s v="80111600"/>
    <s v="7520-1-10-RH165 PRESTAR LOS SERVICIOS PROFESIONALES EN LA ELABORACIÓN Y DESARROLLO DE ESTRATEGIAS DE ATENCIÓN INTEGRAL DE ANIMALES DE GRANJA EN EL DISTRITO CAPITAL"/>
    <s v="2"/>
    <s v="2"/>
    <x v="9"/>
    <x v="0"/>
    <s v="CCE-16"/>
    <s v="5"/>
    <n v="9993000"/>
    <n v="9993000"/>
    <s v="0"/>
    <s v="0"/>
    <s v="Instituto Distrital de Protección y Bienestar Animal- contractual"/>
    <s v="CO-DC-11001"/>
    <s v="LUIS CARLOS PATIÑO TOVAR"/>
    <s v="6477117"/>
    <s v="luiscarlos.patino@proteccionanimalbogota.gov.co"/>
    <x v="2"/>
    <n v="1"/>
    <n v="10"/>
    <s v="RH165"/>
    <s v="7520-1-10-RH165"/>
    <m/>
    <x v="1"/>
    <x v="0"/>
    <m/>
    <m/>
    <m/>
    <m/>
    <m/>
    <m/>
    <m/>
    <m/>
    <m/>
    <m/>
    <m/>
    <m/>
  </r>
  <r>
    <s v="80111600"/>
    <s v="7520-1-10-RH166 PRESTAR LOS SERVICIOS PROFESIONALES EN LA ELABORACIÓN Y DESARROLLO DE ESTRATEGIAS DE ATENCIÓN INTEGRAL DE ANIMALES DE GRANJA EN EL DISTRITO CAPITA"/>
    <s v="2"/>
    <s v="2"/>
    <x v="9"/>
    <x v="0"/>
    <s v="CCE-16"/>
    <s v="5"/>
    <n v="9993000"/>
    <n v="9993000"/>
    <s v="0"/>
    <s v="0"/>
    <s v="Instituto Distrital de Protección y Bienestar Animal- contractual"/>
    <s v="CO-DC-11001"/>
    <s v="LUIS CARLOS PATIÑO TOVAR"/>
    <s v="6477117"/>
    <s v="luiscarlos.patino@proteccionanimalbogota.gov.co"/>
    <x v="2"/>
    <n v="1"/>
    <n v="10"/>
    <s v="RH166"/>
    <s v="7520-1-10-RH166"/>
    <m/>
    <x v="1"/>
    <x v="0"/>
    <m/>
    <m/>
    <m/>
    <m/>
    <m/>
    <m/>
    <m/>
    <m/>
    <m/>
    <m/>
    <m/>
    <m/>
  </r>
  <r>
    <s v="80111600"/>
    <s v="7520-1-10-RH167 PRESTAR LOS SERVICIOS PROFESIONALES EN LA ELABORACIÓN Y DESARROLLO DE ESTRATEGIAS DE ATENCIÓN INTEGRAL DE ANIMALES DE GRANJA EN EL DISTRITO CAPITAL"/>
    <s v="2"/>
    <s v="2"/>
    <x v="9"/>
    <x v="0"/>
    <s v="CCE-16"/>
    <s v="5"/>
    <n v="9993000"/>
    <n v="9993000"/>
    <s v="0"/>
    <s v="0"/>
    <s v="Instituto Distrital de Protección y Bienestar Animal- contractual"/>
    <s v="CO-DC-11001"/>
    <s v="LUIS CARLOS PATIÑO TOVAR"/>
    <s v="6477117"/>
    <s v="luiscarlos.patino@proteccionanimalbogota.gov.co"/>
    <x v="2"/>
    <n v="1"/>
    <n v="10"/>
    <s v="RH167"/>
    <s v="7520-1-10-RH167"/>
    <m/>
    <x v="1"/>
    <x v="0"/>
    <m/>
    <m/>
    <m/>
    <m/>
    <m/>
    <m/>
    <m/>
    <m/>
    <m/>
    <m/>
    <m/>
    <m/>
  </r>
  <r>
    <s v="80111600"/>
    <s v="7520-3-8-RH168 PRESTAR LOS SERVICIOS DE APOYO A LA GESTIÓN PARA SISTEMATIZAR LA INFORMACIÓN GENERADA EN LOS PROGRAMAS ADELANTADOS POR LA SUBDIRECCIÓN DE ATENCIÓN A LA FAUNA"/>
    <s v="2"/>
    <s v="2"/>
    <x v="9"/>
    <x v="0"/>
    <s v="CCE-16"/>
    <s v="5"/>
    <n v="4044000"/>
    <n v="4044000"/>
    <s v="0"/>
    <s v="0"/>
    <s v="Instituto Distrital de Protección y Bienestar Animal- contractual"/>
    <s v="CO-DC-11001"/>
    <s v="LUIS CARLOS PATIÑO TOVAR"/>
    <s v="6477117"/>
    <s v="luiscarlos.patino@proteccionanimalbogota.gov.co"/>
    <x v="2"/>
    <n v="3"/>
    <n v="8"/>
    <s v="RH168"/>
    <s v="7520-3-8-RH168"/>
    <n v="175"/>
    <x v="1"/>
    <x v="0"/>
    <m/>
    <m/>
    <m/>
    <m/>
    <m/>
    <m/>
    <m/>
    <m/>
    <m/>
    <m/>
    <m/>
    <m/>
  </r>
  <r>
    <s v="80111600"/>
    <s v="7520-1-9-RH169 APOYAR LAS ACCIONES REQUERIDAS EN LA EJECUCIÓN Y DESARROLLO DE LOS PROGRAMAS DISTRITALES DE HOGARES DE PASO Y ADOPCIONES "/>
    <s v="2"/>
    <s v="2"/>
    <x v="8"/>
    <x v="0"/>
    <s v="CCE-16"/>
    <s v="5"/>
    <n v="11094000"/>
    <n v="11094000"/>
    <s v="0"/>
    <s v="0"/>
    <s v="Instituto Distrital de Protección y Bienestar Animal- contractual"/>
    <s v="CO-DC-11001"/>
    <s v="LUIS CARLOS PATIÑO TOVAR"/>
    <s v="6477117"/>
    <s v="luiscarlos.patino@proteccionanimalbogota.gov.co"/>
    <x v="2"/>
    <n v="1"/>
    <n v="9"/>
    <s v="RH169"/>
    <s v="7520-1-9-RH169"/>
    <n v="206"/>
    <x v="1"/>
    <x v="0"/>
    <m/>
    <m/>
    <m/>
    <m/>
    <m/>
    <m/>
    <m/>
    <m/>
    <m/>
    <m/>
    <m/>
    <m/>
  </r>
  <r>
    <s v="80111600"/>
    <s v="7520-1-9-RH170 APOYAR LAS ACCIONES REQUERIDAS EN LA EJECUCIÓN Y DESARROLLO DE LOS PROGRAMAS DISTRITALES DE HOGARES DE PASO Y ADOPCIONES"/>
    <s v="2"/>
    <s v="2"/>
    <x v="8"/>
    <x v="0"/>
    <s v="CCE-16"/>
    <s v="5"/>
    <n v="11094000"/>
    <n v="11094000"/>
    <s v="0"/>
    <s v="0"/>
    <s v="Instituto Distrital de Protección y Bienestar Animal- contractual"/>
    <s v="CO-DC-11001"/>
    <s v="LUIS CARLOS PATIÑO TOVAR"/>
    <s v="6477117"/>
    <s v="luiscarlos.patino@proteccionanimalbogota.gov.co"/>
    <x v="2"/>
    <n v="1"/>
    <n v="9"/>
    <s v="RH170"/>
    <s v="7520-1-9-RH170"/>
    <n v="207"/>
    <x v="1"/>
    <x v="0"/>
    <m/>
    <m/>
    <m/>
    <m/>
    <m/>
    <m/>
    <m/>
    <m/>
    <m/>
    <m/>
    <m/>
    <m/>
  </r>
  <r>
    <s v="80111600"/>
    <s v="7520-1-9-RH171 APOYAR LAS ACCIONES REQUERIDAS EN LA EJECUCIÓN Y DESARROLLO DE LOS PROGRAMAS DISTRITALES DE HOGARES DE PASO Y ADOPCIONES "/>
    <s v="2"/>
    <s v="2"/>
    <x v="8"/>
    <x v="0"/>
    <s v="CCE-16"/>
    <s v="5"/>
    <n v="11094000"/>
    <n v="11094000"/>
    <s v="0"/>
    <s v="0"/>
    <s v="Instituto Distrital de Protección y Bienestar Animal- contractual"/>
    <s v="CO-DC-11001"/>
    <s v="LUIS CARLOS PATIÑO TOVAR"/>
    <s v="6477117"/>
    <s v="luiscarlos.patino@proteccionanimalbogota.gov.co"/>
    <x v="2"/>
    <n v="1"/>
    <n v="9"/>
    <s v="RH171"/>
    <s v="7520-1-9-RH171"/>
    <n v="208"/>
    <x v="1"/>
    <x v="0"/>
    <m/>
    <m/>
    <m/>
    <m/>
    <m/>
    <m/>
    <m/>
    <m/>
    <m/>
    <m/>
    <m/>
    <m/>
  </r>
  <r>
    <s v="80111600"/>
    <s v="7520-1-9-RH172 APOYAR LAS ACCIONES REQUERIDAS EN LA EJECUCIÓN Y DESARROLLO DE LOS PROGRAMAS DISTRITALES DE HOGARES DE PASO Y ADOPCIONES "/>
    <s v="2"/>
    <s v="2"/>
    <x v="8"/>
    <x v="0"/>
    <s v="CCE-16"/>
    <s v="5"/>
    <n v="11094000"/>
    <n v="11094000"/>
    <s v="0"/>
    <s v="0"/>
    <s v="Instituto Distrital de Protección y Bienestar Animal- contractual"/>
    <s v="CO-DC-11001"/>
    <s v="LUIS CARLOS PATIÑO TOVAR"/>
    <s v="6477117"/>
    <s v="luiscarlos.patino@proteccionanimalbogota.gov.co"/>
    <x v="2"/>
    <n v="1"/>
    <n v="9"/>
    <s v="RH172"/>
    <s v="7520-1-9-RH172"/>
    <n v="209"/>
    <x v="1"/>
    <x v="0"/>
    <m/>
    <m/>
    <m/>
    <m/>
    <m/>
    <m/>
    <m/>
    <m/>
    <m/>
    <m/>
    <m/>
    <m/>
  </r>
  <r>
    <s v="80111600"/>
    <s v="7520-1-9-RH173 APOYAR LAS ACCIONES REQUERIDAS EN LA EJECUCIÓN Y DESARROLLO DE LOS PROGRAMAS DISTRITALES DE HOGARES DE PASO Y ADOPCIONES "/>
    <s v="2"/>
    <s v="2"/>
    <x v="8"/>
    <x v="0"/>
    <s v="CCE-16"/>
    <s v="5"/>
    <n v="11094000"/>
    <n v="11094000"/>
    <s v="0"/>
    <s v="0"/>
    <s v="Instituto Distrital de Protección y Bienestar Animal- contractual"/>
    <s v="CO-DC-11001"/>
    <s v="LUIS CARLOS PATIÑO TOVAR"/>
    <s v="6477117"/>
    <s v="luiscarlos.patino@proteccionanimalbogota.gov.co"/>
    <x v="2"/>
    <n v="1"/>
    <n v="9"/>
    <s v="RH173"/>
    <s v="7520-1-9-RH173"/>
    <n v="210"/>
    <x v="1"/>
    <x v="0"/>
    <m/>
    <m/>
    <m/>
    <m/>
    <m/>
    <m/>
    <m/>
    <m/>
    <m/>
    <m/>
    <m/>
    <m/>
  </r>
  <r>
    <s v="80111600"/>
    <s v="7520-1-9-RH174 PRESTAR LOS SERVICIOS PROFESIONALES, PARA GESTIONAR LAS ADOPCIONES Y HOGARES DE PASO EN EL DISTRITO CAPITAL"/>
    <s v="2"/>
    <s v="2"/>
    <x v="8"/>
    <x v="0"/>
    <s v="CCE-16"/>
    <s v="5"/>
    <n v="15306000"/>
    <n v="15306000"/>
    <s v="0"/>
    <s v="0"/>
    <s v="Instituto Distrital de Protección y Bienestar Animal- contractual"/>
    <s v="CO-DC-11001"/>
    <s v="LUIS CARLOS PATIÑO TOVAR"/>
    <s v="6477117"/>
    <s v="luiscarlos.patino@proteccionanimalbogota.gov.co"/>
    <x v="2"/>
    <n v="1"/>
    <n v="9"/>
    <s v="RH174"/>
    <s v="7520-1-9-RH174"/>
    <n v="191"/>
    <x v="1"/>
    <x v="0"/>
    <m/>
    <m/>
    <m/>
    <m/>
    <m/>
    <m/>
    <m/>
    <m/>
    <m/>
    <m/>
    <m/>
    <m/>
  </r>
  <r>
    <s v="80111600"/>
    <s v="7520-1-12-RH175 PRESTAR SERVICIO OPERATIVO PARA LA EJECUCIÓN DE LAS ACTIVIDADES DE MANTENIMIENTO REQUERIDAS EN LA UNIDAD DE CUIDADO ANIMAL"/>
    <s v="2"/>
    <s v="2"/>
    <x v="8"/>
    <x v="0"/>
    <s v="CCE-16"/>
    <s v="5"/>
    <n v="7800000"/>
    <n v="7800000"/>
    <s v="0"/>
    <s v="0"/>
    <s v="Instituto Distrital de Protección y Bienestar Animal- contractual"/>
    <s v="CO-DC-11001"/>
    <s v="LUIS CARLOS PATIÑO TOVAR"/>
    <s v="6477117"/>
    <s v="luiscarlos.patino@proteccionanimalbogota.gov.co"/>
    <x v="2"/>
    <n v="1"/>
    <n v="12"/>
    <s v="RH175"/>
    <s v="7520-1-12-RH175"/>
    <m/>
    <x v="1"/>
    <x v="0"/>
    <m/>
    <m/>
    <m/>
    <m/>
    <m/>
    <m/>
    <m/>
    <m/>
    <m/>
    <m/>
    <m/>
    <m/>
  </r>
  <r>
    <s v="80111600"/>
    <s v="7520-1-12-RH176 PRESTAR SERVICIO OPERATIVO PARA LA EJECUCIÓN DE LAS ACTIVIDADES DE MANTENIMIENTO REQUERIDAS EN LA UNIDAD DE CUIDADO ANIMAL"/>
    <s v="2"/>
    <s v="2"/>
    <x v="8"/>
    <x v="0"/>
    <s v="CCE-16"/>
    <s v="5"/>
    <n v="7800000"/>
    <n v="7800000"/>
    <s v="0"/>
    <s v="0"/>
    <s v="Instituto Distrital de Protección y Bienestar Animal- contractual"/>
    <s v="CO-DC-11001"/>
    <s v="LUIS CARLOS PATIÑO TOVAR"/>
    <s v="6477117"/>
    <s v="luiscarlos.patino@proteccionanimalbogota.gov.co"/>
    <x v="2"/>
    <n v="1"/>
    <n v="12"/>
    <s v="RH176"/>
    <s v="7520-1-12-RH176"/>
    <m/>
    <x v="1"/>
    <x v="0"/>
    <m/>
    <m/>
    <m/>
    <m/>
    <m/>
    <m/>
    <m/>
    <m/>
    <m/>
    <m/>
    <m/>
    <m/>
  </r>
  <r>
    <s v="80111600"/>
    <s v="7520-1-12-RH177 PRESTAR SERVICIO OPERATIVO PARA LA EJECUCIÓN DE LAS ACTIVIDADES DE MANTENIMIENTO REQUERIDAS EN LA UNIDAD DE CUIDADO ANIMAL"/>
    <s v="2"/>
    <s v="2"/>
    <x v="8"/>
    <x v="0"/>
    <s v="CCE-16"/>
    <s v="5"/>
    <n v="7800000"/>
    <n v="7800000"/>
    <s v="0"/>
    <s v="0"/>
    <s v="Instituto Distrital de Protección y Bienestar Animal- contractual"/>
    <s v="CO-DC-11001"/>
    <s v="LUIS CARLOS PATIÑO TOVAR"/>
    <s v="6477117"/>
    <s v="luiscarlos.patino@proteccionanimalbogota.gov.co"/>
    <x v="2"/>
    <n v="1"/>
    <n v="12"/>
    <s v="RH177"/>
    <s v="7520-1-12-RH177"/>
    <m/>
    <x v="1"/>
    <x v="0"/>
    <m/>
    <m/>
    <m/>
    <m/>
    <m/>
    <m/>
    <m/>
    <m/>
    <m/>
    <m/>
    <m/>
    <m/>
  </r>
  <r>
    <s v="80111600"/>
    <s v="7520-1-12-RH178 PRESTAR SERVICIO OPERATIVO PARA LA EJECUCIÓN DE LAS ACTIVIDADES DE MANTENIMIENTO REQUERIDAS EN LA UNIDAD DE CUIDADO ANIMAL"/>
    <s v="2"/>
    <s v="2"/>
    <x v="8"/>
    <x v="0"/>
    <s v="CCE-16"/>
    <s v="5"/>
    <n v="7800000"/>
    <n v="7800000"/>
    <s v="0"/>
    <s v="0"/>
    <s v="Instituto Distrital de Protección y Bienestar Animal- contractual"/>
    <s v="CO-DC-11001"/>
    <s v="LUIS CARLOS PATIÑO TOVAR"/>
    <s v="6477117"/>
    <s v="luiscarlos.patino@proteccionanimalbogota.gov.co"/>
    <x v="2"/>
    <n v="1"/>
    <n v="12"/>
    <s v="RH178"/>
    <s v="7520-1-12-RH178"/>
    <m/>
    <x v="1"/>
    <x v="0"/>
    <m/>
    <m/>
    <m/>
    <m/>
    <m/>
    <m/>
    <m/>
    <m/>
    <m/>
    <m/>
    <m/>
    <m/>
  </r>
  <r>
    <s v="80111600"/>
    <s v="7520-1-4-RH179 REALIZAR LAS ACTIVIDADES RUTINARIAS DE CUIDADO, MANEJO Y BIENESTAR DE LOS ANIMALES EN LA UNIDAD DE CUIDADO ANIMAL"/>
    <s v="2"/>
    <s v="2"/>
    <x v="9"/>
    <x v="0"/>
    <s v="CCE-16"/>
    <s v="5"/>
    <n v="5148000"/>
    <n v="5148000"/>
    <s v="0"/>
    <s v="0"/>
    <s v="Instituto Distrital de Protección y Bienestar Animal- contractual"/>
    <s v="CO-DC-11001"/>
    <s v="LUIS CARLOS PATIÑO TOVAR"/>
    <s v="6477117"/>
    <s v="luiscarlos.patino@proteccionanimalbogota.gov.co"/>
    <x v="2"/>
    <n v="1"/>
    <n v="4"/>
    <s v="RH179"/>
    <s v="7520-1-4-RH179"/>
    <m/>
    <x v="1"/>
    <x v="0"/>
    <m/>
    <m/>
    <m/>
    <m/>
    <m/>
    <m/>
    <m/>
    <m/>
    <m/>
    <m/>
    <m/>
    <m/>
  </r>
  <r>
    <s v="80111600"/>
    <s v="7520-1-1-RH180 PRESTAR LOS SERVICIOS PROFESIONALES PARA TRAMITAR LAS ACTUACIONES JURÍDICAS QUE SE GENEREN EN ATENCIÓN A LOS PROGRAMAS DE SALUD INTREGAL DE LOS ANIMALES EN EL DISTRITO CAPITAL"/>
    <s v="2"/>
    <s v="2"/>
    <x v="8"/>
    <x v="0"/>
    <s v="CCE-16"/>
    <s v="5"/>
    <n v="19974000"/>
    <n v="19974000"/>
    <s v="0"/>
    <s v="0"/>
    <s v="Instituto Distrital de Protección y Bienestar Animal- contractual"/>
    <s v="CO-DC-11001"/>
    <s v="LUIS CARLOS PATIÑO TOVAR"/>
    <s v="6477117"/>
    <s v="luiscarlos.patino@proteccionanimalbogota.gov.co"/>
    <x v="2"/>
    <n v="1"/>
    <n v="1"/>
    <s v="RH180"/>
    <s v="7520-1-1-RH180"/>
    <m/>
    <x v="1"/>
    <x v="0"/>
    <m/>
    <m/>
    <m/>
    <m/>
    <m/>
    <m/>
    <m/>
    <m/>
    <m/>
    <m/>
    <m/>
    <m/>
  </r>
  <r>
    <s v="80111600"/>
    <s v="7520-1-1-RH181 DESARROLLAR LOS TRÁMITES ADMINISTRATIVOS QUE SE ADELANTEN EN LA SUBDIRECCIÓN DE ATENCIÓN A LA FAUNA"/>
    <s v="2"/>
    <s v="2"/>
    <x v="9"/>
    <x v="0"/>
    <s v="CCE-16"/>
    <s v="5"/>
    <n v="3525000"/>
    <n v="3525000"/>
    <s v="0"/>
    <s v="0"/>
    <s v="Instituto Distrital de Protección y Bienestar Animal- contractual"/>
    <s v="CO-DC-11001"/>
    <s v="LUIS CARLOS PATIÑO TOVAR"/>
    <s v="6477117"/>
    <s v="luiscarlos.patino@proteccionanimalbogota.gov.co"/>
    <x v="2"/>
    <n v="1"/>
    <n v="1"/>
    <s v="RH181"/>
    <s v="7520-1-1-RH181"/>
    <n v="203"/>
    <x v="1"/>
    <x v="0"/>
    <m/>
    <m/>
    <m/>
    <m/>
    <m/>
    <m/>
    <m/>
    <m/>
    <m/>
    <m/>
    <m/>
    <m/>
  </r>
  <r>
    <s v="80111600"/>
    <s v="7520-1-1-RH182 PRESTAR LOS SERVICIOS PROFESIONALES PARA DAR APOYO JURÍDICO EN LOS PROCESOS PRECONTRACTUALES Y POSTCONTRACTUALES, QUE SE REQUIERAN EN LA SUBDIRECCIÓN DE ATENCIÓN A LA FAUNA"/>
    <s v="2"/>
    <s v="2"/>
    <x v="8"/>
    <x v="0"/>
    <s v="CCE-16"/>
    <s v="5"/>
    <n v="7653000"/>
    <n v="7653000"/>
    <s v="0"/>
    <s v="0"/>
    <s v="Instituto Distrital de Protección y Bienestar Animal- contractual"/>
    <s v="CO-DC-11001"/>
    <s v="LUIS CARLOS PATIÑO TOVAR"/>
    <s v="6477117"/>
    <s v="luiscarlos.patino@proteccionanimalbogota.gov.co"/>
    <x v="2"/>
    <n v="1"/>
    <n v="1"/>
    <s v="RH182"/>
    <s v="7520-1-1-RH182"/>
    <m/>
    <x v="1"/>
    <x v="0"/>
    <m/>
    <m/>
    <m/>
    <m/>
    <m/>
    <m/>
    <m/>
    <m/>
    <m/>
    <m/>
    <m/>
    <m/>
  </r>
  <r>
    <s v="80111600"/>
    <s v="7520-1-1-RH183 REALIZAR SEGUIMIENTO ADMINISTRATIVO DE LOS PROGRAMAS DE SALUD INTEGRAL ADELANTADOS POR LA SUBDIRECCIÓN DE ATENCIÓN A LA FAUNA"/>
    <s v="2"/>
    <s v="2"/>
    <x v="8"/>
    <x v="0"/>
    <s v="CCE-16"/>
    <s v="5"/>
    <n v="18930000"/>
    <n v="18930000"/>
    <s v="0"/>
    <s v="0"/>
    <s v="Instituto Distrital de Protección y Bienestar Animal- contractual"/>
    <s v="CO-DC-11001"/>
    <s v="LUIS CARLOS PATIÑO TOVAR"/>
    <s v="6477117"/>
    <s v="luiscarlos.patino@proteccionanimalbogota.gov.co"/>
    <x v="2"/>
    <n v="1"/>
    <n v="1"/>
    <s v="RH183"/>
    <s v="7520-1-1-RH183"/>
    <m/>
    <x v="1"/>
    <x v="0"/>
    <m/>
    <m/>
    <m/>
    <m/>
    <m/>
    <m/>
    <m/>
    <m/>
    <m/>
    <m/>
    <m/>
    <m/>
  </r>
  <r>
    <s v="80111600"/>
    <s v="7520-1-7-RH183 RECIBIR, DIAGNOSTICAR Y REALIZAR TRATAMIENTOS MÉDICO VETERINARIOS A PACIENTES FELINOS BAJO CUSTODIA DE LA UNIDAD DE CUIDADO ANIMAL"/>
    <s v="2"/>
    <s v="2"/>
    <x v="9"/>
    <x v="0"/>
    <s v="CCE-16"/>
    <s v="5"/>
    <n v="12966000"/>
    <n v="12966000"/>
    <s v="0"/>
    <s v="0"/>
    <s v="Instituto Distrital de Protección y Bienestar Animal- contractual"/>
    <s v="CO-DC-11001"/>
    <s v="LUIS CARLOS PATIÑO TOVAR"/>
    <s v="6477117"/>
    <s v="luiscarlos.patino@proteccionanimalbogota.gov.co"/>
    <x v="2"/>
    <n v="1"/>
    <n v="7"/>
    <s v="RH183"/>
    <s v="7520-1-7-RH183"/>
    <m/>
    <x v="1"/>
    <x v="0"/>
    <m/>
    <m/>
    <m/>
    <m/>
    <m/>
    <m/>
    <m/>
    <m/>
    <m/>
    <m/>
    <m/>
    <m/>
  </r>
  <r>
    <s v="80111600"/>
    <s v="7520-1-10-RH184 PRESTAR SERVICIO OPERATIVO PARA LA EJECUCION DE LAS ACTIVIDADES DE MANTENIMIENTO REQUERIDAS EN LA UNIDAD DE CUIDADO ANIMAL"/>
    <s v="2"/>
    <s v="2"/>
    <x v="8"/>
    <x v="0"/>
    <s v="CCE-16"/>
    <s v="5"/>
    <n v="7800000"/>
    <n v="7800000"/>
    <s v="0"/>
    <s v="0"/>
    <s v="Instituto Distrital de Protección y Bienestar Animal- contractual"/>
    <s v="CO-DC-11001"/>
    <s v="LUIS CARLOS PATIÑO TOVAR"/>
    <s v="6477117"/>
    <s v="luiscarlos.patino@proteccionanimalbogota.gov.co"/>
    <x v="2"/>
    <n v="1"/>
    <n v="10"/>
    <s v="RH184"/>
    <s v="7520-1-10-RH184"/>
    <m/>
    <x v="1"/>
    <x v="0"/>
    <m/>
    <m/>
    <m/>
    <m/>
    <m/>
    <m/>
    <m/>
    <m/>
    <m/>
    <m/>
    <m/>
    <m/>
  </r>
  <r>
    <s v="80111600"/>
    <s v="7520-1-12-RH185 PRESTAR SERVICIO OPERATIVO PARA LA EJECUCION DE LAS ACTIVIDADES DE MANTENIMIENTO REQUERIDAS EN LA UNIDAD DE CUIDADO ANIMAL"/>
    <s v="2"/>
    <s v="2"/>
    <x v="8"/>
    <x v="0"/>
    <s v="CCE-16"/>
    <s v="5"/>
    <n v="7800000"/>
    <n v="7800000"/>
    <s v="0"/>
    <s v="0"/>
    <s v="Instituto Distrital de Protección y Bienestar Animal- contractual"/>
    <s v="CO-DC-11001"/>
    <s v="LUIS CARLOS PATIÑO TOVAR"/>
    <s v="6477117"/>
    <s v="luiscarlos.patino@proteccionanimalbogota.gov.co"/>
    <x v="2"/>
    <n v="1"/>
    <n v="12"/>
    <s v="RH185"/>
    <s v="7520-1-12-RH185"/>
    <m/>
    <x v="1"/>
    <x v="0"/>
    <m/>
    <m/>
    <m/>
    <m/>
    <m/>
    <m/>
    <m/>
    <m/>
    <m/>
    <m/>
    <m/>
    <m/>
  </r>
  <r>
    <s v="80111600"/>
    <s v="7520-5-6-RH186 APOYAR LAS ACCIONES DE ATENCION Y BIENESTAR DE LA FAUNA SILVESTRE A CARGO DEL INSTITUTO DISTRITAL DE PROTECCION Y BIENESTAR ANIMAL"/>
    <s v="2"/>
    <s v="2"/>
    <x v="9"/>
    <x v="0"/>
    <s v="CCE-16"/>
    <s v="5"/>
    <n v="6801000"/>
    <n v="6801000"/>
    <s v="0"/>
    <s v="0"/>
    <s v="Instituto Distrital de Protección y Bienestar Animal- contractual"/>
    <s v="CO-DC-11001"/>
    <s v="LUIS CARLOS PATIÑO TOVAR"/>
    <s v="6477117"/>
    <s v="luiscarlos.patino@proteccionanimalbogota.gov.co"/>
    <x v="2"/>
    <n v="5"/>
    <n v="6"/>
    <s v="RH186"/>
    <s v="7520-5-6-RH186"/>
    <m/>
    <x v="1"/>
    <x v="0"/>
    <m/>
    <m/>
    <m/>
    <m/>
    <m/>
    <m/>
    <m/>
    <m/>
    <m/>
    <m/>
    <m/>
    <m/>
  </r>
  <r>
    <s v="80111600"/>
    <s v="7520-1-15-BS042- AD CTO 472 DE 2018 CONTRATAR EL SUMINISTRO DE MATERIALES ELECTRICOS, HIDROSANITARIOS Y FERRETERIA EN GENERAL PARA REALIZAR EL MANTENIMIENTO Y ADECUACIONES DE LAS INSTALACIONES DE LA UNIDAD DE CUIDADO ANIMAL DEL INSTITUTO DISTRITAL DE PROTECCION Y BIENESTAR ANIMAL "/>
    <s v="2"/>
    <s v="2"/>
    <x v="2"/>
    <x v="0"/>
    <s v="CCE-07"/>
    <s v="5"/>
    <n v="50000000"/>
    <n v="50000000"/>
    <s v="0"/>
    <s v="0"/>
    <s v="Instituto Distrital de Protección y Bienestar Animal- contractual"/>
    <s v="CO-DC-11001"/>
    <s v="LUIS CARLOS PATIÑO TOVAR"/>
    <s v="6477117"/>
    <s v="luiscarlos.patino@proteccionanimalbogota.gov.co"/>
    <x v="2"/>
    <n v="1"/>
    <n v="15"/>
    <s v="BS042"/>
    <s v="7520-1-15-BS042"/>
    <m/>
    <x v="0"/>
    <x v="1"/>
    <m/>
    <m/>
    <m/>
    <m/>
    <m/>
    <m/>
    <m/>
    <m/>
    <m/>
    <m/>
    <m/>
    <m/>
  </r>
  <r>
    <s v="80111600"/>
    <s v="7520-1-15-BS043 ADQUISICION DE NEVERAS PARA DOTAR LAS INSTALACIONES DE LA UNIDAD DE CUIDADO ANIMAL"/>
    <s v="2"/>
    <s v="2"/>
    <x v="2"/>
    <x v="0"/>
    <s v="CCE-10"/>
    <s v="5"/>
    <n v="14181000"/>
    <n v="14181000"/>
    <s v="0"/>
    <s v="0"/>
    <s v="Instituto Distrital de Protección y Bienestar Animal- contractual"/>
    <s v="CO-DC-11001"/>
    <s v="LUIS CARLOS PATIÑO TOVAR"/>
    <s v="6477117"/>
    <s v="luiscarlos.patino@proteccionanimalbogota.gov.co"/>
    <x v="2"/>
    <n v="1"/>
    <n v="15"/>
    <s v="BS043"/>
    <s v="7520-1-15-BS043"/>
    <m/>
    <x v="0"/>
    <x v="0"/>
    <m/>
    <m/>
    <m/>
    <m/>
    <m/>
    <m/>
    <m/>
    <m/>
    <m/>
    <m/>
    <m/>
    <m/>
  </r>
  <r>
    <s v="72153613"/>
    <s v="7520-1-15-BS044 CONTRATAR LA ADQUISICION DE MOBILIARIO PARA LAS INSTALACIONES DE LA UNIDAD DE CUIDADO ANIMAL"/>
    <s v="2"/>
    <s v="2"/>
    <x v="2"/>
    <x v="0"/>
    <s v="CCE-10"/>
    <s v="5"/>
    <n v="23187000"/>
    <n v="23187000"/>
    <s v="0"/>
    <s v="0"/>
    <s v="Instituto Distrital de Protección y Bienestar Animal- contractual"/>
    <s v="CO-DC-11001"/>
    <s v="LUIS CARLOS PATIÑO TOVAR"/>
    <s v="6477117"/>
    <s v="luiscarlos.patino@proteccionanimalbogota.gov.co"/>
    <x v="2"/>
    <n v="1"/>
    <n v="15"/>
    <s v="BS044"/>
    <s v="7520-1-15-BS044"/>
    <m/>
    <x v="0"/>
    <x v="0"/>
    <m/>
    <m/>
    <m/>
    <m/>
    <m/>
    <m/>
    <m/>
    <m/>
    <m/>
    <m/>
    <m/>
    <m/>
  </r>
  <r>
    <s v="80131502"/>
    <s v="7521-1-15-BS004 ARRENDAMIENTO DE UN INMUEBLE PARA EL FUNCIONAMIENTO DEL INSTITUTO DISTRITAL DE PROTECCION Y BIENESTAR ANIMAL "/>
    <s v="2"/>
    <s v="2"/>
    <x v="1"/>
    <x v="0"/>
    <s v="CCE-16"/>
    <s v="5"/>
    <n v="161045648"/>
    <n v="161045648"/>
    <s v="0"/>
    <s v="0"/>
    <s v="Instituto Distrital de Protección y Bienestar Animal- contractual"/>
    <s v="CO-DC-11001"/>
    <s v="Luis Carlos Patiño Tovar Subdirector de Atencion a la Fauna"/>
    <s v="3778811"/>
    <s v="atencionfauna.idpyba@gmail.com"/>
    <x v="3"/>
    <n v="1"/>
    <n v="15"/>
    <s v="BS004"/>
    <s v="7521-1-15-BS004"/>
    <n v="220"/>
    <x v="0"/>
    <x v="0"/>
    <m/>
    <m/>
    <m/>
    <m/>
    <m/>
    <m/>
    <m/>
    <m/>
    <m/>
    <m/>
    <m/>
    <m/>
  </r>
  <r>
    <s v="80111600"/>
    <s v="7518-1-1-RH0010 PRESTAR LOS SERVICIOS PROFESIONALES PARA  ARMONIZAR Y FACILITAR LA ARTICULACIÓN DEL  INSTITUTO CON LAS ENTIDADES DEL SECTOR AMBIENTE Y AQUELLAS INVOLUCRADAS EN EL AVANCE DE LOS OBJETIVOS Y CUMPLIMIENTO DE PRODUCTOS Y METAS DE LA POLÍTICA PÚBLICA DE PROTECCIÓN Y BIENESTAR ANIMAL, EN EL MARCO DE LO PLANTEADO EN EL PLAN DE ACCIÓN DE LA POLÍTICA Y LOS PROYECTOS DE INVERSIÓN DEL INSTITUTO DISTRITAL DE PROTECCION Y BIENESTAR ANIMAL."/>
    <s v="2"/>
    <s v="2"/>
    <x v="5"/>
    <x v="0"/>
    <s v="CCE-16"/>
    <s v="5"/>
    <n v="38898000"/>
    <n v="38898000"/>
    <s v="0"/>
    <s v="0"/>
    <s v="Instituto Distrital de Protección y Bienestar Animal- contractual"/>
    <s v="CO-DC-11001"/>
    <s v="Edgar Arturo Pintor Peláez Cargo: Subdirector de Gestión Corporativa"/>
    <s v="6477117"/>
    <s v="proteccionanimal@alcaldiabogota.gov.co"/>
    <x v="0"/>
    <n v="1"/>
    <n v="1"/>
    <s v="RH0010"/>
    <s v="7518-1-1-RH0010"/>
    <m/>
    <x v="1"/>
    <x v="0"/>
    <m/>
    <m/>
    <m/>
    <n v="185"/>
    <n v="12966000"/>
    <m/>
    <m/>
    <m/>
    <m/>
    <m/>
    <m/>
    <m/>
  </r>
  <r>
    <s v="80111600"/>
    <s v="7518-5-3-RH0071 PRESTAR LOS SERVICIOS PROFESIONALES EN EL MARCO DEL DIRECCIONAMIENTO ESTRATÉGICO Y DE LA POLÍTICA PÚBLICA DE ATENCIÓN AL CIUDADANO"/>
    <s v="2"/>
    <s v="2"/>
    <x v="5"/>
    <x v="0"/>
    <s v="CCE-16"/>
    <s v="5"/>
    <n v="54234000"/>
    <n v="54234000"/>
    <s v="0"/>
    <s v="0"/>
    <s v="Instituto Distrital de Protección y Bienestar Animal- contractual"/>
    <s v="CO-DC-11001"/>
    <s v="Edgar Arturo Pintor Peláez Cargo: Subdirector de Gestión Corporativa"/>
    <s v="6477117"/>
    <s v="proteccionanimal@alcaldiabogota.gov.co"/>
    <x v="0"/>
    <n v="5"/>
    <n v="3"/>
    <s v="RH0071"/>
    <s v="7518-5-3-RH0071"/>
    <m/>
    <x v="1"/>
    <x v="0"/>
    <m/>
    <m/>
    <m/>
    <m/>
    <m/>
    <m/>
    <m/>
    <m/>
    <m/>
    <m/>
    <m/>
    <m/>
  </r>
  <r>
    <s v="80111600"/>
    <s v="7518-5-7-RH0115 PRESTAR LOS SERVICIOS PROFESIONALES PARA LLEVAR A CABO GESTIONES DE ORDEN JURIDICO Y JUDICIAL RELACIONADAS CON LA DEFENSA JUDICIAL DEL INSTITUTO DISTRITAL DE PROTECCIÓN Y BIENESTAR ANIMAL."/>
    <s v="2"/>
    <s v="2"/>
    <x v="9"/>
    <x v="0"/>
    <s v="CCE-16"/>
    <s v="5"/>
    <n v="9993000"/>
    <n v="9993000"/>
    <s v="0"/>
    <s v="0"/>
    <s v="Instituto Distrital de Protección y Bienestar Animal- contractual"/>
    <s v="CO-DC-11001"/>
    <s v="Edgar Arturo Pintor Peláez Cargo: Subdirector de Gestión Corporativa"/>
    <s v="6477117"/>
    <s v="proteccionanimal@alcaldiabogota.gov.co"/>
    <x v="0"/>
    <n v="5"/>
    <n v="7"/>
    <s v="RH0115"/>
    <s v="7518-5-7-RH0115"/>
    <m/>
    <x v="1"/>
    <x v="0"/>
    <m/>
    <m/>
    <m/>
    <m/>
    <m/>
    <m/>
    <m/>
    <m/>
    <m/>
    <m/>
    <m/>
    <m/>
  </r>
  <r>
    <s v="80111600"/>
    <s v="7518-5-7-RH0116 PRESTAR LOS SERVICIOS PROFESIONALES PARA LLEVAR A CABO GESTIONES DE ORDEN JURIDICO Y JUDICIAL RELACIONADAS CON LA DEFENSA JUDICIAL DEL INSTITUTO DISTRITAL DE PROTECCIÓN Y BIENESTAR ANIMAL."/>
    <s v="5"/>
    <s v="5"/>
    <x v="8"/>
    <x v="0"/>
    <s v="CCE-16"/>
    <s v="5"/>
    <n v="19986000"/>
    <n v="19986000"/>
    <s v="0"/>
    <s v="0"/>
    <s v="Instituto Distrital de Protección y Bienestar Animal- contractual"/>
    <s v="CO-DC-11001"/>
    <s v="Edgar Arturo Pintor Peláez Cargo: Subdirector de Gestión Corporativa"/>
    <s v="6477117"/>
    <s v="proteccionanimal@alcaldiabogota.gov.co"/>
    <x v="0"/>
    <n v="5"/>
    <n v="7"/>
    <s v="RH0116"/>
    <s v="7518-5-7-RH0116"/>
    <m/>
    <x v="1"/>
    <x v="0"/>
    <m/>
    <m/>
    <m/>
    <m/>
    <m/>
    <m/>
    <m/>
    <m/>
    <m/>
    <m/>
    <m/>
    <m/>
  </r>
  <r>
    <s v="80111600"/>
    <s v="7518-5-7-RH0117-ADLINEA 7518-5-7-RH0116 PRESTAR LOS SERVICIOS PROFESIONALES PARA LLEVAR A CABO GESTIONES DE ORDEN JURIDICO Y JUDICIAL RELACIONADAS CON LA DEFENSA JUDICIAL DEL INSTITUTO DISTRITAL DE PROTECCIÓN Y BIENESTAR ANIMAL."/>
    <s v="11"/>
    <s v="11"/>
    <x v="10"/>
    <x v="0"/>
    <s v="CCE-16"/>
    <s v="5"/>
    <n v="3331000"/>
    <n v="3331000"/>
    <s v="0"/>
    <s v="0"/>
    <s v="Instituto Distrital de Protección y Bienestar Animal- contractual"/>
    <s v="CO-DC-11001"/>
    <s v="Edgar Arturo Pintor Peláez Cargo: Subdirector de Gestión Corporativa"/>
    <s v="6477117"/>
    <s v="proteccionanimal@alcaldiabogota.gov.co"/>
    <x v="0"/>
    <n v="5"/>
    <n v="7"/>
    <s v="RH0117"/>
    <s v="7518-5-7-RH0117"/>
    <m/>
    <x v="1"/>
    <x v="1"/>
    <m/>
    <m/>
    <m/>
    <m/>
    <m/>
    <m/>
    <m/>
    <m/>
    <m/>
    <m/>
    <m/>
    <m/>
  </r>
  <r>
    <s v="80111600"/>
    <s v="7518-5-7-RH0122 PRESTAR LOS SERVICIOS PROFESIONALES PARA LLEVAR A CABO GESTIONES DE ORDEN JURIDICO Y JUDICIAL RELACIONADAS CON LA DEFENSA JUDICIAL DEL INSTITUTO DISTRITAL DE PROTECCIÓN Y BIENESTAR ANIMAL."/>
    <s v="1"/>
    <s v="1"/>
    <x v="9"/>
    <x v="0"/>
    <s v="CCE-16"/>
    <s v="5"/>
    <n v="9993000"/>
    <n v="9993000"/>
    <s v="0"/>
    <s v="0"/>
    <s v="Instituto Distrital de Protección y Bienestar Animal- contractual"/>
    <s v="CO-DC-11001"/>
    <s v="Edgar Arturo Pintor Peláez Cargo: Subdirector de Gestión Corporativa"/>
    <s v="6477117"/>
    <s v="proteccionanimal@alcaldiabogota.gov.co"/>
    <x v="0"/>
    <n v="5"/>
    <n v="7"/>
    <s v="RH0122"/>
    <s v="7518-5-7-RH0122"/>
    <m/>
    <x v="1"/>
    <x v="0"/>
    <m/>
    <m/>
    <m/>
    <m/>
    <m/>
    <m/>
    <m/>
    <m/>
    <m/>
    <m/>
    <m/>
    <m/>
  </r>
  <r>
    <s v="80111600"/>
    <s v="7518-5-7-RH0123 PRESTAR LOS SERVICIOS PROFESIONALES PARA LLEVAR A CABO GESTIONES DE ORDEN JURIDICO Y JUDICIAL RELACIONADAS CON LA DEFENSA JUDICIAL DEL INSTITUTO DISTRITAL DE PROTECCIÓN Y BIENESTAR ANIMAL."/>
    <s v="4"/>
    <s v="4"/>
    <x v="8"/>
    <x v="0"/>
    <s v="CCE-16"/>
    <s v="5"/>
    <n v="19986000"/>
    <n v="19986000"/>
    <s v="0"/>
    <s v="0"/>
    <s v="Instituto Distrital de Protección y Bienestar Animal- contractual"/>
    <s v="CO-DC-11001"/>
    <s v="Edgar Arturo Pintor Peláez Cargo: Subdirector de Gestión Corporativa"/>
    <s v="6477117"/>
    <s v="proteccionanimal@alcaldiabogota.gov.co"/>
    <x v="0"/>
    <n v="5"/>
    <n v="7"/>
    <s v="RH0123"/>
    <s v="7518-5-7-RH0123"/>
    <m/>
    <x v="1"/>
    <x v="0"/>
    <m/>
    <m/>
    <m/>
    <m/>
    <m/>
    <m/>
    <m/>
    <m/>
    <m/>
    <m/>
    <m/>
    <m/>
  </r>
  <r>
    <s v="80111600"/>
    <s v="7518-5-7-RH0124-ADLINEA 7518-5-7-RH0123 PRESTAR LOS SERVICIOS PROFESIONALES PARA LLEVAR A CABO GESTIONES DE ORDEN JURIDICO Y JUDICIAL RELACIONADAS CON LA DEFENSA JUDICIAL DEL INSTITUTO DISTRITAL DE PROTECCIÓN Y BIENESTAR ANIMAL."/>
    <s v="11"/>
    <s v="11"/>
    <x v="10"/>
    <x v="0"/>
    <s v="CCE-16"/>
    <s v="5"/>
    <n v="3331000"/>
    <n v="3331000"/>
    <s v="0"/>
    <s v="0"/>
    <s v="Instituto Distrital de Protección y Bienestar Animal- contractual"/>
    <s v="CO-DC-11001"/>
    <s v="Edgar Arturo Pintor Peláez Cargo: Subdirector de Gestión Corporativa"/>
    <s v="6477117"/>
    <s v="proteccionanimal@alcaldiabogota.gov.co"/>
    <x v="0"/>
    <n v="5"/>
    <n v="7"/>
    <s v="RH0124"/>
    <s v="7518-5-7-RH0124"/>
    <m/>
    <x v="1"/>
    <x v="1"/>
    <m/>
    <m/>
    <m/>
    <m/>
    <m/>
    <m/>
    <m/>
    <m/>
    <m/>
    <m/>
    <m/>
    <m/>
  </r>
  <r>
    <s v="80111600"/>
    <s v="7518-5-14-RH0127 PRESTAR LOS SERVICIOS DE APOYO A LA GESTIÓN PARA LA ATENCIÓN EN LOS PROCESOS DE ATENCIÓN AL CIUDADANO Y DAR RESPUESTA A  LAS QUEJAS Y RECLAMOS DEL INSTITUTO DISTRITAL DE PROTECCIÓN Y BIENESTAR ANIMAL  A TRÁVES DE LOS CANALES DE  ATENCIÓN HABILITADOS - REORIENTACIÓN DE RECURSOS  - CONCEPTO DE  GASTO 0020"/>
    <s v="1"/>
    <s v="1"/>
    <x v="3"/>
    <x v="0"/>
    <s v="CCE-16"/>
    <s v="5"/>
    <n v="14726000"/>
    <n v="14726000"/>
    <s v="0"/>
    <s v="0"/>
    <s v="Instituto Distrital de Protección y Bienestar Animal- contractual"/>
    <s v="CO-DC-11001"/>
    <s v="Edgar Arturo Pintor Peláez Cargo: Subdirector de Gestión Corporativa"/>
    <s v="6477117"/>
    <s v="proteccionanimal@alcaldiabogota.gov.co"/>
    <x v="0"/>
    <n v="5"/>
    <n v="14"/>
    <s v="RH0127"/>
    <s v="7518-5-14-RH0127"/>
    <m/>
    <x v="1"/>
    <x v="0"/>
    <m/>
    <m/>
    <m/>
    <m/>
    <m/>
    <m/>
    <m/>
    <m/>
    <m/>
    <m/>
    <m/>
    <m/>
  </r>
  <r>
    <s v="80111600"/>
    <s v="7519-8-2-RH048 PRESTAR LOS SERVICIOS PROFESIONALES PARA  ORIENTAR TÉCNICAMENTE LA EJECUCIÓN DE LOS PROCESOS DE SENSIBILIZACIÓN, FORMACIÓN, EDUCACIÓN Y CULTURA CIUDADANA EN TORNO A LA PROTECCIÓN Y BIENESTAR ANIMAL."/>
    <s v="2"/>
    <s v="2"/>
    <x v="7"/>
    <x v="0"/>
    <s v="CCE-16"/>
    <s v="5"/>
    <n v="41294000"/>
    <n v="41294000"/>
    <s v="0"/>
    <s v="0"/>
    <s v="Instituto Distrital de Protección y Bienestar Animal- contractual"/>
    <s v="CO-DC-11001"/>
    <s v="Catalina Rivera Forero Cargo: Subdirectora Gestión del Conocimiento y Cultura Ci"/>
    <s v="6477117"/>
    <s v="proteccionanimal@alcaldiabogota.gov.co"/>
    <x v="4"/>
    <n v="8"/>
    <n v="2"/>
    <s v="RH048"/>
    <s v="7519-8-2-RH048"/>
    <m/>
    <x v="1"/>
    <x v="0"/>
    <m/>
    <m/>
    <m/>
    <m/>
    <m/>
    <m/>
    <m/>
    <m/>
    <m/>
    <m/>
    <m/>
    <m/>
  </r>
  <r>
    <s v="80111600"/>
    <s v="7519-8-2-RH056 PRESTAR LOS SERVICIOS PROFESIONALES PARA REALIZAR EL SEGUIMIENTO A LA IMPLEMENTACION DE LA ESTRATEGIA DE SENSIBILIZACION, FORMACION, Y EDUCACION EN EL MARCO DE LA PROTECCION Y BIENESTAR ANIMAL EN EL DISTRITO CAPITAL"/>
    <s v="2"/>
    <s v="2"/>
    <x v="14"/>
    <x v="1"/>
    <s v="CCE-16"/>
    <s v="5"/>
    <n v="34975500"/>
    <n v="34975500"/>
    <s v="0"/>
    <s v="0"/>
    <s v="Instituto Distrital de Protección y Bienestar Animal- contractual"/>
    <s v="CO-DC-11001"/>
    <s v="Catalina Rivera Forero Cargo: Subdirectora Gestión del Conocimiento y Cultura Ci"/>
    <s v="6477117"/>
    <s v="proteccionanimal@alcaldiabogota.gov.co"/>
    <x v="4"/>
    <n v="8"/>
    <n v="2"/>
    <s v="RH056"/>
    <s v="7519-8-2-RH056"/>
    <m/>
    <x v="1"/>
    <x v="0"/>
    <m/>
    <m/>
    <m/>
    <m/>
    <m/>
    <m/>
    <m/>
    <m/>
    <m/>
    <m/>
    <m/>
    <m/>
  </r>
  <r>
    <s v="80141607"/>
    <s v="7519-8-15-BS003 PRESTAR LOS SERVICIOS DE LOGISTICA PARA APOYAR LOS EVENTOS, CAMPAÑAS Y ACTIVIDADES RELACIONADAS CON LA MISIONALIDAD Y PROYECTOS DE INVERSIÓN DEL INSTITUTO DISTRITAL DE PROTECCIÓN Y BIENESTAR ANIMAL – IDPYBA."/>
    <s v="3"/>
    <s v="3"/>
    <x v="4"/>
    <x v="0"/>
    <s v="CCE-07"/>
    <s v="5"/>
    <n v="395782000"/>
    <n v="395782000"/>
    <s v="0"/>
    <s v="0"/>
    <s v="Instituto Distrital de Protección y Bienestar Animal- contractual"/>
    <s v="CO-DC-11001"/>
    <s v="Catalina Rivera Forero Cargo: Subdirectora Gestión del Conocimiento y Cultura Ci"/>
    <s v="6477117"/>
    <s v="proteccionanimal@alcaldiabogota.gov.co"/>
    <x v="4"/>
    <n v="8"/>
    <n v="15"/>
    <s v="BS003"/>
    <s v="7519-8-15-BS003"/>
    <m/>
    <x v="0"/>
    <x v="0"/>
    <m/>
    <m/>
    <m/>
    <m/>
    <m/>
    <m/>
    <m/>
    <m/>
    <m/>
    <m/>
    <m/>
    <m/>
  </r>
  <r>
    <s v="80131502"/>
    <s v="7519-8-15-BS006 ARRENDAMIENTO DE UN INMUEBLE PARA EL FUNCIONAMIENTO DEL INSTITUTO DISTRITAL DE PROTECCION Y BIENESTAR ANIMAL"/>
    <s v="2"/>
    <s v="2"/>
    <x v="1"/>
    <x v="0"/>
    <s v="CCE-16"/>
    <s v="5"/>
    <n v="240000000"/>
    <n v="240000000"/>
    <s v="0"/>
    <s v="0"/>
    <s v="Instituto Distrital de Protección y Bienestar Animal- contractual"/>
    <s v="CO-DC-11001"/>
    <s v="Catalina Rivera Forero Cargo: Subdirectora Gestión del Conocimiento y Cultura Ci"/>
    <s v="6477117"/>
    <s v="proteccionanimal@alcaldiabogota.gov.co"/>
    <x v="4"/>
    <n v="8"/>
    <n v="15"/>
    <s v="BS006"/>
    <s v="7519-8-15-BS006"/>
    <m/>
    <x v="0"/>
    <x v="0"/>
    <m/>
    <m/>
    <m/>
    <m/>
    <m/>
    <m/>
    <m/>
    <m/>
    <m/>
    <m/>
    <m/>
    <m/>
  </r>
  <r>
    <s v="80111600"/>
    <s v="FUNC -RH021 REORIENTACIÓN"/>
    <s v="8"/>
    <s v="8"/>
    <x v="10"/>
    <x v="0"/>
    <s v="CCE-16"/>
    <s v="5"/>
    <n v="5294000"/>
    <n v="5294000"/>
    <s v="0"/>
    <s v="0"/>
    <s v="Instituto Distrital de Protección y Bienestar Animal- contractual"/>
    <s v="CO-DC-11001"/>
    <s v="Edgar Arturo Pintor Peláez Cargo: Subdirector de Gestión Corporativa"/>
    <s v="6477117"/>
    <s v="proteccionanimal@alcaldiabogota.gov.co"/>
    <x v="1"/>
    <s v="RH021"/>
    <m/>
    <m/>
    <s v="FUNC-RH021--"/>
    <m/>
    <x v="1"/>
    <x v="0"/>
    <m/>
    <m/>
    <m/>
    <m/>
    <m/>
    <m/>
    <m/>
    <m/>
    <m/>
    <m/>
    <m/>
    <m/>
  </r>
  <r>
    <s v="80111600"/>
    <s v="7521-1-1-RH058 PRESTAR LOS SERVICIOS DE ACOMPAÑAMIENTO, CONSOLIDACION Y REVISION DE LOS REPORTES FISICOS Y FINANCIEROS DE LOS PROYECTOS DE INVERSION A CARGO DE LA SUBDIRECCION DE ATENCION A LA FAUNA"/>
    <s v="2"/>
    <s v="2"/>
    <x v="5"/>
    <x v="0"/>
    <s v="CCE-16"/>
    <s v="5"/>
    <n v="44010000"/>
    <n v="44010000"/>
    <s v="0"/>
    <s v="0"/>
    <s v="Instituto Distrital de Protección y Bienestar Animal- contractual"/>
    <s v="CO-DC-11001"/>
    <s v="LUIS CARLOS PATIÑO TOVAR"/>
    <s v="6477117"/>
    <s v="luiscarlos.patino@proteccionanimalbogota.gov.co"/>
    <x v="3"/>
    <n v="1"/>
    <n v="1"/>
    <s v="RH058"/>
    <s v="7521-1-1-RH058"/>
    <m/>
    <x v="1"/>
    <x v="0"/>
    <m/>
    <m/>
    <m/>
    <m/>
    <m/>
    <m/>
    <m/>
    <m/>
    <m/>
    <m/>
    <m/>
    <m/>
  </r>
  <r>
    <s v="80111600"/>
    <s v="7521-1-1-RH060 PRESTAR LOS SERVICIOS DE ACOMPAÑAMIENTO, CONSOLIDACION Y REVISION DE LOS REPORTES FISICOS Y FINANCIEROS DE LOS PROYECTOS DE INVERSION A CARGO DE LA SUBDIRECCION DE ATENCION A LA FAUNA"/>
    <s v="2"/>
    <s v="2"/>
    <x v="9"/>
    <x v="0"/>
    <s v="CCE-16"/>
    <s v="5"/>
    <n v="10779227"/>
    <n v="10779227"/>
    <s v="0"/>
    <s v="0"/>
    <s v="Instituto Distrital de Protección y Bienestar Animal- contractual"/>
    <s v="CO-DC-11001"/>
    <s v="LUIS CARLOS PATIÑO TOVAR"/>
    <s v="6477117"/>
    <s v="luiscarlos.patino@proteccionanimalbogota.gov.co"/>
    <x v="3"/>
    <n v="1"/>
    <n v="1"/>
    <s v="RH060"/>
    <s v="7521-1-1-RH060"/>
    <m/>
    <x v="1"/>
    <x v="0"/>
    <m/>
    <m/>
    <m/>
    <m/>
    <m/>
    <m/>
    <m/>
    <m/>
    <m/>
    <m/>
    <m/>
    <m/>
  </r>
  <r>
    <s v="80111600"/>
    <s v="FUNC -RH022 AD2 CTO 296 2018 PRESTAR LOS SERVICIOS DE APOYO A LA GESTION EN EL DESARROLLO DE LOS PROCESOS CONTABLES DEL INSTITUTO DISTRITAL DE PROTECCION Y BIENESTAR ANIMAL"/>
    <s v="2"/>
    <s v="2"/>
    <x v="10"/>
    <x v="0"/>
    <s v="CCE-16"/>
    <s v="5"/>
    <n v="2350000"/>
    <n v="2350000"/>
    <s v="0"/>
    <s v="0"/>
    <s v="Instituto Distrital de Protección y Bienestar Animal- contractual"/>
    <s v="CO-DC-11001"/>
    <s v="LUIS CARLOS PATIÑO TOVAR"/>
    <s v="6477117"/>
    <s v="luiscarlos.patino@proteccionanimalbogota.gov.co"/>
    <x v="1"/>
    <s v="RH022"/>
    <m/>
    <m/>
    <s v="FUNC-RH022--"/>
    <m/>
    <x v="1"/>
    <x v="1"/>
    <m/>
    <m/>
    <m/>
    <n v="203"/>
    <n v="1716000"/>
    <n v="103"/>
    <d v="2019-02-08T00:00:00"/>
    <n v="915200"/>
    <n v="1434800"/>
    <n v="800800"/>
    <m/>
    <m/>
  </r>
  <r>
    <s v="80111600"/>
    <s v="7521-2-3-RH061 PRESTAR SERVICIOS TECNICOS PARA APOYAR LA EJECUCION DE LAS ACTIVIDADES DE LA ESTRATEGIA CAPTURA-ESTERILIZA Y SUELTA DE ANIMALES ABANDONADOS Y EN HABITABILIDAD EN CALLE EN EL DISTRITO CAPITAL"/>
    <s v="2"/>
    <s v="2"/>
    <x v="9"/>
    <x v="0"/>
    <s v="CCE-16"/>
    <s v="5"/>
    <n v="7050000"/>
    <n v="7050000"/>
    <s v="0"/>
    <s v="0"/>
    <s v="Instituto Distrital de Protección y Bienestar Animal- contractual"/>
    <s v="CO-DC-11001"/>
    <s v="LUIS CARLOS PATIÑO TOVAR"/>
    <s v="6477117"/>
    <s v="luiscarlos.patino@proteccionanimalbogota.gov.co"/>
    <x v="3"/>
    <n v="2"/>
    <n v="3"/>
    <s v="RH131"/>
    <s v="7521-2-3-RH131"/>
    <m/>
    <x v="1"/>
    <x v="0"/>
    <m/>
    <m/>
    <m/>
    <m/>
    <m/>
    <m/>
    <m/>
    <m/>
    <m/>
    <m/>
    <m/>
    <m/>
  </r>
  <r>
    <s v="80111600"/>
    <s v="7521-1-1-RH062 APOYAR EN LOS TRAMITES ADMINISTRATIVOS QUE SE ADELANTEN EN LA SUBDIRECCION DE ATENCION A LA FAUNA"/>
    <s v="2"/>
    <s v="2"/>
    <x v="9"/>
    <x v="0"/>
    <s v="CCE-16"/>
    <s v="5"/>
    <n v="2574000"/>
    <n v="2574000"/>
    <s v="0"/>
    <s v="0"/>
    <s v="Instituto Distrital de Protección y Bienestar Animal- contractual"/>
    <s v="CO-DC-11001"/>
    <s v="LUIS CARLOS PATIÑO TOVAR"/>
    <s v="6477117"/>
    <s v="luiscarlos.patino@proteccionanimalbogota.gov.co"/>
    <x v="3"/>
    <n v="1"/>
    <n v="1"/>
    <s v="RH062"/>
    <s v="7521-1-1-RH062"/>
    <m/>
    <x v="1"/>
    <x v="0"/>
    <m/>
    <m/>
    <m/>
    <m/>
    <m/>
    <m/>
    <m/>
    <m/>
    <m/>
    <m/>
    <m/>
    <m/>
  </r>
  <r>
    <s v="80101600"/>
    <s v="7521-1-15-BS007 AD2 CTO 275 2018 CONTRATAR LA INTERVENTORIA PARA EL SERVICIO DE ESTERILIZACION CANINA Y FELINA PARA HOGARES DE ESTRATOS 1,2 Y 3 ANIMALES ABANDONADOS Y EN HABITABILIDAD EN CALLE EN EL DISTRITO CAPITAL"/>
    <s v="2"/>
    <s v="2"/>
    <x v="2"/>
    <x v="0"/>
    <s v="CCE-16"/>
    <s v="5"/>
    <n v="25612125"/>
    <n v="25612125"/>
    <s v="0"/>
    <s v="0"/>
    <s v="Instituto Distrital de Protección y Bienestar Animal- contractual"/>
    <s v="CO-DC-11001"/>
    <s v="LUIS CARLOS PATIÑO TOVAR"/>
    <s v="6477117"/>
    <s v="luiscarlos.patino@proteccionanimalbogota.gov.co"/>
    <x v="3"/>
    <n v="1"/>
    <n v="15"/>
    <s v="BS007"/>
    <s v="7521-1-15-BS007"/>
    <m/>
    <x v="0"/>
    <x v="0"/>
    <m/>
    <m/>
    <m/>
    <m/>
    <m/>
    <m/>
    <m/>
    <m/>
    <m/>
    <m/>
    <m/>
    <m/>
  </r>
  <r>
    <s v="80111600"/>
    <s v="7519-8-1-RH161 PRESTAR LOS SERVICIOS PROFESIONALES PARA ORIENTAR JURIDICAMENTE LOS PROCESOS PRECONTRACTUALES, CONTRACTUALES Y POSTCONTRACTUALES QUE SE REQUIERAN EN EL MARCO DE EJECUCION DEL PROYECTO DE INVERSION 7519 &quot;GESTION DEL CONOCIMIENTO Y CULTURA CIUDADANA PARA LA PROTECCION Y BIENESTAR ANIMAL&quot;"/>
    <s v="2"/>
    <s v="2"/>
    <x v="8"/>
    <x v="0"/>
    <s v="CCE-16"/>
    <s v="5"/>
    <n v="42642000"/>
    <n v="42642000"/>
    <s v="0"/>
    <s v="0"/>
    <s v="Instituto Distrital de Protección y Bienestar Animal- contractual"/>
    <s v="CO-DC-11001"/>
    <s v="Luis Carlos Patiño Tovar Subdirector de Atencion a la Fauna"/>
    <s v="6477117"/>
    <s v="luiscarlos.patino@proteccionanimalbogota.gov.co"/>
    <x v="4"/>
    <n v="8"/>
    <n v="1"/>
    <s v="RH161"/>
    <s v="7519-8-1-RH161"/>
    <m/>
    <x v="1"/>
    <x v="0"/>
    <m/>
    <m/>
    <m/>
    <m/>
    <m/>
    <m/>
    <m/>
    <m/>
    <m/>
    <m/>
    <m/>
    <m/>
  </r>
  <r>
    <s v="80131505"/>
    <s v="7520-1-15-BS001-ARRENDAMIENTO DE UN INMUEBLE PARA EL FUNCIONAMIENTO DEL INSTITUTO DISTRITAL DE PROTECCION Y BIENESTAR ANIMAL."/>
    <s v="2"/>
    <s v="2"/>
    <x v="1"/>
    <x v="0"/>
    <s v="CCE-16"/>
    <s v="5"/>
    <n v="151000000"/>
    <n v="151000000"/>
    <s v="0"/>
    <s v="0"/>
    <s v="Instituto Distrital de Protección y Bienestar Animal- contractual"/>
    <s v="CO-DC-11001"/>
    <s v="Luis Carlos Patiño Tovar Subdirector de Atencion a la Fauna"/>
    <s v="3778811"/>
    <s v="atencionfauna.idpyba@gmail.com"/>
    <x v="2"/>
    <n v="1"/>
    <n v="15"/>
    <s v="BS001"/>
    <s v="7520-1-15-BS001"/>
    <n v="220"/>
    <x v="0"/>
    <x v="0"/>
    <m/>
    <m/>
    <m/>
    <m/>
    <m/>
    <m/>
    <m/>
    <m/>
    <m/>
    <m/>
    <m/>
    <m/>
  </r>
  <r>
    <s v="70111706"/>
    <s v="7520-1-14-BS013-CONTRATAR LOS SERVICIOS PARA LA ATENCION MEDICA Y DE URGENCIAS VETERINARIAS PARA CANINOS Y FELINOS DE LA CALLE EN EL DISTRITO CAPITAL"/>
    <s v="4"/>
    <s v="4"/>
    <x v="8"/>
    <x v="0"/>
    <s v="CCE-16"/>
    <s v="5"/>
    <n v="80397000"/>
    <n v="80397000"/>
    <s v="0"/>
    <s v="0"/>
    <s v="Instituto Distrital de Protección y Bienestar Animal- contractual"/>
    <s v="CO-DC-11001"/>
    <s v="Luis Carlos Patiño Tovar Subdirector de Atencion a la Fauna"/>
    <s v="3778811"/>
    <s v="atencionfauna.idpyba@gmail.com"/>
    <x v="2"/>
    <n v="1"/>
    <n v="14"/>
    <s v="BS013"/>
    <s v="7520-1-14-BS013"/>
    <m/>
    <x v="0"/>
    <x v="0"/>
    <m/>
    <m/>
    <m/>
    <m/>
    <m/>
    <m/>
    <m/>
    <m/>
    <m/>
    <m/>
    <m/>
    <m/>
  </r>
  <r>
    <s v="10111300; 42121600; 51102600; 51102700; 51142100; 41104200; 51161600; 51181700; 51101600; 51142900; 51141800; 51151700; 51151600; 51211900"/>
    <s v="7520-4-14-BS022-PRESTAR EL SERVICIO DE ATENCIÓN MEDICA VETERINARIA, ALIMENTACIÓN Y ALOJAMIENTO PARA LAS PALOMAS QUE SE ENCUENTRAN EN LA PLAZA DE BOLÍVAR D.C"/>
    <s v="2"/>
    <s v="2"/>
    <x v="7"/>
    <x v="0"/>
    <s v="CCE-16"/>
    <s v="5"/>
    <n v="102800000"/>
    <n v="102800000"/>
    <s v="0"/>
    <s v="0"/>
    <s v="Instituto Distrital de Protección y Bienestar Animal- contractual"/>
    <s v="CO-DC-11001"/>
    <s v="Luis Carlos Patiño Tovar Subdirector de Atencion a la Fauna"/>
    <s v="3778811"/>
    <s v="atencionfauna.idpyba@gmail.com"/>
    <x v="2"/>
    <n v="4"/>
    <n v="14"/>
    <s v="BS022"/>
    <s v="7520-4-14-BS022"/>
    <m/>
    <x v="0"/>
    <x v="0"/>
    <m/>
    <m/>
    <m/>
    <m/>
    <m/>
    <m/>
    <m/>
    <m/>
    <m/>
    <m/>
    <m/>
    <m/>
  </r>
  <r>
    <s v="70141605; 72102104; 78141603; 72102103; 72102106"/>
    <s v="7520-1-15-BS025-AD CTO 434 DE 2018 - CONTRATAR EL SERVICIO DE FUMIGACIÓN Y MANEJO INTEGRADO PARA EL CONTROL DE PLAGAS EN LAS INSTALACIONES DE LA UNIDAD DE CUIDADO ANIMAL"/>
    <s v="2"/>
    <s v="2"/>
    <x v="9"/>
    <x v="0"/>
    <s v="CCE-16"/>
    <s v="5"/>
    <n v="7200000"/>
    <n v="7200000"/>
    <s v="0"/>
    <s v="0"/>
    <s v="Instituto Distrital de Protección y Bienestar Animal- contractual"/>
    <s v="CO-DC-11001"/>
    <s v="Luis Carlos Patiño Tovar Subdirector de Atencion a la Fauna"/>
    <s v="3778811"/>
    <s v="atencionfauna.idpyba@gmail.com"/>
    <x v="2"/>
    <n v="1"/>
    <n v="15"/>
    <s v="BS025"/>
    <s v="7520-1-15-BS025"/>
    <m/>
    <x v="0"/>
    <x v="1"/>
    <m/>
    <m/>
    <m/>
    <n v="158"/>
    <n v="7200000"/>
    <n v="59"/>
    <d v="2019-01-31T00:00:00"/>
    <n v="7200000"/>
    <n v="0"/>
    <n v="0"/>
    <m/>
    <n v="7200000"/>
  </r>
  <r>
    <s v="72153613"/>
    <s v="7520-1-15-BS034- CONTRATAR LA ADQUISICION DE PUESTOS DE TRABAJO PARA LAS INSTALACIONES DE LA UNIDAD DE CUIDADO ANIMAL - UCA"/>
    <s v="2"/>
    <s v="2"/>
    <x v="10"/>
    <x v="0"/>
    <s v="CCE-10"/>
    <s v="5"/>
    <n v="5972000"/>
    <n v="5972000"/>
    <s v="0"/>
    <s v="0"/>
    <s v="Instituto Distrital de Protección y Bienestar Animal- contractual"/>
    <s v="CO-DC-11001"/>
    <s v="Luis Carlos Patiño Tovar Subdirector de Atencion a la Fauna"/>
    <s v="3778811"/>
    <s v="atencionfauna.idpyba@gmail.com"/>
    <x v="2"/>
    <n v="1"/>
    <n v="15"/>
    <s v="BS034"/>
    <s v="7520-1-15-BS034"/>
    <m/>
    <x v="0"/>
    <x v="0"/>
    <m/>
    <m/>
    <m/>
    <m/>
    <m/>
    <m/>
    <m/>
    <m/>
    <m/>
    <m/>
    <m/>
    <m/>
  </r>
  <r>
    <s v="80111600"/>
    <s v="7520-1-12-RH096 PRESTAR LOS SERVICIOS DE APOYO PARA LAS ACTIVIDADES LOGISTICAS Y OPERATIVAS RELACIONADAS CON EL ALMACEN, ARCHIVO Y LAS DEMAS QUE SEAN REQUERIDAS EN LA UNIDAD DE CUIDADO ANIMAL"/>
    <s v="2"/>
    <s v="2"/>
    <x v="9"/>
    <x v="0"/>
    <s v="CCE-16"/>
    <s v="5"/>
    <n v="7050000"/>
    <n v="7050000"/>
    <s v="0"/>
    <s v="0"/>
    <s v="Instituto Distrital de Protección y Bienestar Animal- contractual"/>
    <s v="CO-DC-11001"/>
    <s v="Luis Carlos Patiño Tovar Subdirector de Atencion a la Fauna"/>
    <s v="3778811"/>
    <s v="atencionfauna.idpyba@gmail.com"/>
    <x v="2"/>
    <n v="1"/>
    <n v="12"/>
    <s v="RH096"/>
    <s v="7520-1-12-RH096"/>
    <m/>
    <x v="1"/>
    <x v="0"/>
    <m/>
    <m/>
    <m/>
    <m/>
    <m/>
    <m/>
    <m/>
    <m/>
    <m/>
    <m/>
    <m/>
    <m/>
  </r>
  <r>
    <s v="80111600"/>
    <s v="7520-1-12-RH097 PRESTAR LOS SERVICIOS DE APOYO PARA LAS ACTIVIDADES LOGISTICAS Y OPERATIVAS RELACIONADAS CON EL ALMACEN, ARCHIVO Y LAS DEMAS QUE SEAN REQUERIDAS EN LA UNIDAD DE CUIDADO ANIMAL"/>
    <s v="2"/>
    <s v="2"/>
    <x v="9"/>
    <x v="0"/>
    <s v="CCE-16"/>
    <s v="5"/>
    <n v="7050000"/>
    <n v="7050000"/>
    <s v="0"/>
    <s v="0"/>
    <s v="Instituto Distrital de Protección y Bienestar Animal- contractual"/>
    <s v="CO-DC-11001"/>
    <s v="Luis Carlos Patiño Tovar Subdirector de Atencion a la Fauna"/>
    <s v="3778811"/>
    <s v="atencionfauna.idpyba@gmail.com"/>
    <x v="2"/>
    <n v="1"/>
    <n v="12"/>
    <s v="RH097"/>
    <s v="7520-1-12-RH097"/>
    <n v="160"/>
    <x v="1"/>
    <x v="0"/>
    <m/>
    <m/>
    <m/>
    <m/>
    <m/>
    <m/>
    <m/>
    <m/>
    <m/>
    <m/>
    <m/>
    <m/>
  </r>
  <r>
    <s v="80111600"/>
    <s v="7520-1-1-RH131-PRESTAR LOS SERVICIOS PROFESIONALES PARA LA REVISION, ESTUDIO Y PROYECCIÓN DE LOS PRESUNTOS CASOS DE MALTRATO ANIMAL QUE CONOZCA EL INSTITUTO DISTRITAL DE PROTECCION Y BIENESTAR ANIMAL."/>
    <s v="2"/>
    <s v="2"/>
    <x v="9"/>
    <x v="0"/>
    <s v="CCE-16"/>
    <s v="5"/>
    <n v="11262000"/>
    <n v="11262000"/>
    <s v="0"/>
    <s v="0"/>
    <s v="Instituto Distrital de Protección y Bienestar Animal- contractual"/>
    <s v="CO-DC-11001"/>
    <s v="Luis Carlos Patiño Tovar Subdirector de Atencion a la Fauna"/>
    <s v="3778811"/>
    <s v="atencionfauna.idpyba@gmail.com"/>
    <x v="2"/>
    <n v="1"/>
    <n v="1"/>
    <s v="RH131"/>
    <s v="7520-1-1-RH131"/>
    <m/>
    <x v="1"/>
    <x v="0"/>
    <m/>
    <m/>
    <m/>
    <m/>
    <m/>
    <m/>
    <m/>
    <m/>
    <m/>
    <m/>
    <m/>
    <m/>
  </r>
  <r>
    <s v="80111600"/>
    <s v="7520-1-1-RH132-PRESTAR LOS SERVICIOS PROFESIONALES PARA LA REVISION, ESTUDIO Y PROYECCIÓN DE LOS PRESUNTOS CASOS DE MALTRATO ANIMAL QUE CONOZCA EL INSTITUTO DISTRITAL DE PROTECCION Y BIENESTAR ANIMAL."/>
    <s v="2"/>
    <s v="2"/>
    <x v="8"/>
    <x v="0"/>
    <s v="CCE-16"/>
    <s v="5"/>
    <n v="22524000"/>
    <n v="22524000"/>
    <s v="0"/>
    <s v="0"/>
    <s v="Instituto Distrital de Protección y Bienestar Animal- contractual"/>
    <s v="CO-DC-11001"/>
    <s v="Luis Carlos Patiño Tovar Subdirector de Atencion a la Fauna"/>
    <s v="3778811"/>
    <s v="atencionfauna.idpyba@gmail.com"/>
    <x v="2"/>
    <n v="1"/>
    <n v="1"/>
    <s v="RH132"/>
    <s v="7520-1-1-RH132"/>
    <m/>
    <x v="1"/>
    <x v="0"/>
    <m/>
    <m/>
    <m/>
    <n v="160"/>
    <n v="29340000"/>
    <m/>
    <m/>
    <m/>
    <m/>
    <n v="29340000"/>
    <m/>
    <m/>
  </r>
  <r>
    <s v="80111600"/>
    <s v="7520-1-12-RH139 PRESTAR SERVICIOS PROFESIONALES PARA ADELANTAR LAS ACTIVIDADES DE SUPERVISION Y EVALUACION INTEGRAL DE LOS PROYECTOS ARQUITECTONICOS Y CONSTRUCTIVOS QUE SE ADELANTEN EN LA UNIDAD DE CUIDADO ANIMAL"/>
    <s v="2"/>
    <s v="2"/>
    <x v="9"/>
    <x v="0"/>
    <s v="CCE-16"/>
    <s v="5"/>
    <n v="11262000"/>
    <n v="11262000"/>
    <s v="0"/>
    <s v="0"/>
    <s v="Instituto Distrital de Protección y Bienestar Animal- contractual"/>
    <s v="CO-DC-11001"/>
    <s v="LUIS CARLOS PATIÑO TOVAR"/>
    <s v="6477117"/>
    <s v="luiscarlos.patino@proteccionanimalbogota.gov.co"/>
    <x v="2"/>
    <n v="1"/>
    <n v="12"/>
    <s v="RH139"/>
    <s v="7520-1-12-RH139"/>
    <m/>
    <x v="1"/>
    <x v="0"/>
    <m/>
    <m/>
    <m/>
    <m/>
    <m/>
    <m/>
    <m/>
    <m/>
    <m/>
    <m/>
    <m/>
    <m/>
  </r>
  <r>
    <s v="80111600"/>
    <s v="7520-1-5-RH140 REALIZAR EL ACOMPAÑAMIENTO OPERATIVO EN LA ELABORACIÓN Y ACTUALIZACIÓN DE PROTOCOLOS Y PROCEDIMIENTOS PARA EL PROGRAMA DE MALTRATO ANIMAL EN EL DISTRITO CAPITAL"/>
    <s v="2"/>
    <s v="2"/>
    <x v="9"/>
    <x v="0"/>
    <s v="CCE-16"/>
    <s v="5"/>
    <n v="7653000"/>
    <n v="7653000"/>
    <s v="0"/>
    <s v="0"/>
    <s v="Instituto Distrital de Protección y Bienestar Animal- contractual"/>
    <s v="CO-DC-11001"/>
    <s v="LUIS CARLOS PATIÑO TOVAR"/>
    <s v="3778811"/>
    <s v="atencionfauna.idpyba@gmail.com"/>
    <x v="2"/>
    <n v="1"/>
    <n v="5"/>
    <s v="RH140"/>
    <s v="7520-1-5-RH140"/>
    <m/>
    <x v="1"/>
    <x v="0"/>
    <m/>
    <m/>
    <m/>
    <m/>
    <m/>
    <m/>
    <m/>
    <m/>
    <m/>
    <m/>
    <m/>
    <m/>
  </r>
  <r>
    <s v="80111600"/>
    <s v="7520-1-1-RH188 APOYAR OPERATIVAMENTE EN LA EJECUCION Y DESARROLLO DEL PROGRAMA DISTRITAL DE ADOPCIONES "/>
    <s v="2"/>
    <s v="2"/>
    <x v="9"/>
    <x v="0"/>
    <s v="CCE-16"/>
    <s v="5"/>
    <n v="3900000"/>
    <n v="3900000"/>
    <s v="0"/>
    <s v="0"/>
    <s v="Instituto Distrital de Protección y Bienestar Animal- contractual"/>
    <s v="CO-DC-11001"/>
    <s v="LUIS CARLOS PATIÑO TOVAR"/>
    <s v="6477117"/>
    <s v="luiscarlos.patino@proteccionanimalbogota.gov.co"/>
    <x v="2"/>
    <n v="1"/>
    <n v="1"/>
    <s v="RH188"/>
    <s v="7520-1-1-RH188"/>
    <m/>
    <x v="1"/>
    <x v="0"/>
    <m/>
    <m/>
    <m/>
    <m/>
    <m/>
    <m/>
    <m/>
    <m/>
    <m/>
    <m/>
    <m/>
    <m/>
  </r>
  <r>
    <s v="80111600"/>
    <s v="7520-1-12-RH189 PRESTAR SERVICIO OPERATIVO PARA LA EJECUCION DE LAS ACTIVIDADES DE MANTENIMIENTO REQUERIDAS EN LA UNIDAD DE CUIDADO ANIMAL"/>
    <s v="2"/>
    <s v="2"/>
    <x v="8"/>
    <x v="0"/>
    <s v="CCE-16"/>
    <s v="5"/>
    <n v="7800000"/>
    <n v="7800000"/>
    <s v="0"/>
    <s v="0"/>
    <s v="Instituto Distrital de Protección y Bienestar Animal- contractual"/>
    <s v="CO-DC-11001"/>
    <s v="LUIS CARLOS PATIÑO TOVAR"/>
    <s v="6477117"/>
    <s v="luiscarlos.patino@proteccionanimalbogota.gov.co"/>
    <x v="2"/>
    <n v="1"/>
    <n v="12"/>
    <s v="RH189"/>
    <s v="7520-1-12-RH189"/>
    <m/>
    <x v="1"/>
    <x v="0"/>
    <m/>
    <m/>
    <m/>
    <m/>
    <m/>
    <m/>
    <m/>
    <m/>
    <m/>
    <m/>
    <m/>
    <m/>
  </r>
  <r>
    <s v="80111600"/>
    <s v="7520-1-1-RH190 PRESTAR LOS SERVICIOS DE APOYO A LA GESTION A LAS ACCIONES ADMINISTRATIVAS DERIVADAS DE LOS PRESUNTOS CASOS DE MALTRATO ANIMAL ADELANTADOS POR EL INSTITUTO DISTRITAL DE PROTECCION Y BIENESTAR ANIMAL"/>
    <s v="2"/>
    <s v="2"/>
    <x v="9"/>
    <x v="0"/>
    <s v="CCE-16"/>
    <s v="5"/>
    <n v="7050000"/>
    <n v="7050000"/>
    <s v="0"/>
    <s v="0"/>
    <s v="Instituto Distrital de Protección y Bienestar Animal- contractual"/>
    <s v="CO-DC-11001"/>
    <s v="Luis Carlos Patiño Tovar Subdirector de Atencion a la Fauna"/>
    <s v="6477117"/>
    <s v="luiscarlos.patino@proteccionanimalbogota.gov.co"/>
    <x v="2"/>
    <n v="1"/>
    <n v="1"/>
    <s v="RH190"/>
    <s v="7520-1-1-RH190"/>
    <m/>
    <x v="1"/>
    <x v="0"/>
    <m/>
    <m/>
    <m/>
    <m/>
    <m/>
    <m/>
    <m/>
    <m/>
    <m/>
    <m/>
    <m/>
    <m/>
  </r>
  <r>
    <s v="80111600"/>
    <s v="7520-1-1-RH191 PRESTAR LOS SERVICIOS DE ACOMPAÑAMIENTO, CONSOLIDACION Y REVISION DE LOS REPORTES FISICOS Y FINANCIEROS DE LOS PROYECTOS DE INVERSION A CARGO DE LA SUBDIRECCION DE ATENCION A LA FAUNA"/>
    <s v="2"/>
    <s v="2"/>
    <x v="8"/>
    <x v="0"/>
    <s v="CCE-16"/>
    <s v="5"/>
    <n v="28930000"/>
    <n v="28930000"/>
    <s v="0"/>
    <s v="0"/>
    <s v="Instituto Distrital de Protección y Bienestar Animal- contractual"/>
    <s v="CO-DC-11001"/>
    <s v="LUIS CARLOS PATIÑO TOVAR"/>
    <s v="6477117"/>
    <s v="luiscarlos.patino@proteccionanimalbogota.gov.co"/>
    <x v="2"/>
    <n v="1"/>
    <n v="1"/>
    <s v="RH191"/>
    <s v="7520-1-1-RH191"/>
    <m/>
    <x v="1"/>
    <x v="0"/>
    <m/>
    <m/>
    <m/>
    <m/>
    <m/>
    <m/>
    <m/>
    <m/>
    <m/>
    <m/>
    <m/>
    <m/>
  </r>
  <r>
    <s v="80111600"/>
    <s v="7520-1-1-RH192 PRESTAR LOS SERVICIOS DE ACOMPAÑAMIENTO, CONSOLIDACION Y REVISION DE LOS REPORTES FISICOS Y FINANCIEROS DE LOS PROYECTOS DE INVERSION A CARGO DE LA SUBDIRECCION DE ATENCION A LA FAUNA"/>
    <s v="2"/>
    <s v="2"/>
    <x v="8"/>
    <x v="0"/>
    <s v="CCE-16"/>
    <s v="5"/>
    <n v="28930000"/>
    <n v="28930000"/>
    <s v="0"/>
    <s v="0"/>
    <s v="Instituto Distrital de Protección y Bienestar Animal- contractual"/>
    <s v="CO-DC-11001"/>
    <s v="Luis Carlos Patiño Tovar Subdirector de Atencion a la Fauna"/>
    <s v="6477117"/>
    <s v="luiscarlos.patino@proteccionanimalbogota.gov.co"/>
    <x v="2"/>
    <n v="1"/>
    <n v="1"/>
    <s v="RH192"/>
    <s v="7520-1-1-RH192"/>
    <m/>
    <x v="1"/>
    <x v="0"/>
    <m/>
    <m/>
    <m/>
    <m/>
    <m/>
    <m/>
    <m/>
    <m/>
    <m/>
    <m/>
    <m/>
    <m/>
  </r>
  <r>
    <s v="80111600"/>
    <s v="7520-1-1-RH193 PRESTAR LOS SERVICIOS DE ACOMPAÑAMIENTO, CONSOLIDACION Y REVISION DE LOS REPORTES FISICOS Y FINANCIEROS DE LOS PROYECTOS DE INVERSION A CARGO DE LA SUBDIRECCION DE ATENCION A LA FAUNA"/>
    <s v="2"/>
    <s v="2"/>
    <x v="8"/>
    <x v="0"/>
    <s v="CCE-16"/>
    <s v="5"/>
    <n v="28930000"/>
    <n v="28930000"/>
    <s v="0"/>
    <s v="0"/>
    <s v="Instituto Distrital de Protección y Bienestar Animal- contractual"/>
    <s v="CO-DC-11001"/>
    <s v="Luis Carlos Patiño Tovar Subdirector de Atencion a la Fauna"/>
    <s v="6477117"/>
    <s v="luiscarlos.patino@proteccionanimalbogota.gov.co"/>
    <x v="2"/>
    <n v="1"/>
    <n v="1"/>
    <s v="RH193"/>
    <s v="7520-1-1-RH193"/>
    <m/>
    <x v="1"/>
    <x v="0"/>
    <m/>
    <m/>
    <m/>
    <m/>
    <m/>
    <m/>
    <m/>
    <m/>
    <m/>
    <m/>
    <m/>
    <m/>
  </r>
  <r>
    <s v="80101601"/>
    <s v="7520-1-15-BS045 ACTUALIZACION Y COMPLEMENTACION DE LOS ESTUDIOS TECNICOS EXISTENTES, DISEÑO DE DETALLE Y PRESUPUESTO DE LA MODERNIZACION DEL SISTEMA ELECTRICO Y RED DE CABLEADO ESTRUCTURADO DE LA UNIDAD DE CUIDADO ANIMAL - UCA"/>
    <s v="2"/>
    <s v="2"/>
    <x v="2"/>
    <x v="0"/>
    <s v="CCE-16"/>
    <s v="5"/>
    <n v="19153000"/>
    <n v="19153000"/>
    <s v="0"/>
    <s v="0"/>
    <s v="Instituto Distrital de Protección y Bienestar Animal- contractual"/>
    <s v="CO-DC-11001"/>
    <s v="Luis Carlos Patiño Tovar Subdirector de Atencion a la Fauna"/>
    <s v="6477117"/>
    <s v="luiscarlos.patino@proteccionanimalbogota.gov.co"/>
    <x v="2"/>
    <n v="1"/>
    <n v="15"/>
    <s v="RH121"/>
    <s v="7520-1-15-RH121"/>
    <m/>
    <x v="1"/>
    <x v="0"/>
    <m/>
    <m/>
    <m/>
    <m/>
    <m/>
    <m/>
    <m/>
    <m/>
    <m/>
    <m/>
    <m/>
    <m/>
  </r>
  <r>
    <s v="24112800"/>
    <s v="7520-1-15-BS046 AD CTO 503 DE 2018 - ADQUISICION E INSTALACION DE MODULOS TIPO CONTENEDOR PARA LA UNIDAD DE CUIDADO ANIMAL"/>
    <s v="2"/>
    <s v="2"/>
    <x v="10"/>
    <x v="0"/>
    <s v="CCE-16"/>
    <s v="5"/>
    <n v="14200000"/>
    <n v="14200000"/>
    <s v="0"/>
    <s v="0"/>
    <s v="Instituto Distrital de Protección y Bienestar Animal- contractual"/>
    <s v="CO-DC-11001"/>
    <s v="LUIS CARLOS PATIÑO TOVAR"/>
    <s v="6477117"/>
    <s v="luiscarlos.patino@proteccionanimalbogota.gov.co"/>
    <x v="2"/>
    <n v="1"/>
    <n v="15"/>
    <s v="RH111"/>
    <s v="7520-1-15-RH111"/>
    <m/>
    <x v="1"/>
    <x v="1"/>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s v="80111600;"/>
    <x v="0"/>
    <s v="2"/>
    <s v="2"/>
    <s v="6"/>
    <x v="0"/>
    <s v="CCE-16"/>
    <s v="5"/>
    <n v="14100000"/>
    <n v="14100000"/>
    <s v="0"/>
    <s v="0"/>
    <x v="0"/>
    <x v="0"/>
    <n v="1"/>
    <s v="RH001"/>
    <s v="7518-1-1-RH001"/>
    <m/>
    <s v="RECURSO HUMANO"/>
    <s v="NUEVO"/>
    <m/>
    <m/>
    <m/>
    <n v="173"/>
    <n v="14100000"/>
    <m/>
    <m/>
    <m/>
    <m/>
    <n v="14100000"/>
    <m/>
    <m/>
  </r>
  <r>
    <s v="80111600;"/>
    <x v="1"/>
    <s v="8"/>
    <s v="8"/>
    <s v="3"/>
    <x v="0"/>
    <s v="CCE-16"/>
    <s v="5"/>
    <n v="7050000"/>
    <n v="7050000"/>
    <s v="0"/>
    <s v="0"/>
    <x v="0"/>
    <x v="0"/>
    <n v="1"/>
    <s v="RH0002"/>
    <s v="7518-1-1-RH0002"/>
    <m/>
    <s v="RECURSO HUMANO"/>
    <s v="ADICION"/>
    <m/>
    <m/>
    <m/>
    <m/>
    <m/>
    <m/>
    <m/>
    <m/>
    <m/>
    <m/>
    <m/>
    <m/>
  </r>
  <r>
    <s v="80111600;"/>
    <x v="2"/>
    <s v="11"/>
    <s v="11"/>
    <s v="1"/>
    <x v="0"/>
    <s v="CCE-16"/>
    <s v="5"/>
    <n v="2350000"/>
    <n v="2350000"/>
    <s v="0"/>
    <s v="0"/>
    <x v="0"/>
    <x v="0"/>
    <n v="1"/>
    <s v="RH0003"/>
    <s v="7518-1-1-RH0003"/>
    <m/>
    <s v="RECURSO HUMANO"/>
    <s v="NUEVO"/>
    <m/>
    <m/>
    <m/>
    <m/>
    <m/>
    <m/>
    <m/>
    <m/>
    <m/>
    <m/>
    <m/>
    <m/>
  </r>
  <r>
    <s v="80111600;"/>
    <x v="3"/>
    <s v="2"/>
    <s v="2"/>
    <s v="6"/>
    <x v="0"/>
    <s v="CCE-16"/>
    <s v="5"/>
    <n v="36156000"/>
    <n v="36156000"/>
    <s v="0"/>
    <s v="0"/>
    <x v="0"/>
    <x v="0"/>
    <n v="1"/>
    <s v="RH0004"/>
    <s v="7518-1-1-RH0004"/>
    <m/>
    <s v="RECURSO HUMANO"/>
    <s v="NUEVO"/>
    <m/>
    <m/>
    <m/>
    <m/>
    <m/>
    <m/>
    <m/>
    <m/>
    <m/>
    <m/>
    <m/>
    <m/>
  </r>
  <r>
    <s v="80111600;"/>
    <x v="4"/>
    <s v="8"/>
    <s v="8"/>
    <s v="3"/>
    <x v="0"/>
    <s v="CCE-16"/>
    <s v="5"/>
    <n v="18078000"/>
    <n v="18078000"/>
    <s v="0"/>
    <s v="0"/>
    <x v="0"/>
    <x v="0"/>
    <n v="1"/>
    <s v="RH0005"/>
    <s v="7518-1-1-RH0005"/>
    <m/>
    <s v="RECURSO HUMANO"/>
    <s v="ADICION"/>
    <m/>
    <m/>
    <m/>
    <m/>
    <m/>
    <m/>
    <m/>
    <m/>
    <m/>
    <m/>
    <m/>
    <m/>
  </r>
  <r>
    <s v="80111600;"/>
    <x v="5"/>
    <s v="11"/>
    <s v="11"/>
    <s v="1"/>
    <x v="0"/>
    <s v="CCE-16"/>
    <s v="5"/>
    <n v="6026000"/>
    <n v="6026000"/>
    <s v="0"/>
    <s v="0"/>
    <x v="0"/>
    <x v="0"/>
    <n v="1"/>
    <s v="RH0006"/>
    <s v="7518-1-1-RH0006"/>
    <m/>
    <s v="RECURSO HUMANO"/>
    <s v="NUEVO"/>
    <m/>
    <m/>
    <m/>
    <m/>
    <m/>
    <m/>
    <m/>
    <m/>
    <m/>
    <m/>
    <m/>
    <m/>
  </r>
  <r>
    <s v="80111600;"/>
    <x v="6"/>
    <s v="2"/>
    <s v="2"/>
    <s v="6"/>
    <x v="0"/>
    <s v="CCE-16"/>
    <s v="5"/>
    <n v="36156000"/>
    <n v="36156000"/>
    <s v="0"/>
    <s v="0"/>
    <x v="0"/>
    <x v="0"/>
    <n v="1"/>
    <s v="RH0007"/>
    <s v="7518-1-1-RH0007"/>
    <m/>
    <s v="RECURSO HUMANO"/>
    <s v="NUEVO"/>
    <m/>
    <m/>
    <m/>
    <m/>
    <m/>
    <m/>
    <m/>
    <m/>
    <m/>
    <m/>
    <m/>
    <m/>
  </r>
  <r>
    <s v="80111600;"/>
    <x v="7"/>
    <s v="8"/>
    <s v="8"/>
    <s v="3"/>
    <x v="0"/>
    <s v="CCE-16"/>
    <s v="5"/>
    <n v="18078000"/>
    <n v="18078000"/>
    <s v="0"/>
    <s v="0"/>
    <x v="0"/>
    <x v="0"/>
    <n v="1"/>
    <s v="RH0008"/>
    <s v="7518-1-1-RH0008"/>
    <m/>
    <s v="RECURSO HUMANO"/>
    <s v="ADICION"/>
    <m/>
    <m/>
    <m/>
    <m/>
    <m/>
    <m/>
    <m/>
    <m/>
    <m/>
    <m/>
    <m/>
    <m/>
  </r>
  <r>
    <s v="80111600;"/>
    <x v="8"/>
    <s v="11"/>
    <s v="11"/>
    <s v="1"/>
    <x v="0"/>
    <s v="CCE-16"/>
    <s v="5"/>
    <n v="6026000"/>
    <n v="6026000"/>
    <s v="0"/>
    <s v="0"/>
    <x v="0"/>
    <x v="0"/>
    <n v="1"/>
    <s v="RH0009"/>
    <s v="7518-1-1-RH0009"/>
    <m/>
    <s v="RECURSO HUMANO"/>
    <s v="NUEVO"/>
    <m/>
    <m/>
    <m/>
    <m/>
    <m/>
    <m/>
    <m/>
    <m/>
    <m/>
    <m/>
    <m/>
    <m/>
  </r>
  <r>
    <s v="80111600;"/>
    <x v="9"/>
    <s v="2"/>
    <s v="2"/>
    <s v="6"/>
    <x v="0"/>
    <s v="CCE-16"/>
    <s v="5"/>
    <n v="58818000"/>
    <n v="58818000"/>
    <s v="0"/>
    <s v="0"/>
    <x v="0"/>
    <x v="0"/>
    <n v="1"/>
    <s v="RH0012"/>
    <s v="7518-1-1-RH0012"/>
    <n v="29"/>
    <s v="RECURSO HUMANO"/>
    <s v="NUEVO"/>
    <d v="2019-01-21T00:00:00"/>
    <d v="2019-01-21T00:00:00"/>
    <s v="CONTRATADO"/>
    <n v="96"/>
    <n v="58818000"/>
    <n v="46"/>
    <d v="2019-01-29T00:00:00"/>
    <n v="58818000"/>
    <n v="0"/>
    <n v="0"/>
    <m/>
    <n v="58818000"/>
  </r>
  <r>
    <s v="80111600;"/>
    <x v="10"/>
    <s v="8"/>
    <s v="8"/>
    <s v="3"/>
    <x v="0"/>
    <s v="CCE-16"/>
    <s v="5"/>
    <n v="29409000"/>
    <n v="29409000"/>
    <s v="0"/>
    <s v="0"/>
    <x v="0"/>
    <x v="0"/>
    <n v="1"/>
    <s v="RH0013"/>
    <s v="7518-1-1-RH0013"/>
    <m/>
    <s v="RECURSO HUMANO"/>
    <s v="ADICION"/>
    <m/>
    <m/>
    <m/>
    <m/>
    <m/>
    <m/>
    <m/>
    <m/>
    <m/>
    <m/>
    <m/>
    <m/>
  </r>
  <r>
    <s v="80111600;"/>
    <x v="11"/>
    <s v="2"/>
    <s v="2"/>
    <s v="3"/>
    <x v="0"/>
    <s v="CCE-16"/>
    <s v="5"/>
    <n v="21321000"/>
    <n v="21321000"/>
    <s v="0"/>
    <s v="0"/>
    <x v="0"/>
    <x v="0"/>
    <n v="1"/>
    <s v="RH0015"/>
    <s v="7518-1-1-RH0015"/>
    <m/>
    <s v="RECURSO HUMANO"/>
    <s v="NUEVO"/>
    <m/>
    <m/>
    <m/>
    <m/>
    <m/>
    <m/>
    <m/>
    <m/>
    <m/>
    <m/>
    <m/>
    <m/>
  </r>
  <r>
    <s v="80111600;"/>
    <x v="12"/>
    <s v="5"/>
    <s v="5"/>
    <s v="2"/>
    <x v="0"/>
    <s v="CCE-16"/>
    <s v="5"/>
    <n v="14214000"/>
    <n v="14214000"/>
    <s v="0"/>
    <s v="0"/>
    <x v="0"/>
    <x v="0"/>
    <n v="1"/>
    <s v="RH0016"/>
    <s v="7518-1-1-RH0016"/>
    <m/>
    <s v="RECURSO HUMANO"/>
    <s v="NUEVO"/>
    <m/>
    <m/>
    <m/>
    <m/>
    <m/>
    <m/>
    <m/>
    <m/>
    <m/>
    <m/>
    <m/>
    <m/>
  </r>
  <r>
    <s v="80111600;"/>
    <x v="13"/>
    <s v="2"/>
    <s v="2"/>
    <s v="6"/>
    <x v="0"/>
    <s v="CCE-16"/>
    <s v="5"/>
    <n v="29340000"/>
    <n v="29340000"/>
    <s v="0"/>
    <s v="0"/>
    <x v="0"/>
    <x v="1"/>
    <n v="2"/>
    <s v="RH0017"/>
    <s v="7518-2-2-RH0017"/>
    <n v="109"/>
    <s v="RECURSO HUMANO"/>
    <s v="NUEVO"/>
    <d v="2019-01-28T00:00:00"/>
    <d v="2019-01-28T00:00:00"/>
    <s v="CONTRATADO"/>
    <n v="133"/>
    <n v="29340000"/>
    <n v="78"/>
    <d v="2019-02-06T00:00:00"/>
    <n v="29340000"/>
    <n v="0"/>
    <n v="0"/>
    <m/>
    <m/>
  </r>
  <r>
    <s v="80111600;"/>
    <x v="14"/>
    <s v="8"/>
    <s v="8"/>
    <s v="3"/>
    <x v="0"/>
    <s v="CCE-16"/>
    <s v="5"/>
    <n v="14670000"/>
    <n v="14670000"/>
    <s v="0"/>
    <s v="0"/>
    <x v="0"/>
    <x v="1"/>
    <n v="2"/>
    <s v="RH0018"/>
    <s v="7518-2-2-RH0018"/>
    <m/>
    <s v="RECURSO HUMANO"/>
    <s v="ADICION"/>
    <m/>
    <m/>
    <m/>
    <m/>
    <m/>
    <m/>
    <m/>
    <m/>
    <m/>
    <m/>
    <m/>
    <m/>
  </r>
  <r>
    <s v="80111600;"/>
    <x v="15"/>
    <s v="11"/>
    <s v="11"/>
    <s v="1"/>
    <x v="0"/>
    <s v="CCE-16"/>
    <s v="5"/>
    <n v="4890000"/>
    <n v="4890000"/>
    <s v="0"/>
    <s v="0"/>
    <x v="0"/>
    <x v="1"/>
    <n v="2"/>
    <s v="RH0019"/>
    <s v="7518-2-2-RH0019"/>
    <m/>
    <s v="RECURSO HUMANO"/>
    <s v="NUEVO"/>
    <m/>
    <m/>
    <m/>
    <m/>
    <m/>
    <m/>
    <m/>
    <m/>
    <m/>
    <m/>
    <m/>
    <m/>
  </r>
  <r>
    <s v="80111600;"/>
    <x v="16"/>
    <s v="2"/>
    <s v="2"/>
    <s v="3"/>
    <x v="0"/>
    <s v="CCE-16"/>
    <s v="5"/>
    <n v="16374000"/>
    <n v="16374000"/>
    <s v="0"/>
    <s v="0"/>
    <x v="0"/>
    <x v="1"/>
    <n v="2"/>
    <s v="RH0020"/>
    <s v="7518-2-2-RH0020"/>
    <n v="192"/>
    <s v="RECURSO HUMANO"/>
    <s v="NUEVO"/>
    <m/>
    <m/>
    <m/>
    <m/>
    <m/>
    <m/>
    <m/>
    <m/>
    <m/>
    <m/>
    <m/>
    <m/>
  </r>
  <r>
    <s v="80111600;"/>
    <x v="17"/>
    <s v="5"/>
    <s v="5"/>
    <s v="6"/>
    <x v="0"/>
    <s v="CCE-16"/>
    <s v="5"/>
    <n v="32748000"/>
    <n v="32748000"/>
    <s v="0"/>
    <s v="0"/>
    <x v="0"/>
    <x v="1"/>
    <n v="2"/>
    <s v="RH0021"/>
    <s v="7518-2-2-RH0021"/>
    <m/>
    <s v="RECURSO HUMANO"/>
    <s v="NUEVO"/>
    <m/>
    <m/>
    <m/>
    <m/>
    <m/>
    <m/>
    <m/>
    <m/>
    <m/>
    <m/>
    <m/>
    <m/>
  </r>
  <r>
    <s v="80111600;"/>
    <x v="18"/>
    <s v="11"/>
    <s v="11"/>
    <s v="1"/>
    <x v="0"/>
    <s v="CCE-16"/>
    <s v="5"/>
    <n v="5458000"/>
    <n v="5458000"/>
    <s v="0"/>
    <s v="0"/>
    <x v="0"/>
    <x v="1"/>
    <n v="2"/>
    <s v="RH0022"/>
    <s v="7518-2-2-RH0022"/>
    <m/>
    <s v="RECURSO HUMANO"/>
    <s v="ADICION"/>
    <m/>
    <m/>
    <m/>
    <m/>
    <m/>
    <m/>
    <m/>
    <m/>
    <m/>
    <m/>
    <m/>
    <m/>
  </r>
  <r>
    <s v="80111600;"/>
    <x v="19"/>
    <s v="2"/>
    <s v="2"/>
    <s v="3"/>
    <x v="0"/>
    <s v="CCE-16"/>
    <s v="5"/>
    <n v="18078000"/>
    <n v="18078000"/>
    <s v="0"/>
    <s v="0"/>
    <x v="0"/>
    <x v="1"/>
    <n v="2"/>
    <s v="RH0023"/>
    <s v="7518-2-2-RH0023"/>
    <n v="110"/>
    <s v="RECURSO HUMANO"/>
    <s v="NUEVO"/>
    <d v="2019-01-28T00:00:00"/>
    <d v="2019-01-28T00:00:00"/>
    <s v="CONTRATADO"/>
    <n v="134"/>
    <n v="18078000"/>
    <n v="123"/>
    <d v="2019-02-14T00:00:00"/>
    <n v="18078000"/>
    <n v="0"/>
    <n v="0"/>
    <m/>
    <m/>
  </r>
  <r>
    <s v="80111600;"/>
    <x v="20"/>
    <s v="4"/>
    <s v="4"/>
    <s v="6"/>
    <x v="0"/>
    <s v="CCE-16"/>
    <s v="5"/>
    <n v="36156000"/>
    <n v="36156000"/>
    <s v="0"/>
    <s v="0"/>
    <x v="0"/>
    <x v="1"/>
    <n v="2"/>
    <s v="RH0024"/>
    <s v="7518-2-2-RH0024"/>
    <m/>
    <s v="RECURSO HUMANO"/>
    <s v="NUEVO"/>
    <m/>
    <m/>
    <m/>
    <m/>
    <m/>
    <m/>
    <m/>
    <m/>
    <m/>
    <m/>
    <m/>
    <m/>
  </r>
  <r>
    <s v="80111600;"/>
    <x v="21"/>
    <s v="11"/>
    <s v="11"/>
    <s v="1"/>
    <x v="0"/>
    <s v="CCE-16"/>
    <s v="5"/>
    <n v="6026000"/>
    <n v="6026000"/>
    <s v="0"/>
    <s v="0"/>
    <x v="0"/>
    <x v="1"/>
    <n v="2"/>
    <s v="RH0025"/>
    <s v="7518-2-2-RH0025"/>
    <m/>
    <s v="RECURSO HUMANO"/>
    <s v="ADICION"/>
    <m/>
    <m/>
    <m/>
    <m/>
    <m/>
    <m/>
    <m/>
    <m/>
    <m/>
    <m/>
    <m/>
    <m/>
  </r>
  <r>
    <s v="80111600;"/>
    <x v="22"/>
    <s v="2"/>
    <s v="2"/>
    <s v="3"/>
    <x v="0"/>
    <s v="CCE-16"/>
    <s v="5"/>
    <n v="14670000"/>
    <n v="14670000"/>
    <s v="0"/>
    <s v="0"/>
    <x v="0"/>
    <x v="1"/>
    <n v="2"/>
    <s v="RH0026"/>
    <s v="7518-2-2-RH0026"/>
    <n v="181"/>
    <s v="RECURSO HUMANO"/>
    <s v="NUEVO"/>
    <m/>
    <m/>
    <m/>
    <m/>
    <m/>
    <m/>
    <m/>
    <m/>
    <m/>
    <m/>
    <m/>
    <m/>
  </r>
  <r>
    <s v="80111600;"/>
    <x v="23"/>
    <s v="4"/>
    <s v="4"/>
    <s v="6"/>
    <x v="0"/>
    <s v="CCE-16"/>
    <s v="5"/>
    <n v="29340000"/>
    <n v="29340000"/>
    <s v="0"/>
    <s v="0"/>
    <x v="0"/>
    <x v="1"/>
    <n v="2"/>
    <s v="RH0027"/>
    <s v="7518-2-2-RH0027"/>
    <m/>
    <s v="RECURSO HUMANO"/>
    <s v="NUEVO"/>
    <m/>
    <m/>
    <m/>
    <m/>
    <m/>
    <m/>
    <m/>
    <m/>
    <m/>
    <m/>
    <m/>
    <m/>
  </r>
  <r>
    <s v="80111600;"/>
    <x v="24"/>
    <s v="11"/>
    <s v="11"/>
    <s v="1"/>
    <x v="0"/>
    <s v="CCE-16"/>
    <s v="5"/>
    <n v="4890000"/>
    <n v="4890000"/>
    <s v="0"/>
    <s v="0"/>
    <x v="0"/>
    <x v="1"/>
    <n v="2"/>
    <s v="RH0028"/>
    <s v="7518-2-2-RH0028"/>
    <m/>
    <s v="RECURSO HUMANO"/>
    <s v="ADICION"/>
    <m/>
    <m/>
    <m/>
    <m/>
    <m/>
    <m/>
    <m/>
    <m/>
    <m/>
    <m/>
    <m/>
    <m/>
  </r>
  <r>
    <s v="80111600;"/>
    <x v="25"/>
    <s v="2"/>
    <s v="2"/>
    <s v="3"/>
    <x v="0"/>
    <s v="CCE-16"/>
    <s v="5"/>
    <n v="14670000"/>
    <n v="14670000"/>
    <s v="0"/>
    <s v="0"/>
    <x v="0"/>
    <x v="0"/>
    <n v="1"/>
    <s v="RH0029"/>
    <s v="7518-1-1-RH0029"/>
    <m/>
    <s v="RECURSO HUMANO"/>
    <s v="NUEVO"/>
    <m/>
    <m/>
    <m/>
    <m/>
    <m/>
    <m/>
    <m/>
    <m/>
    <m/>
    <m/>
    <m/>
    <m/>
  </r>
  <r>
    <s v="80111600;"/>
    <x v="26"/>
    <s v="4"/>
    <s v="4"/>
    <s v="6"/>
    <x v="0"/>
    <s v="CCE-16"/>
    <s v="5"/>
    <n v="29340000"/>
    <n v="29340000"/>
    <s v="0"/>
    <s v="0"/>
    <x v="0"/>
    <x v="0"/>
    <n v="1"/>
    <s v="RH0030"/>
    <s v="7518-1-1-RH0030"/>
    <m/>
    <s v="RECURSO HUMANO"/>
    <s v="NUEVO"/>
    <m/>
    <m/>
    <m/>
    <m/>
    <m/>
    <m/>
    <m/>
    <m/>
    <m/>
    <m/>
    <m/>
    <m/>
  </r>
  <r>
    <s v="80111600;"/>
    <x v="27"/>
    <s v="11"/>
    <s v="11"/>
    <s v="1"/>
    <x v="0"/>
    <s v="CCE-16"/>
    <s v="5"/>
    <n v="4890000"/>
    <n v="4890000"/>
    <s v="0"/>
    <s v="0"/>
    <x v="0"/>
    <x v="0"/>
    <n v="1"/>
    <s v="RH0031"/>
    <s v="7518-1-1-RH0031"/>
    <m/>
    <s v="RECURSO HUMANO"/>
    <s v="ADICION"/>
    <m/>
    <m/>
    <m/>
    <m/>
    <m/>
    <m/>
    <m/>
    <m/>
    <m/>
    <m/>
    <m/>
    <m/>
  </r>
  <r>
    <s v="80111600"/>
    <x v="28"/>
    <s v="2"/>
    <s v="2"/>
    <s v="6"/>
    <x v="0"/>
    <s v="CCE-16"/>
    <s v="5"/>
    <n v="29340000"/>
    <n v="29340000"/>
    <s v="0"/>
    <s v="0"/>
    <x v="0"/>
    <x v="0"/>
    <n v="1"/>
    <s v="RH0128"/>
    <s v="7518-1-1-RH0128"/>
    <n v="180"/>
    <s v="RECURSO HUMANO"/>
    <s v="NUEVO"/>
    <m/>
    <m/>
    <m/>
    <m/>
    <m/>
    <m/>
    <m/>
    <m/>
    <m/>
    <m/>
    <m/>
    <m/>
  </r>
  <r>
    <s v="80111600"/>
    <x v="29"/>
    <s v="2"/>
    <s v="2"/>
    <s v="9"/>
    <x v="0"/>
    <s v="CCE-16"/>
    <s v="5"/>
    <n v="38898000"/>
    <n v="38898000"/>
    <s v="0"/>
    <s v="0"/>
    <x v="0"/>
    <x v="0"/>
    <n v="1"/>
    <s v="RH0010"/>
    <s v="7518-1-1-RH0010"/>
    <m/>
    <s v="RECURSO HUMANO"/>
    <s v="NUEVO"/>
    <m/>
    <m/>
    <m/>
    <n v="185"/>
    <n v="12966000"/>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729E6D0-7A92-4CD5-87E8-033FFFFBFDF3}"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V61" firstHeaderRow="1" firstDataRow="4" firstDataCol="1"/>
  <pivotFields count="37">
    <pivotField showAll="0"/>
    <pivotField dataField="1" showAll="0"/>
    <pivotField showAll="0"/>
    <pivotField showAll="0"/>
    <pivotField axis="axisRow" showAll="0">
      <items count="16">
        <item x="10"/>
        <item x="0"/>
        <item x="7"/>
        <item x="1"/>
        <item x="2"/>
        <item x="9"/>
        <item x="14"/>
        <item x="3"/>
        <item x="12"/>
        <item x="6"/>
        <item x="8"/>
        <item x="11"/>
        <item x="13"/>
        <item x="4"/>
        <item x="5"/>
        <item t="default"/>
      </items>
    </pivotField>
    <pivotField showAll="0">
      <items count="3">
        <item x="1"/>
        <item x="0"/>
        <item t="default"/>
      </items>
    </pivotField>
    <pivotField showAll="0"/>
    <pivotField showAll="0"/>
    <pivotField numFmtId="164" showAll="0"/>
    <pivotField numFmtId="164" showAll="0"/>
    <pivotField showAll="0"/>
    <pivotField showAll="0"/>
    <pivotField showAll="0"/>
    <pivotField showAll="0"/>
    <pivotField showAll="0"/>
    <pivotField showAll="0"/>
    <pivotField showAll="0"/>
    <pivotField axis="axisRow" showAll="0">
      <items count="6">
        <item x="0"/>
        <item x="4"/>
        <item x="2"/>
        <item x="3"/>
        <item x="1"/>
        <item t="default"/>
      </items>
    </pivotField>
    <pivotField showAll="0"/>
    <pivotField showAll="0"/>
    <pivotField showAll="0"/>
    <pivotField showAll="0"/>
    <pivotField dataField="1" showAll="0"/>
    <pivotField axis="axisCol" showAll="0">
      <items count="3">
        <item x="1"/>
        <item x="0"/>
        <item t="default"/>
      </items>
    </pivotField>
    <pivotField axis="axisCol" showAll="0">
      <items count="3">
        <item x="1"/>
        <item x="0"/>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s>
  <rowFields count="2">
    <field x="17"/>
    <field x="4"/>
  </rowFields>
  <rowItems count="55">
    <i>
      <x/>
    </i>
    <i r="1">
      <x/>
    </i>
    <i r="1">
      <x v="1"/>
    </i>
    <i r="1">
      <x v="2"/>
    </i>
    <i r="1">
      <x v="4"/>
    </i>
    <i r="1">
      <x v="5"/>
    </i>
    <i r="1">
      <x v="7"/>
    </i>
    <i r="1">
      <x v="10"/>
    </i>
    <i r="1">
      <x v="11"/>
    </i>
    <i r="1">
      <x v="13"/>
    </i>
    <i r="1">
      <x v="14"/>
    </i>
    <i>
      <x v="1"/>
    </i>
    <i r="1">
      <x/>
    </i>
    <i r="1">
      <x v="2"/>
    </i>
    <i r="1">
      <x v="3"/>
    </i>
    <i r="1">
      <x v="4"/>
    </i>
    <i r="1">
      <x v="5"/>
    </i>
    <i r="1">
      <x v="6"/>
    </i>
    <i r="1">
      <x v="8"/>
    </i>
    <i r="1">
      <x v="10"/>
    </i>
    <i r="1">
      <x v="11"/>
    </i>
    <i r="1">
      <x v="12"/>
    </i>
    <i r="1">
      <x v="13"/>
    </i>
    <i r="1">
      <x v="14"/>
    </i>
    <i>
      <x v="2"/>
    </i>
    <i r="1">
      <x/>
    </i>
    <i r="1">
      <x v="1"/>
    </i>
    <i r="1">
      <x v="2"/>
    </i>
    <i r="1">
      <x v="3"/>
    </i>
    <i r="1">
      <x v="4"/>
    </i>
    <i r="1">
      <x v="5"/>
    </i>
    <i r="1">
      <x v="7"/>
    </i>
    <i r="1">
      <x v="9"/>
    </i>
    <i r="1">
      <x v="10"/>
    </i>
    <i r="1">
      <x v="13"/>
    </i>
    <i r="1">
      <x v="14"/>
    </i>
    <i>
      <x v="3"/>
    </i>
    <i r="1">
      <x v="2"/>
    </i>
    <i r="1">
      <x v="3"/>
    </i>
    <i r="1">
      <x v="4"/>
    </i>
    <i r="1">
      <x v="5"/>
    </i>
    <i r="1">
      <x v="10"/>
    </i>
    <i r="1">
      <x v="14"/>
    </i>
    <i>
      <x v="4"/>
    </i>
    <i r="1">
      <x/>
    </i>
    <i r="1">
      <x v="1"/>
    </i>
    <i r="1">
      <x v="2"/>
    </i>
    <i r="1">
      <x v="3"/>
    </i>
    <i r="1">
      <x v="4"/>
    </i>
    <i r="1">
      <x v="5"/>
    </i>
    <i r="1">
      <x v="7"/>
    </i>
    <i r="1">
      <x v="10"/>
    </i>
    <i r="1">
      <x v="13"/>
    </i>
    <i r="1">
      <x v="14"/>
    </i>
    <i t="grand">
      <x/>
    </i>
  </rowItems>
  <colFields count="3">
    <field x="23"/>
    <field x="24"/>
    <field x="-2"/>
  </colFields>
  <colItems count="21">
    <i>
      <x/>
      <x/>
      <x/>
    </i>
    <i r="2" i="1">
      <x v="1"/>
    </i>
    <i r="2" i="2">
      <x v="2"/>
    </i>
    <i r="1">
      <x v="1"/>
      <x/>
    </i>
    <i r="2" i="1">
      <x v="1"/>
    </i>
    <i r="2" i="2">
      <x v="2"/>
    </i>
    <i t="default">
      <x/>
    </i>
    <i t="default" i="1">
      <x/>
    </i>
    <i t="default" i="2">
      <x/>
    </i>
    <i>
      <x v="1"/>
      <x/>
      <x/>
    </i>
    <i r="2" i="1">
      <x v="1"/>
    </i>
    <i r="2" i="2">
      <x v="2"/>
    </i>
    <i r="1">
      <x v="1"/>
      <x/>
    </i>
    <i r="2" i="1">
      <x v="1"/>
    </i>
    <i r="2" i="2">
      <x v="2"/>
    </i>
    <i t="default">
      <x v="1"/>
    </i>
    <i t="default" i="1">
      <x v="1"/>
    </i>
    <i t="default" i="2">
      <x v="1"/>
    </i>
    <i t="grand">
      <x/>
    </i>
    <i t="grand" i="1">
      <x/>
    </i>
    <i t="grand" i="2">
      <x/>
    </i>
  </colItems>
  <dataFields count="3">
    <dataField name="Cuenta de Descripción" fld="1" subtotal="count" baseField="0" baseItem="0"/>
    <dataField name="Cuenta de CODIGO ASIGNADO PLANEACION" fld="22" subtotal="count" baseField="17" baseItem="2"/>
    <dataField name="Cuenta de REGISTRO" fld="30" subtotal="count" baseField="17" baseItem="0"/>
  </dataFields>
  <formats count="9">
    <format dxfId="11">
      <pivotArea dataOnly="0" labelOnly="1" fieldPosition="0">
        <references count="2">
          <reference field="4294967294" count="1" selected="0">
            <x v="1"/>
          </reference>
          <reference field="23" count="0" defaultSubtotal="1"/>
        </references>
      </pivotArea>
    </format>
    <format dxfId="10">
      <pivotArea dataOnly="0" labelOnly="1" fieldPosition="0">
        <references count="2">
          <reference field="4294967294" count="1" selected="0">
            <x v="0"/>
          </reference>
          <reference field="23" count="0" defaultSubtotal="1"/>
        </references>
      </pivotArea>
    </format>
    <format dxfId="9">
      <pivotArea dataOnly="0" labelOnly="1" fieldPosition="0">
        <references count="2">
          <reference field="4294967294" count="1" selected="0">
            <x v="1"/>
          </reference>
          <reference field="23" count="1" defaultSubtotal="1">
            <x v="1"/>
          </reference>
        </references>
      </pivotArea>
    </format>
    <format dxfId="8">
      <pivotArea field="23" dataOnly="0" labelOnly="1" grandCol="1" outline="0" axis="axisCol" fieldPosition="0">
        <references count="1">
          <reference field="4294967294" count="1" selected="0">
            <x v="0"/>
          </reference>
        </references>
      </pivotArea>
    </format>
    <format dxfId="7">
      <pivotArea field="23" dataOnly="0" labelOnly="1" grandCol="1" outline="0" axis="axisCol" fieldPosition="0">
        <references count="1">
          <reference field="4294967294" count="1" selected="0">
            <x v="1"/>
          </reference>
        </references>
      </pivotArea>
    </format>
    <format dxfId="6">
      <pivotArea dataOnly="0" labelOnly="1" outline="0" fieldPosition="0">
        <references count="3">
          <reference field="4294967294" count="2">
            <x v="0"/>
            <x v="1"/>
          </reference>
          <reference field="23" count="1" selected="0">
            <x v="0"/>
          </reference>
          <reference field="24" count="1" selected="0">
            <x v="0"/>
          </reference>
        </references>
      </pivotArea>
    </format>
    <format dxfId="5">
      <pivotArea dataOnly="0" labelOnly="1" outline="0" fieldPosition="0">
        <references count="3">
          <reference field="4294967294" count="2">
            <x v="0"/>
            <x v="1"/>
          </reference>
          <reference field="23" count="1" selected="0">
            <x v="0"/>
          </reference>
          <reference field="24" count="1" selected="0">
            <x v="1"/>
          </reference>
        </references>
      </pivotArea>
    </format>
    <format dxfId="4">
      <pivotArea dataOnly="0" labelOnly="1" outline="0" fieldPosition="0">
        <references count="3">
          <reference field="4294967294" count="2">
            <x v="0"/>
            <x v="1"/>
          </reference>
          <reference field="23" count="1" selected="0">
            <x v="1"/>
          </reference>
          <reference field="24" count="1" selected="0">
            <x v="0"/>
          </reference>
        </references>
      </pivotArea>
    </format>
    <format dxfId="3">
      <pivotArea dataOnly="0" labelOnly="1" outline="0" fieldPosition="0">
        <references count="3">
          <reference field="4294967294" count="2">
            <x v="0"/>
            <x v="1"/>
          </reference>
          <reference field="23" count="1" selected="0">
            <x v="1"/>
          </reference>
          <reference field="2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472346A-2CF5-4B61-A81D-3EB039E9DCA2}"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9" firstHeaderRow="0" firstDataRow="1" firstDataCol="1"/>
  <pivotFields count="32">
    <pivotField showAll="0"/>
    <pivotField dataField="1" showAll="0">
      <items count="31">
        <item x="1"/>
        <item x="2"/>
        <item x="3"/>
        <item x="4"/>
        <item x="5"/>
        <item x="6"/>
        <item x="7"/>
        <item x="8"/>
        <item x="0"/>
        <item x="29"/>
        <item x="9"/>
        <item x="10"/>
        <item x="11"/>
        <item x="12"/>
        <item x="25"/>
        <item x="26"/>
        <item x="27"/>
        <item x="28"/>
        <item x="13"/>
        <item x="14"/>
        <item x="15"/>
        <item x="16"/>
        <item x="17"/>
        <item x="18"/>
        <item x="19"/>
        <item x="20"/>
        <item x="21"/>
        <item x="22"/>
        <item x="23"/>
        <item x="24"/>
        <item t="default"/>
      </items>
    </pivotField>
    <pivotField showAll="0"/>
    <pivotField showAll="0"/>
    <pivotField showAll="0"/>
    <pivotField axis="axisRow" showAll="0">
      <items count="2">
        <item x="0"/>
        <item t="default"/>
      </items>
    </pivotField>
    <pivotField showAll="0"/>
    <pivotField showAll="0"/>
    <pivotField numFmtId="164" showAll="0"/>
    <pivotField dataField="1" numFmtId="164" showAll="0"/>
    <pivotField showAll="0"/>
    <pivotField showAll="0"/>
    <pivotField axis="axisRow" showAll="0">
      <items count="2">
        <item x="0"/>
        <item t="default"/>
      </items>
    </pivotField>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12"/>
    <field x="13"/>
    <field x="5"/>
  </rowFields>
  <rowItems count="6">
    <i>
      <x/>
    </i>
    <i r="1">
      <x/>
    </i>
    <i r="2">
      <x/>
    </i>
    <i r="1">
      <x v="1"/>
    </i>
    <i r="2">
      <x/>
    </i>
    <i t="grand">
      <x/>
    </i>
  </rowItems>
  <colFields count="1">
    <field x="-2"/>
  </colFields>
  <colItems count="2">
    <i>
      <x/>
    </i>
    <i i="1">
      <x v="1"/>
    </i>
  </colItems>
  <dataFields count="2">
    <dataField name="Cuenta de Descripción" fld="1" subtotal="count" baseField="0" baseItem="0"/>
    <dataField name="Suma de Valor estimado en la vigencia actual"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65894-1183-488A-8EC4-03752218EBCB}">
  <dimension ref="A3:V61"/>
  <sheetViews>
    <sheetView workbookViewId="0">
      <selection activeCell="B8" sqref="B8"/>
    </sheetView>
  </sheetViews>
  <sheetFormatPr baseColWidth="10" defaultRowHeight="12.75" x14ac:dyDescent="0.2"/>
  <cols>
    <col min="1" max="1" width="17.85546875" bestFit="1" customWidth="1"/>
    <col min="2" max="2" width="23" bestFit="1" customWidth="1"/>
    <col min="3" max="3" width="18.42578125" bestFit="1" customWidth="1"/>
    <col min="4" max="4" width="20.5703125" bestFit="1" customWidth="1"/>
    <col min="5" max="5" width="11.5703125" bestFit="1" customWidth="1"/>
    <col min="6" max="6" width="18.42578125" bestFit="1" customWidth="1"/>
    <col min="7" max="7" width="20.5703125" bestFit="1" customWidth="1"/>
    <col min="8" max="8" width="11.5703125" bestFit="1" customWidth="1"/>
    <col min="9" max="9" width="18.42578125" bestFit="1" customWidth="1"/>
    <col min="10" max="10" width="39.42578125" bestFit="1" customWidth="1"/>
    <col min="11" max="11" width="13.28515625" bestFit="1" customWidth="1"/>
    <col min="12" max="12" width="18.42578125" bestFit="1" customWidth="1"/>
    <col min="13" max="13" width="20.5703125" bestFit="1" customWidth="1"/>
    <col min="14" max="14" width="10.28515625" bestFit="1" customWidth="1"/>
    <col min="15" max="15" width="18.42578125" bestFit="1" customWidth="1"/>
    <col min="16" max="16" width="20.5703125" bestFit="1" customWidth="1"/>
    <col min="17" max="18" width="11.140625" bestFit="1" customWidth="1"/>
    <col min="19" max="19" width="31.7109375" bestFit="1" customWidth="1"/>
    <col min="20" max="20" width="10.42578125" bestFit="1" customWidth="1"/>
    <col min="21" max="21" width="10.85546875" bestFit="1" customWidth="1"/>
    <col min="22" max="22" width="25.85546875" bestFit="1" customWidth="1"/>
  </cols>
  <sheetData>
    <row r="3" spans="1:22" x14ac:dyDescent="0.2">
      <c r="B3" s="23" t="s">
        <v>109536</v>
      </c>
    </row>
    <row r="4" spans="1:22" ht="76.5" x14ac:dyDescent="0.2">
      <c r="B4" t="s">
        <v>109532</v>
      </c>
      <c r="H4" s="27" t="s">
        <v>109538</v>
      </c>
      <c r="I4" s="27" t="s">
        <v>109541</v>
      </c>
      <c r="J4" t="s">
        <v>109551</v>
      </c>
      <c r="K4" t="s">
        <v>109501</v>
      </c>
      <c r="Q4" s="27" t="s">
        <v>109539</v>
      </c>
      <c r="R4" s="27" t="s">
        <v>109542</v>
      </c>
      <c r="S4" t="s">
        <v>109552</v>
      </c>
      <c r="T4" s="27" t="s">
        <v>109540</v>
      </c>
      <c r="U4" s="27" t="s">
        <v>109543</v>
      </c>
      <c r="V4" t="s">
        <v>109553</v>
      </c>
    </row>
    <row r="5" spans="1:22" x14ac:dyDescent="0.2">
      <c r="B5" t="s">
        <v>109500</v>
      </c>
      <c r="E5" t="s">
        <v>109533</v>
      </c>
      <c r="H5" s="27"/>
      <c r="I5" s="27"/>
      <c r="K5" t="s">
        <v>109500</v>
      </c>
      <c r="N5" t="s">
        <v>109533</v>
      </c>
      <c r="Q5" s="27"/>
      <c r="R5" s="27"/>
      <c r="T5" s="27"/>
      <c r="U5" s="27"/>
    </row>
    <row r="6" spans="1:22" ht="45" customHeight="1" x14ac:dyDescent="0.2">
      <c r="A6" s="23" t="s">
        <v>109534</v>
      </c>
      <c r="B6" s="27" t="s">
        <v>109537</v>
      </c>
      <c r="C6" s="27" t="s">
        <v>109544</v>
      </c>
      <c r="D6" t="s">
        <v>109554</v>
      </c>
      <c r="E6" s="27" t="s">
        <v>109537</v>
      </c>
      <c r="F6" s="27" t="s">
        <v>109544</v>
      </c>
      <c r="G6" t="s">
        <v>109554</v>
      </c>
      <c r="H6" s="27"/>
      <c r="I6" s="27"/>
      <c r="K6" s="27" t="s">
        <v>109537</v>
      </c>
      <c r="L6" s="27" t="s">
        <v>109544</v>
      </c>
      <c r="M6" t="s">
        <v>109554</v>
      </c>
      <c r="N6" s="27" t="s">
        <v>109537</v>
      </c>
      <c r="O6" s="27" t="s">
        <v>109544</v>
      </c>
      <c r="P6" t="s">
        <v>109554</v>
      </c>
      <c r="Q6" s="27"/>
      <c r="R6" s="27"/>
      <c r="T6" s="27"/>
      <c r="U6" s="27"/>
    </row>
    <row r="7" spans="1:22" x14ac:dyDescent="0.2">
      <c r="A7" s="24">
        <v>7518</v>
      </c>
      <c r="B7" s="26">
        <v>33</v>
      </c>
      <c r="C7" s="26"/>
      <c r="D7" s="26"/>
      <c r="E7" s="26">
        <v>91</v>
      </c>
      <c r="F7" s="26">
        <v>38</v>
      </c>
      <c r="G7" s="26">
        <v>27</v>
      </c>
      <c r="H7" s="26">
        <v>124</v>
      </c>
      <c r="I7" s="26">
        <v>38</v>
      </c>
      <c r="J7" s="26">
        <v>27</v>
      </c>
      <c r="K7" s="26">
        <v>1</v>
      </c>
      <c r="L7" s="26"/>
      <c r="M7" s="26"/>
      <c r="N7" s="26">
        <v>3</v>
      </c>
      <c r="O7" s="26"/>
      <c r="P7" s="26"/>
      <c r="Q7" s="26">
        <v>4</v>
      </c>
      <c r="R7" s="26"/>
      <c r="S7" s="26"/>
      <c r="T7" s="26">
        <v>128</v>
      </c>
      <c r="U7" s="26">
        <v>38</v>
      </c>
      <c r="V7" s="26">
        <v>27</v>
      </c>
    </row>
    <row r="8" spans="1:22" x14ac:dyDescent="0.2">
      <c r="A8" s="25" t="s">
        <v>217</v>
      </c>
      <c r="B8" s="26">
        <v>9</v>
      </c>
      <c r="C8" s="26"/>
      <c r="D8" s="26"/>
      <c r="E8" s="26">
        <v>7</v>
      </c>
      <c r="F8" s="26"/>
      <c r="G8" s="26"/>
      <c r="H8" s="26">
        <v>16</v>
      </c>
      <c r="I8" s="26"/>
      <c r="J8" s="26"/>
      <c r="K8" s="26"/>
      <c r="L8" s="26"/>
      <c r="M8" s="26"/>
      <c r="N8" s="26">
        <v>1</v>
      </c>
      <c r="O8" s="26"/>
      <c r="P8" s="26"/>
      <c r="Q8" s="26">
        <v>1</v>
      </c>
      <c r="R8" s="26"/>
      <c r="S8" s="26"/>
      <c r="T8" s="26">
        <v>17</v>
      </c>
      <c r="U8" s="26"/>
      <c r="V8" s="26"/>
    </row>
    <row r="9" spans="1:22" x14ac:dyDescent="0.2">
      <c r="A9" s="25" t="s">
        <v>107791</v>
      </c>
      <c r="B9" s="26"/>
      <c r="C9" s="26"/>
      <c r="D9" s="26"/>
      <c r="E9" s="26">
        <v>3</v>
      </c>
      <c r="F9" s="26">
        <v>2</v>
      </c>
      <c r="G9" s="26">
        <v>2</v>
      </c>
      <c r="H9" s="26">
        <v>3</v>
      </c>
      <c r="I9" s="26">
        <v>2</v>
      </c>
      <c r="J9" s="26">
        <v>2</v>
      </c>
      <c r="K9" s="26"/>
      <c r="L9" s="26"/>
      <c r="M9" s="26"/>
      <c r="N9" s="26">
        <v>2</v>
      </c>
      <c r="O9" s="26"/>
      <c r="P9" s="26"/>
      <c r="Q9" s="26">
        <v>2</v>
      </c>
      <c r="R9" s="26"/>
      <c r="S9" s="26"/>
      <c r="T9" s="26">
        <v>5</v>
      </c>
      <c r="U9" s="26">
        <v>2</v>
      </c>
      <c r="V9" s="26">
        <v>2</v>
      </c>
    </row>
    <row r="10" spans="1:22" x14ac:dyDescent="0.2">
      <c r="A10" s="25" t="s">
        <v>107840</v>
      </c>
      <c r="B10" s="26"/>
      <c r="C10" s="26"/>
      <c r="D10" s="26"/>
      <c r="E10" s="26">
        <v>9</v>
      </c>
      <c r="F10" s="26">
        <v>9</v>
      </c>
      <c r="G10" s="26">
        <v>7</v>
      </c>
      <c r="H10" s="26">
        <v>9</v>
      </c>
      <c r="I10" s="26">
        <v>9</v>
      </c>
      <c r="J10" s="26">
        <v>7</v>
      </c>
      <c r="K10" s="26">
        <v>1</v>
      </c>
      <c r="L10" s="26"/>
      <c r="M10" s="26"/>
      <c r="N10" s="26"/>
      <c r="O10" s="26"/>
      <c r="P10" s="26"/>
      <c r="Q10" s="26">
        <v>1</v>
      </c>
      <c r="R10" s="26"/>
      <c r="S10" s="26"/>
      <c r="T10" s="26">
        <v>10</v>
      </c>
      <c r="U10" s="26">
        <v>9</v>
      </c>
      <c r="V10" s="26">
        <v>7</v>
      </c>
    </row>
    <row r="11" spans="1:22" x14ac:dyDescent="0.2">
      <c r="A11" s="25" t="s">
        <v>107799</v>
      </c>
      <c r="B11" s="26">
        <v>9</v>
      </c>
      <c r="C11" s="26"/>
      <c r="D11" s="26"/>
      <c r="E11" s="26">
        <v>9</v>
      </c>
      <c r="F11" s="26"/>
      <c r="G11" s="26"/>
      <c r="H11" s="26">
        <v>18</v>
      </c>
      <c r="I11" s="26"/>
      <c r="J11" s="26"/>
      <c r="K11" s="26"/>
      <c r="L11" s="26"/>
      <c r="M11" s="26"/>
      <c r="N11" s="26"/>
      <c r="O11" s="26"/>
      <c r="P11" s="26"/>
      <c r="Q11" s="26"/>
      <c r="R11" s="26"/>
      <c r="S11" s="26"/>
      <c r="T11" s="26">
        <v>18</v>
      </c>
      <c r="U11" s="26"/>
      <c r="V11" s="26"/>
    </row>
    <row r="12" spans="1:22" x14ac:dyDescent="0.2">
      <c r="A12" s="25" t="s">
        <v>107790</v>
      </c>
      <c r="B12" s="26">
        <v>15</v>
      </c>
      <c r="C12" s="26"/>
      <c r="D12" s="26"/>
      <c r="E12" s="26">
        <v>22</v>
      </c>
      <c r="F12" s="26">
        <v>14</v>
      </c>
      <c r="G12" s="26">
        <v>7</v>
      </c>
      <c r="H12" s="26">
        <v>37</v>
      </c>
      <c r="I12" s="26">
        <v>14</v>
      </c>
      <c r="J12" s="26">
        <v>7</v>
      </c>
      <c r="K12" s="26"/>
      <c r="L12" s="26"/>
      <c r="M12" s="26"/>
      <c r="N12" s="26"/>
      <c r="O12" s="26"/>
      <c r="P12" s="26"/>
      <c r="Q12" s="26"/>
      <c r="R12" s="26"/>
      <c r="S12" s="26"/>
      <c r="T12" s="26">
        <v>37</v>
      </c>
      <c r="U12" s="26">
        <v>14</v>
      </c>
      <c r="V12" s="26">
        <v>7</v>
      </c>
    </row>
    <row r="13" spans="1:22" x14ac:dyDescent="0.2">
      <c r="A13" s="25" t="s">
        <v>107814</v>
      </c>
      <c r="B13" s="26"/>
      <c r="C13" s="26"/>
      <c r="D13" s="26"/>
      <c r="E13" s="26">
        <v>1</v>
      </c>
      <c r="F13" s="26"/>
      <c r="G13" s="26"/>
      <c r="H13" s="26">
        <v>1</v>
      </c>
      <c r="I13" s="26"/>
      <c r="J13" s="26"/>
      <c r="K13" s="26"/>
      <c r="L13" s="26"/>
      <c r="M13" s="26"/>
      <c r="N13" s="26"/>
      <c r="O13" s="26"/>
      <c r="P13" s="26"/>
      <c r="Q13" s="26"/>
      <c r="R13" s="26"/>
      <c r="S13" s="26"/>
      <c r="T13" s="26">
        <v>1</v>
      </c>
      <c r="U13" s="26"/>
      <c r="V13" s="26"/>
    </row>
    <row r="14" spans="1:22" x14ac:dyDescent="0.2">
      <c r="A14" s="25" t="s">
        <v>107869</v>
      </c>
      <c r="B14" s="26"/>
      <c r="C14" s="26"/>
      <c r="D14" s="26"/>
      <c r="E14" s="26">
        <v>36</v>
      </c>
      <c r="F14" s="26">
        <v>12</v>
      </c>
      <c r="G14" s="26">
        <v>10</v>
      </c>
      <c r="H14" s="26">
        <v>36</v>
      </c>
      <c r="I14" s="26">
        <v>12</v>
      </c>
      <c r="J14" s="26">
        <v>10</v>
      </c>
      <c r="K14" s="26"/>
      <c r="L14" s="26"/>
      <c r="M14" s="26"/>
      <c r="N14" s="26"/>
      <c r="O14" s="26"/>
      <c r="P14" s="26"/>
      <c r="Q14" s="26"/>
      <c r="R14" s="26"/>
      <c r="S14" s="26"/>
      <c r="T14" s="26">
        <v>36</v>
      </c>
      <c r="U14" s="26">
        <v>12</v>
      </c>
      <c r="V14" s="26">
        <v>10</v>
      </c>
    </row>
    <row r="15" spans="1:22" x14ac:dyDescent="0.2">
      <c r="A15" s="25" t="s">
        <v>107887</v>
      </c>
      <c r="B15" s="26"/>
      <c r="C15" s="26"/>
      <c r="D15" s="26"/>
      <c r="E15" s="26">
        <v>1</v>
      </c>
      <c r="F15" s="26"/>
      <c r="G15" s="26"/>
      <c r="H15" s="26">
        <v>1</v>
      </c>
      <c r="I15" s="26"/>
      <c r="J15" s="26"/>
      <c r="K15" s="26"/>
      <c r="L15" s="26"/>
      <c r="M15" s="26"/>
      <c r="N15" s="26"/>
      <c r="O15" s="26"/>
      <c r="P15" s="26"/>
      <c r="Q15" s="26"/>
      <c r="R15" s="26"/>
      <c r="S15" s="26"/>
      <c r="T15" s="26">
        <v>1</v>
      </c>
      <c r="U15" s="26"/>
      <c r="V15" s="26"/>
    </row>
    <row r="16" spans="1:22" x14ac:dyDescent="0.2">
      <c r="A16" s="25" t="s">
        <v>107819</v>
      </c>
      <c r="B16" s="26"/>
      <c r="C16" s="26"/>
      <c r="D16" s="26"/>
      <c r="E16" s="26">
        <v>1</v>
      </c>
      <c r="F16" s="26">
        <v>1</v>
      </c>
      <c r="G16" s="26">
        <v>1</v>
      </c>
      <c r="H16" s="26">
        <v>1</v>
      </c>
      <c r="I16" s="26">
        <v>1</v>
      </c>
      <c r="J16" s="26">
        <v>1</v>
      </c>
      <c r="K16" s="26"/>
      <c r="L16" s="26"/>
      <c r="M16" s="26"/>
      <c r="N16" s="26"/>
      <c r="O16" s="26"/>
      <c r="P16" s="26"/>
      <c r="Q16" s="26"/>
      <c r="R16" s="26"/>
      <c r="S16" s="26"/>
      <c r="T16" s="26">
        <v>1</v>
      </c>
      <c r="U16" s="26">
        <v>1</v>
      </c>
      <c r="V16" s="26">
        <v>1</v>
      </c>
    </row>
    <row r="17" spans="1:22" x14ac:dyDescent="0.2">
      <c r="A17" s="25" t="s">
        <v>107823</v>
      </c>
      <c r="B17" s="26"/>
      <c r="C17" s="26"/>
      <c r="D17" s="26"/>
      <c r="E17" s="26">
        <v>2</v>
      </c>
      <c r="F17" s="26"/>
      <c r="G17" s="26"/>
      <c r="H17" s="26">
        <v>2</v>
      </c>
      <c r="I17" s="26"/>
      <c r="J17" s="26"/>
      <c r="K17" s="26"/>
      <c r="L17" s="26"/>
      <c r="M17" s="26"/>
      <c r="N17" s="26"/>
      <c r="O17" s="26"/>
      <c r="P17" s="26"/>
      <c r="Q17" s="26"/>
      <c r="R17" s="26"/>
      <c r="S17" s="26"/>
      <c r="T17" s="26">
        <v>2</v>
      </c>
      <c r="U17" s="26"/>
      <c r="V17" s="26"/>
    </row>
    <row r="18" spans="1:22" x14ac:dyDescent="0.2">
      <c r="A18" s="24">
        <v>7519</v>
      </c>
      <c r="B18" s="26">
        <v>9</v>
      </c>
      <c r="C18" s="26"/>
      <c r="D18" s="26"/>
      <c r="E18" s="26">
        <v>141</v>
      </c>
      <c r="F18" s="26">
        <v>34</v>
      </c>
      <c r="G18" s="26">
        <v>20</v>
      </c>
      <c r="H18" s="26">
        <v>150</v>
      </c>
      <c r="I18" s="26">
        <v>34</v>
      </c>
      <c r="J18" s="26">
        <v>20</v>
      </c>
      <c r="K18" s="26"/>
      <c r="L18" s="26"/>
      <c r="M18" s="26"/>
      <c r="N18" s="26">
        <v>10</v>
      </c>
      <c r="O18" s="26">
        <v>1</v>
      </c>
      <c r="P18" s="26"/>
      <c r="Q18" s="26">
        <v>10</v>
      </c>
      <c r="R18" s="26">
        <v>1</v>
      </c>
      <c r="S18" s="26"/>
      <c r="T18" s="26">
        <v>160</v>
      </c>
      <c r="U18" s="26">
        <v>35</v>
      </c>
      <c r="V18" s="26">
        <v>20</v>
      </c>
    </row>
    <row r="19" spans="1:22" x14ac:dyDescent="0.2">
      <c r="A19" s="25" t="s">
        <v>217</v>
      </c>
      <c r="B19" s="26">
        <v>3</v>
      </c>
      <c r="C19" s="26"/>
      <c r="D19" s="26"/>
      <c r="E19" s="26">
        <v>21</v>
      </c>
      <c r="F19" s="26"/>
      <c r="G19" s="26"/>
      <c r="H19" s="26">
        <v>24</v>
      </c>
      <c r="I19" s="26"/>
      <c r="J19" s="26"/>
      <c r="K19" s="26"/>
      <c r="L19" s="26"/>
      <c r="M19" s="26"/>
      <c r="N19" s="26">
        <v>1</v>
      </c>
      <c r="O19" s="26"/>
      <c r="P19" s="26"/>
      <c r="Q19" s="26">
        <v>1</v>
      </c>
      <c r="R19" s="26"/>
      <c r="S19" s="26"/>
      <c r="T19" s="26">
        <v>25</v>
      </c>
      <c r="U19" s="26"/>
      <c r="V19" s="26"/>
    </row>
    <row r="20" spans="1:22" x14ac:dyDescent="0.2">
      <c r="A20" s="25" t="s">
        <v>107840</v>
      </c>
      <c r="B20" s="26"/>
      <c r="C20" s="26"/>
      <c r="D20" s="26"/>
      <c r="E20" s="26">
        <v>4</v>
      </c>
      <c r="F20" s="26">
        <v>2</v>
      </c>
      <c r="G20" s="26">
        <v>1</v>
      </c>
      <c r="H20" s="26">
        <v>4</v>
      </c>
      <c r="I20" s="26">
        <v>2</v>
      </c>
      <c r="J20" s="26">
        <v>1</v>
      </c>
      <c r="K20" s="26"/>
      <c r="L20" s="26"/>
      <c r="M20" s="26"/>
      <c r="N20" s="26"/>
      <c r="O20" s="26"/>
      <c r="P20" s="26"/>
      <c r="Q20" s="26"/>
      <c r="R20" s="26"/>
      <c r="S20" s="26"/>
      <c r="T20" s="26">
        <v>4</v>
      </c>
      <c r="U20" s="26">
        <v>2</v>
      </c>
      <c r="V20" s="26">
        <v>1</v>
      </c>
    </row>
    <row r="21" spans="1:22" x14ac:dyDescent="0.2">
      <c r="A21" s="25" t="s">
        <v>107800</v>
      </c>
      <c r="B21" s="26"/>
      <c r="C21" s="26"/>
      <c r="D21" s="26"/>
      <c r="E21" s="26"/>
      <c r="F21" s="26"/>
      <c r="G21" s="26"/>
      <c r="H21" s="26"/>
      <c r="I21" s="26"/>
      <c r="J21" s="26"/>
      <c r="K21" s="26"/>
      <c r="L21" s="26"/>
      <c r="M21" s="26"/>
      <c r="N21" s="26">
        <v>6</v>
      </c>
      <c r="O21" s="26">
        <v>1</v>
      </c>
      <c r="P21" s="26"/>
      <c r="Q21" s="26">
        <v>6</v>
      </c>
      <c r="R21" s="26">
        <v>1</v>
      </c>
      <c r="S21" s="26"/>
      <c r="T21" s="26">
        <v>6</v>
      </c>
      <c r="U21" s="26">
        <v>1</v>
      </c>
      <c r="V21" s="26"/>
    </row>
    <row r="22" spans="1:22" x14ac:dyDescent="0.2">
      <c r="A22" s="25" t="s">
        <v>107799</v>
      </c>
      <c r="B22" s="26">
        <v>1</v>
      </c>
      <c r="C22" s="26"/>
      <c r="D22" s="26"/>
      <c r="E22" s="26">
        <v>18</v>
      </c>
      <c r="F22" s="26"/>
      <c r="G22" s="26"/>
      <c r="H22" s="26">
        <v>19</v>
      </c>
      <c r="I22" s="26"/>
      <c r="J22" s="26"/>
      <c r="K22" s="26"/>
      <c r="L22" s="26"/>
      <c r="M22" s="26"/>
      <c r="N22" s="26">
        <v>1</v>
      </c>
      <c r="O22" s="26"/>
      <c r="P22" s="26"/>
      <c r="Q22" s="26">
        <v>1</v>
      </c>
      <c r="R22" s="26"/>
      <c r="S22" s="26"/>
      <c r="T22" s="26">
        <v>20</v>
      </c>
      <c r="U22" s="26"/>
      <c r="V22" s="26"/>
    </row>
    <row r="23" spans="1:22" x14ac:dyDescent="0.2">
      <c r="A23" s="25" t="s">
        <v>107790</v>
      </c>
      <c r="B23" s="26">
        <v>5</v>
      </c>
      <c r="C23" s="26"/>
      <c r="D23" s="26"/>
      <c r="E23" s="26">
        <v>63</v>
      </c>
      <c r="F23" s="26">
        <v>24</v>
      </c>
      <c r="G23" s="26">
        <v>15</v>
      </c>
      <c r="H23" s="26">
        <v>68</v>
      </c>
      <c r="I23" s="26">
        <v>24</v>
      </c>
      <c r="J23" s="26">
        <v>15</v>
      </c>
      <c r="K23" s="26"/>
      <c r="L23" s="26"/>
      <c r="M23" s="26"/>
      <c r="N23" s="26"/>
      <c r="O23" s="26"/>
      <c r="P23" s="26"/>
      <c r="Q23" s="26"/>
      <c r="R23" s="26"/>
      <c r="S23" s="26"/>
      <c r="T23" s="26">
        <v>68</v>
      </c>
      <c r="U23" s="26">
        <v>24</v>
      </c>
      <c r="V23" s="26">
        <v>15</v>
      </c>
    </row>
    <row r="24" spans="1:22" x14ac:dyDescent="0.2">
      <c r="A24" s="25" t="s">
        <v>108087</v>
      </c>
      <c r="B24" s="26"/>
      <c r="C24" s="26"/>
      <c r="D24" s="26"/>
      <c r="E24" s="26">
        <v>2</v>
      </c>
      <c r="F24" s="26">
        <v>1</v>
      </c>
      <c r="G24" s="26"/>
      <c r="H24" s="26">
        <v>2</v>
      </c>
      <c r="I24" s="26">
        <v>1</v>
      </c>
      <c r="J24" s="26"/>
      <c r="K24" s="26"/>
      <c r="L24" s="26"/>
      <c r="M24" s="26"/>
      <c r="N24" s="26"/>
      <c r="O24" s="26"/>
      <c r="P24" s="26"/>
      <c r="Q24" s="26"/>
      <c r="R24" s="26"/>
      <c r="S24" s="26"/>
      <c r="T24" s="26">
        <v>2</v>
      </c>
      <c r="U24" s="26">
        <v>1</v>
      </c>
      <c r="V24" s="26"/>
    </row>
    <row r="25" spans="1:22" x14ac:dyDescent="0.2">
      <c r="A25" s="25" t="s">
        <v>107946</v>
      </c>
      <c r="B25" s="26"/>
      <c r="C25" s="26"/>
      <c r="D25" s="26"/>
      <c r="E25" s="26">
        <v>1</v>
      </c>
      <c r="F25" s="26"/>
      <c r="G25" s="26"/>
      <c r="H25" s="26">
        <v>1</v>
      </c>
      <c r="I25" s="26"/>
      <c r="J25" s="26"/>
      <c r="K25" s="26"/>
      <c r="L25" s="26"/>
      <c r="M25" s="26"/>
      <c r="N25" s="26"/>
      <c r="O25" s="26"/>
      <c r="P25" s="26"/>
      <c r="Q25" s="26"/>
      <c r="R25" s="26"/>
      <c r="S25" s="26"/>
      <c r="T25" s="26">
        <v>1</v>
      </c>
      <c r="U25" s="26"/>
      <c r="V25" s="26"/>
    </row>
    <row r="26" spans="1:22" x14ac:dyDescent="0.2">
      <c r="A26" s="25" t="s">
        <v>107869</v>
      </c>
      <c r="B26" s="26"/>
      <c r="C26" s="26"/>
      <c r="D26" s="26"/>
      <c r="E26" s="26">
        <v>15</v>
      </c>
      <c r="F26" s="26">
        <v>7</v>
      </c>
      <c r="G26" s="26">
        <v>4</v>
      </c>
      <c r="H26" s="26">
        <v>15</v>
      </c>
      <c r="I26" s="26">
        <v>7</v>
      </c>
      <c r="J26" s="26">
        <v>4</v>
      </c>
      <c r="K26" s="26"/>
      <c r="L26" s="26"/>
      <c r="M26" s="26"/>
      <c r="N26" s="26">
        <v>1</v>
      </c>
      <c r="O26" s="26"/>
      <c r="P26" s="26"/>
      <c r="Q26" s="26">
        <v>1</v>
      </c>
      <c r="R26" s="26"/>
      <c r="S26" s="26"/>
      <c r="T26" s="26">
        <v>16</v>
      </c>
      <c r="U26" s="26">
        <v>7</v>
      </c>
      <c r="V26" s="26">
        <v>4</v>
      </c>
    </row>
    <row r="27" spans="1:22" x14ac:dyDescent="0.2">
      <c r="A27" s="25" t="s">
        <v>107887</v>
      </c>
      <c r="B27" s="26"/>
      <c r="C27" s="26"/>
      <c r="D27" s="26"/>
      <c r="E27" s="26">
        <v>9</v>
      </c>
      <c r="F27" s="26"/>
      <c r="G27" s="26"/>
      <c r="H27" s="26">
        <v>9</v>
      </c>
      <c r="I27" s="26"/>
      <c r="J27" s="26"/>
      <c r="K27" s="26"/>
      <c r="L27" s="26"/>
      <c r="M27" s="26"/>
      <c r="N27" s="26"/>
      <c r="O27" s="26"/>
      <c r="P27" s="26"/>
      <c r="Q27" s="26"/>
      <c r="R27" s="26"/>
      <c r="S27" s="26"/>
      <c r="T27" s="26">
        <v>9</v>
      </c>
      <c r="U27" s="26"/>
      <c r="V27" s="26"/>
    </row>
    <row r="28" spans="1:22" x14ac:dyDescent="0.2">
      <c r="A28" s="25" t="s">
        <v>107949</v>
      </c>
      <c r="B28" s="26"/>
      <c r="C28" s="26"/>
      <c r="D28" s="26"/>
      <c r="E28" s="26">
        <v>1</v>
      </c>
      <c r="F28" s="26"/>
      <c r="G28" s="26"/>
      <c r="H28" s="26">
        <v>1</v>
      </c>
      <c r="I28" s="26"/>
      <c r="J28" s="26"/>
      <c r="K28" s="26"/>
      <c r="L28" s="26"/>
      <c r="M28" s="26"/>
      <c r="N28" s="26"/>
      <c r="O28" s="26"/>
      <c r="P28" s="26"/>
      <c r="Q28" s="26"/>
      <c r="R28" s="26"/>
      <c r="S28" s="26"/>
      <c r="T28" s="26">
        <v>1</v>
      </c>
      <c r="U28" s="26"/>
      <c r="V28" s="26"/>
    </row>
    <row r="29" spans="1:22" x14ac:dyDescent="0.2">
      <c r="A29" s="25" t="s">
        <v>107819</v>
      </c>
      <c r="B29" s="26"/>
      <c r="C29" s="26"/>
      <c r="D29" s="26"/>
      <c r="E29" s="26">
        <v>2</v>
      </c>
      <c r="F29" s="26"/>
      <c r="G29" s="26"/>
      <c r="H29" s="26">
        <v>2</v>
      </c>
      <c r="I29" s="26"/>
      <c r="J29" s="26"/>
      <c r="K29" s="26"/>
      <c r="L29" s="26"/>
      <c r="M29" s="26"/>
      <c r="N29" s="26">
        <v>1</v>
      </c>
      <c r="O29" s="26"/>
      <c r="P29" s="26"/>
      <c r="Q29" s="26">
        <v>1</v>
      </c>
      <c r="R29" s="26"/>
      <c r="S29" s="26"/>
      <c r="T29" s="26">
        <v>3</v>
      </c>
      <c r="U29" s="26"/>
      <c r="V29" s="26"/>
    </row>
    <row r="30" spans="1:22" x14ac:dyDescent="0.2">
      <c r="A30" s="25" t="s">
        <v>107823</v>
      </c>
      <c r="B30" s="26"/>
      <c r="C30" s="26"/>
      <c r="D30" s="26"/>
      <c r="E30" s="26">
        <v>5</v>
      </c>
      <c r="F30" s="26"/>
      <c r="G30" s="26"/>
      <c r="H30" s="26">
        <v>5</v>
      </c>
      <c r="I30" s="26"/>
      <c r="J30" s="26"/>
      <c r="K30" s="26"/>
      <c r="L30" s="26"/>
      <c r="M30" s="26"/>
      <c r="N30" s="26"/>
      <c r="O30" s="26"/>
      <c r="P30" s="26"/>
      <c r="Q30" s="26"/>
      <c r="R30" s="26"/>
      <c r="S30" s="26"/>
      <c r="T30" s="26">
        <v>5</v>
      </c>
      <c r="U30" s="26"/>
      <c r="V30" s="26"/>
    </row>
    <row r="31" spans="1:22" x14ac:dyDescent="0.2">
      <c r="A31" s="24">
        <v>7520</v>
      </c>
      <c r="B31" s="26">
        <v>3</v>
      </c>
      <c r="C31" s="26"/>
      <c r="D31" s="26">
        <v>2</v>
      </c>
      <c r="E31" s="26">
        <v>183</v>
      </c>
      <c r="F31" s="26">
        <v>129</v>
      </c>
      <c r="G31" s="26">
        <v>34</v>
      </c>
      <c r="H31" s="26">
        <v>186</v>
      </c>
      <c r="I31" s="26">
        <v>129</v>
      </c>
      <c r="J31" s="26">
        <v>36</v>
      </c>
      <c r="K31" s="26">
        <v>8</v>
      </c>
      <c r="L31" s="26"/>
      <c r="M31" s="26">
        <v>3</v>
      </c>
      <c r="N31" s="26">
        <v>33</v>
      </c>
      <c r="O31" s="26">
        <v>2</v>
      </c>
      <c r="P31" s="26">
        <v>4</v>
      </c>
      <c r="Q31" s="26">
        <v>41</v>
      </c>
      <c r="R31" s="26">
        <v>2</v>
      </c>
      <c r="S31" s="26">
        <v>7</v>
      </c>
      <c r="T31" s="26">
        <v>227</v>
      </c>
      <c r="U31" s="26">
        <v>131</v>
      </c>
      <c r="V31" s="26">
        <v>43</v>
      </c>
    </row>
    <row r="32" spans="1:22" x14ac:dyDescent="0.2">
      <c r="A32" s="25" t="s">
        <v>217</v>
      </c>
      <c r="B32" s="26">
        <v>2</v>
      </c>
      <c r="C32" s="26"/>
      <c r="D32" s="26">
        <v>1</v>
      </c>
      <c r="E32" s="26"/>
      <c r="F32" s="26"/>
      <c r="G32" s="26"/>
      <c r="H32" s="26">
        <v>2</v>
      </c>
      <c r="I32" s="26"/>
      <c r="J32" s="26">
        <v>1</v>
      </c>
      <c r="K32" s="26"/>
      <c r="L32" s="26"/>
      <c r="M32" s="26"/>
      <c r="N32" s="26">
        <v>1</v>
      </c>
      <c r="O32" s="26"/>
      <c r="P32" s="26"/>
      <c r="Q32" s="26">
        <v>1</v>
      </c>
      <c r="R32" s="26"/>
      <c r="S32" s="26"/>
      <c r="T32" s="26">
        <v>3</v>
      </c>
      <c r="U32" s="26"/>
      <c r="V32" s="26">
        <v>1</v>
      </c>
    </row>
    <row r="33" spans="1:22" x14ac:dyDescent="0.2">
      <c r="A33" s="25" t="s">
        <v>107791</v>
      </c>
      <c r="B33" s="26"/>
      <c r="C33" s="26"/>
      <c r="D33" s="26"/>
      <c r="E33" s="26">
        <v>2</v>
      </c>
      <c r="F33" s="26">
        <v>2</v>
      </c>
      <c r="G33" s="26">
        <v>2</v>
      </c>
      <c r="H33" s="26">
        <v>2</v>
      </c>
      <c r="I33" s="26">
        <v>2</v>
      </c>
      <c r="J33" s="26">
        <v>2</v>
      </c>
      <c r="K33" s="26"/>
      <c r="L33" s="26"/>
      <c r="M33" s="26"/>
      <c r="N33" s="26"/>
      <c r="O33" s="26"/>
      <c r="P33" s="26"/>
      <c r="Q33" s="26"/>
      <c r="R33" s="26"/>
      <c r="S33" s="26"/>
      <c r="T33" s="26">
        <v>2</v>
      </c>
      <c r="U33" s="26">
        <v>2</v>
      </c>
      <c r="V33" s="26">
        <v>2</v>
      </c>
    </row>
    <row r="34" spans="1:22" x14ac:dyDescent="0.2">
      <c r="A34" s="25" t="s">
        <v>107840</v>
      </c>
      <c r="B34" s="26"/>
      <c r="C34" s="26"/>
      <c r="D34" s="26"/>
      <c r="E34" s="26">
        <v>1</v>
      </c>
      <c r="F34" s="26"/>
      <c r="G34" s="26">
        <v>1</v>
      </c>
      <c r="H34" s="26">
        <v>1</v>
      </c>
      <c r="I34" s="26"/>
      <c r="J34" s="26">
        <v>1</v>
      </c>
      <c r="K34" s="26">
        <v>2</v>
      </c>
      <c r="L34" s="26"/>
      <c r="M34" s="26"/>
      <c r="N34" s="26">
        <v>15</v>
      </c>
      <c r="O34" s="26"/>
      <c r="P34" s="26"/>
      <c r="Q34" s="26">
        <v>17</v>
      </c>
      <c r="R34" s="26"/>
      <c r="S34" s="26"/>
      <c r="T34" s="26">
        <v>18</v>
      </c>
      <c r="U34" s="26"/>
      <c r="V34" s="26">
        <v>1</v>
      </c>
    </row>
    <row r="35" spans="1:22" x14ac:dyDescent="0.2">
      <c r="A35" s="25" t="s">
        <v>107800</v>
      </c>
      <c r="B35" s="26"/>
      <c r="C35" s="26"/>
      <c r="D35" s="26"/>
      <c r="E35" s="26"/>
      <c r="F35" s="26"/>
      <c r="G35" s="26"/>
      <c r="H35" s="26"/>
      <c r="I35" s="26"/>
      <c r="J35" s="26"/>
      <c r="K35" s="26"/>
      <c r="L35" s="26"/>
      <c r="M35" s="26"/>
      <c r="N35" s="26">
        <v>3</v>
      </c>
      <c r="O35" s="26">
        <v>1</v>
      </c>
      <c r="P35" s="26">
        <v>2</v>
      </c>
      <c r="Q35" s="26">
        <v>3</v>
      </c>
      <c r="R35" s="26">
        <v>1</v>
      </c>
      <c r="S35" s="26">
        <v>2</v>
      </c>
      <c r="T35" s="26">
        <v>3</v>
      </c>
      <c r="U35" s="26">
        <v>1</v>
      </c>
      <c r="V35" s="26">
        <v>2</v>
      </c>
    </row>
    <row r="36" spans="1:22" x14ac:dyDescent="0.2">
      <c r="A36" s="25" t="s">
        <v>107799</v>
      </c>
      <c r="B36" s="26">
        <v>1</v>
      </c>
      <c r="C36" s="26"/>
      <c r="D36" s="26">
        <v>1</v>
      </c>
      <c r="E36" s="26">
        <v>1</v>
      </c>
      <c r="F36" s="26"/>
      <c r="G36" s="26"/>
      <c r="H36" s="26">
        <v>2</v>
      </c>
      <c r="I36" s="26"/>
      <c r="J36" s="26">
        <v>1</v>
      </c>
      <c r="K36" s="26">
        <v>2</v>
      </c>
      <c r="L36" s="26"/>
      <c r="M36" s="26">
        <v>1</v>
      </c>
      <c r="N36" s="26">
        <v>7</v>
      </c>
      <c r="O36" s="26"/>
      <c r="P36" s="26">
        <v>1</v>
      </c>
      <c r="Q36" s="26">
        <v>9</v>
      </c>
      <c r="R36" s="26"/>
      <c r="S36" s="26">
        <v>2</v>
      </c>
      <c r="T36" s="26">
        <v>11</v>
      </c>
      <c r="U36" s="26"/>
      <c r="V36" s="26">
        <v>3</v>
      </c>
    </row>
    <row r="37" spans="1:22" x14ac:dyDescent="0.2">
      <c r="A37" s="25" t="s">
        <v>107790</v>
      </c>
      <c r="B37" s="26"/>
      <c r="C37" s="26"/>
      <c r="D37" s="26"/>
      <c r="E37" s="26">
        <v>121</v>
      </c>
      <c r="F37" s="26">
        <v>97</v>
      </c>
      <c r="G37" s="26">
        <v>23</v>
      </c>
      <c r="H37" s="26">
        <v>121</v>
      </c>
      <c r="I37" s="26">
        <v>97</v>
      </c>
      <c r="J37" s="26">
        <v>23</v>
      </c>
      <c r="K37" s="26">
        <v>2</v>
      </c>
      <c r="L37" s="26"/>
      <c r="M37" s="26">
        <v>1</v>
      </c>
      <c r="N37" s="26"/>
      <c r="O37" s="26"/>
      <c r="P37" s="26"/>
      <c r="Q37" s="26">
        <v>2</v>
      </c>
      <c r="R37" s="26"/>
      <c r="S37" s="26">
        <v>1</v>
      </c>
      <c r="T37" s="26">
        <v>123</v>
      </c>
      <c r="U37" s="26">
        <v>97</v>
      </c>
      <c r="V37" s="26">
        <v>24</v>
      </c>
    </row>
    <row r="38" spans="1:22" x14ac:dyDescent="0.2">
      <c r="A38" s="25" t="s">
        <v>107814</v>
      </c>
      <c r="B38" s="26"/>
      <c r="C38" s="26"/>
      <c r="D38" s="26"/>
      <c r="E38" s="26"/>
      <c r="F38" s="26"/>
      <c r="G38" s="26"/>
      <c r="H38" s="26"/>
      <c r="I38" s="26"/>
      <c r="J38" s="26"/>
      <c r="K38" s="26"/>
      <c r="L38" s="26"/>
      <c r="M38" s="26"/>
      <c r="N38" s="26">
        <v>1</v>
      </c>
      <c r="O38" s="26"/>
      <c r="P38" s="26">
        <v>1</v>
      </c>
      <c r="Q38" s="26">
        <v>1</v>
      </c>
      <c r="R38" s="26"/>
      <c r="S38" s="26">
        <v>1</v>
      </c>
      <c r="T38" s="26">
        <v>1</v>
      </c>
      <c r="U38" s="26"/>
      <c r="V38" s="26">
        <v>1</v>
      </c>
    </row>
    <row r="39" spans="1:22" x14ac:dyDescent="0.2">
      <c r="A39" s="25" t="s">
        <v>107792</v>
      </c>
      <c r="B39" s="26"/>
      <c r="C39" s="26"/>
      <c r="D39" s="26"/>
      <c r="E39" s="26"/>
      <c r="F39" s="26"/>
      <c r="G39" s="26"/>
      <c r="H39" s="26"/>
      <c r="I39" s="26"/>
      <c r="J39" s="26"/>
      <c r="K39" s="26">
        <v>2</v>
      </c>
      <c r="L39" s="26"/>
      <c r="M39" s="26">
        <v>1</v>
      </c>
      <c r="N39" s="26"/>
      <c r="O39" s="26"/>
      <c r="P39" s="26"/>
      <c r="Q39" s="26">
        <v>2</v>
      </c>
      <c r="R39" s="26"/>
      <c r="S39" s="26">
        <v>1</v>
      </c>
      <c r="T39" s="26">
        <v>2</v>
      </c>
      <c r="U39" s="26"/>
      <c r="V39" s="26">
        <v>1</v>
      </c>
    </row>
    <row r="40" spans="1:22" x14ac:dyDescent="0.2">
      <c r="A40" s="25" t="s">
        <v>107869</v>
      </c>
      <c r="B40" s="26"/>
      <c r="C40" s="26"/>
      <c r="D40" s="26"/>
      <c r="E40" s="26">
        <v>58</v>
      </c>
      <c r="F40" s="26">
        <v>30</v>
      </c>
      <c r="G40" s="26">
        <v>8</v>
      </c>
      <c r="H40" s="26">
        <v>58</v>
      </c>
      <c r="I40" s="26">
        <v>30</v>
      </c>
      <c r="J40" s="26">
        <v>8</v>
      </c>
      <c r="K40" s="26"/>
      <c r="L40" s="26"/>
      <c r="M40" s="26"/>
      <c r="N40" s="26">
        <v>2</v>
      </c>
      <c r="O40" s="26">
        <v>1</v>
      </c>
      <c r="P40" s="26"/>
      <c r="Q40" s="26">
        <v>2</v>
      </c>
      <c r="R40" s="26">
        <v>1</v>
      </c>
      <c r="S40" s="26"/>
      <c r="T40" s="26">
        <v>60</v>
      </c>
      <c r="U40" s="26">
        <v>31</v>
      </c>
      <c r="V40" s="26">
        <v>8</v>
      </c>
    </row>
    <row r="41" spans="1:22" x14ac:dyDescent="0.2">
      <c r="A41" s="25" t="s">
        <v>107819</v>
      </c>
      <c r="B41" s="26"/>
      <c r="C41" s="26"/>
      <c r="D41" s="26"/>
      <c r="E41" s="26"/>
      <c r="F41" s="26"/>
      <c r="G41" s="26"/>
      <c r="H41" s="26"/>
      <c r="I41" s="26"/>
      <c r="J41" s="26"/>
      <c r="K41" s="26"/>
      <c r="L41" s="26"/>
      <c r="M41" s="26"/>
      <c r="N41" s="26">
        <v>1</v>
      </c>
      <c r="O41" s="26"/>
      <c r="P41" s="26"/>
      <c r="Q41" s="26">
        <v>1</v>
      </c>
      <c r="R41" s="26"/>
      <c r="S41" s="26"/>
      <c r="T41" s="26">
        <v>1</v>
      </c>
      <c r="U41" s="26"/>
      <c r="V41" s="26"/>
    </row>
    <row r="42" spans="1:22" x14ac:dyDescent="0.2">
      <c r="A42" s="25" t="s">
        <v>107823</v>
      </c>
      <c r="B42" s="26"/>
      <c r="C42" s="26"/>
      <c r="D42" s="26"/>
      <c r="E42" s="26"/>
      <c r="F42" s="26"/>
      <c r="G42" s="26"/>
      <c r="H42" s="26"/>
      <c r="I42" s="26"/>
      <c r="J42" s="26"/>
      <c r="K42" s="26"/>
      <c r="L42" s="26"/>
      <c r="M42" s="26"/>
      <c r="N42" s="26">
        <v>3</v>
      </c>
      <c r="O42" s="26"/>
      <c r="P42" s="26"/>
      <c r="Q42" s="26">
        <v>3</v>
      </c>
      <c r="R42" s="26"/>
      <c r="S42" s="26"/>
      <c r="T42" s="26">
        <v>3</v>
      </c>
      <c r="U42" s="26"/>
      <c r="V42" s="26"/>
    </row>
    <row r="43" spans="1:22" x14ac:dyDescent="0.2">
      <c r="A43" s="24">
        <v>7521</v>
      </c>
      <c r="B43" s="26">
        <v>3</v>
      </c>
      <c r="C43" s="26"/>
      <c r="D43" s="26">
        <v>3</v>
      </c>
      <c r="E43" s="26">
        <v>57</v>
      </c>
      <c r="F43" s="26">
        <v>27</v>
      </c>
      <c r="G43" s="26">
        <v>7</v>
      </c>
      <c r="H43" s="26">
        <v>60</v>
      </c>
      <c r="I43" s="26">
        <v>27</v>
      </c>
      <c r="J43" s="26">
        <v>10</v>
      </c>
      <c r="K43" s="26"/>
      <c r="L43" s="26"/>
      <c r="M43" s="26"/>
      <c r="N43" s="26">
        <v>6</v>
      </c>
      <c r="O43" s="26">
        <v>3</v>
      </c>
      <c r="P43" s="26"/>
      <c r="Q43" s="26">
        <v>6</v>
      </c>
      <c r="R43" s="26">
        <v>3</v>
      </c>
      <c r="S43" s="26"/>
      <c r="T43" s="26">
        <v>66</v>
      </c>
      <c r="U43" s="26">
        <v>30</v>
      </c>
      <c r="V43" s="26">
        <v>10</v>
      </c>
    </row>
    <row r="44" spans="1:22" x14ac:dyDescent="0.2">
      <c r="A44" s="25" t="s">
        <v>107840</v>
      </c>
      <c r="B44" s="26"/>
      <c r="C44" s="26"/>
      <c r="D44" s="26"/>
      <c r="E44" s="26">
        <v>2</v>
      </c>
      <c r="F44" s="26">
        <v>1</v>
      </c>
      <c r="G44" s="26">
        <v>1</v>
      </c>
      <c r="H44" s="26">
        <v>2</v>
      </c>
      <c r="I44" s="26">
        <v>1</v>
      </c>
      <c r="J44" s="26">
        <v>1</v>
      </c>
      <c r="K44" s="26"/>
      <c r="L44" s="26"/>
      <c r="M44" s="26"/>
      <c r="N44" s="26">
        <v>1</v>
      </c>
      <c r="O44" s="26"/>
      <c r="P44" s="26"/>
      <c r="Q44" s="26">
        <v>1</v>
      </c>
      <c r="R44" s="26"/>
      <c r="S44" s="26"/>
      <c r="T44" s="26">
        <v>3</v>
      </c>
      <c r="U44" s="26">
        <v>1</v>
      </c>
      <c r="V44" s="26">
        <v>1</v>
      </c>
    </row>
    <row r="45" spans="1:22" x14ac:dyDescent="0.2">
      <c r="A45" s="25" t="s">
        <v>107800</v>
      </c>
      <c r="B45" s="26"/>
      <c r="C45" s="26"/>
      <c r="D45" s="26"/>
      <c r="E45" s="26"/>
      <c r="F45" s="26"/>
      <c r="G45" s="26"/>
      <c r="H45" s="26"/>
      <c r="I45" s="26"/>
      <c r="J45" s="26"/>
      <c r="K45" s="26"/>
      <c r="L45" s="26"/>
      <c r="M45" s="26"/>
      <c r="N45" s="26">
        <v>1</v>
      </c>
      <c r="O45" s="26">
        <v>1</v>
      </c>
      <c r="P45" s="26"/>
      <c r="Q45" s="26">
        <v>1</v>
      </c>
      <c r="R45" s="26">
        <v>1</v>
      </c>
      <c r="S45" s="26"/>
      <c r="T45" s="26">
        <v>1</v>
      </c>
      <c r="U45" s="26">
        <v>1</v>
      </c>
      <c r="V45" s="26"/>
    </row>
    <row r="46" spans="1:22" x14ac:dyDescent="0.2">
      <c r="A46" s="25" t="s">
        <v>107799</v>
      </c>
      <c r="B46" s="26">
        <v>3</v>
      </c>
      <c r="C46" s="26"/>
      <c r="D46" s="26">
        <v>3</v>
      </c>
      <c r="E46" s="26"/>
      <c r="F46" s="26"/>
      <c r="G46" s="26"/>
      <c r="H46" s="26">
        <v>3</v>
      </c>
      <c r="I46" s="26"/>
      <c r="J46" s="26">
        <v>3</v>
      </c>
      <c r="K46" s="26"/>
      <c r="L46" s="26"/>
      <c r="M46" s="26"/>
      <c r="N46" s="26">
        <v>1</v>
      </c>
      <c r="O46" s="26"/>
      <c r="P46" s="26"/>
      <c r="Q46" s="26">
        <v>1</v>
      </c>
      <c r="R46" s="26"/>
      <c r="S46" s="26"/>
      <c r="T46" s="26">
        <v>4</v>
      </c>
      <c r="U46" s="26"/>
      <c r="V46" s="26">
        <v>3</v>
      </c>
    </row>
    <row r="47" spans="1:22" x14ac:dyDescent="0.2">
      <c r="A47" s="25" t="s">
        <v>107790</v>
      </c>
      <c r="B47" s="26"/>
      <c r="C47" s="26"/>
      <c r="D47" s="26"/>
      <c r="E47" s="26">
        <v>43</v>
      </c>
      <c r="F47" s="26">
        <v>21</v>
      </c>
      <c r="G47" s="26">
        <v>2</v>
      </c>
      <c r="H47" s="26">
        <v>43</v>
      </c>
      <c r="I47" s="26">
        <v>21</v>
      </c>
      <c r="J47" s="26">
        <v>2</v>
      </c>
      <c r="K47" s="26"/>
      <c r="L47" s="26"/>
      <c r="M47" s="26"/>
      <c r="N47" s="26"/>
      <c r="O47" s="26"/>
      <c r="P47" s="26"/>
      <c r="Q47" s="26"/>
      <c r="R47" s="26"/>
      <c r="S47" s="26"/>
      <c r="T47" s="26">
        <v>43</v>
      </c>
      <c r="U47" s="26">
        <v>21</v>
      </c>
      <c r="V47" s="26">
        <v>2</v>
      </c>
    </row>
    <row r="48" spans="1:22" x14ac:dyDescent="0.2">
      <c r="A48" s="25" t="s">
        <v>107869</v>
      </c>
      <c r="B48" s="26"/>
      <c r="C48" s="26"/>
      <c r="D48" s="26"/>
      <c r="E48" s="26">
        <v>11</v>
      </c>
      <c r="F48" s="26">
        <v>5</v>
      </c>
      <c r="G48" s="26">
        <v>4</v>
      </c>
      <c r="H48" s="26">
        <v>11</v>
      </c>
      <c r="I48" s="26">
        <v>5</v>
      </c>
      <c r="J48" s="26">
        <v>4</v>
      </c>
      <c r="K48" s="26"/>
      <c r="L48" s="26"/>
      <c r="M48" s="26"/>
      <c r="N48" s="26"/>
      <c r="O48" s="26"/>
      <c r="P48" s="26"/>
      <c r="Q48" s="26"/>
      <c r="R48" s="26"/>
      <c r="S48" s="26"/>
      <c r="T48" s="26">
        <v>11</v>
      </c>
      <c r="U48" s="26">
        <v>5</v>
      </c>
      <c r="V48" s="26">
        <v>4</v>
      </c>
    </row>
    <row r="49" spans="1:22" x14ac:dyDescent="0.2">
      <c r="A49" s="25" t="s">
        <v>107823</v>
      </c>
      <c r="B49" s="26"/>
      <c r="C49" s="26"/>
      <c r="D49" s="26"/>
      <c r="E49" s="26">
        <v>1</v>
      </c>
      <c r="F49" s="26"/>
      <c r="G49" s="26"/>
      <c r="H49" s="26">
        <v>1</v>
      </c>
      <c r="I49" s="26"/>
      <c r="J49" s="26"/>
      <c r="K49" s="26"/>
      <c r="L49" s="26"/>
      <c r="M49" s="26"/>
      <c r="N49" s="26">
        <v>3</v>
      </c>
      <c r="O49" s="26">
        <v>2</v>
      </c>
      <c r="P49" s="26"/>
      <c r="Q49" s="26">
        <v>3</v>
      </c>
      <c r="R49" s="26">
        <v>2</v>
      </c>
      <c r="S49" s="26"/>
      <c r="T49" s="26">
        <v>4</v>
      </c>
      <c r="U49" s="26">
        <v>2</v>
      </c>
      <c r="V49" s="26"/>
    </row>
    <row r="50" spans="1:22" x14ac:dyDescent="0.2">
      <c r="A50" s="24" t="s">
        <v>108491</v>
      </c>
      <c r="B50" s="26">
        <v>1</v>
      </c>
      <c r="C50" s="26"/>
      <c r="D50" s="26">
        <v>1</v>
      </c>
      <c r="E50" s="26">
        <v>21</v>
      </c>
      <c r="F50" s="26"/>
      <c r="G50" s="26">
        <v>5</v>
      </c>
      <c r="H50" s="26">
        <v>22</v>
      </c>
      <c r="I50" s="26"/>
      <c r="J50" s="26">
        <v>6</v>
      </c>
      <c r="K50" s="26">
        <v>2</v>
      </c>
      <c r="L50" s="26"/>
      <c r="M50" s="26">
        <v>2</v>
      </c>
      <c r="N50" s="26">
        <v>38</v>
      </c>
      <c r="O50" s="26"/>
      <c r="P50" s="26">
        <v>6</v>
      </c>
      <c r="Q50" s="26">
        <v>40</v>
      </c>
      <c r="R50" s="26"/>
      <c r="S50" s="26">
        <v>8</v>
      </c>
      <c r="T50" s="26">
        <v>62</v>
      </c>
      <c r="U50" s="26"/>
      <c r="V50" s="26">
        <v>14</v>
      </c>
    </row>
    <row r="51" spans="1:22" x14ac:dyDescent="0.2">
      <c r="A51" s="25" t="s">
        <v>217</v>
      </c>
      <c r="B51" s="26">
        <v>1</v>
      </c>
      <c r="C51" s="26"/>
      <c r="D51" s="26">
        <v>1</v>
      </c>
      <c r="E51" s="26">
        <v>4</v>
      </c>
      <c r="F51" s="26"/>
      <c r="G51" s="26"/>
      <c r="H51" s="26">
        <v>5</v>
      </c>
      <c r="I51" s="26"/>
      <c r="J51" s="26">
        <v>1</v>
      </c>
      <c r="K51" s="26"/>
      <c r="L51" s="26"/>
      <c r="M51" s="26"/>
      <c r="N51" s="26">
        <v>1</v>
      </c>
      <c r="O51" s="26"/>
      <c r="P51" s="26"/>
      <c r="Q51" s="26">
        <v>1</v>
      </c>
      <c r="R51" s="26"/>
      <c r="S51" s="26"/>
      <c r="T51" s="26">
        <v>6</v>
      </c>
      <c r="U51" s="26"/>
      <c r="V51" s="26">
        <v>1</v>
      </c>
    </row>
    <row r="52" spans="1:22" x14ac:dyDescent="0.2">
      <c r="A52" s="25" t="s">
        <v>107791</v>
      </c>
      <c r="B52" s="26"/>
      <c r="C52" s="26"/>
      <c r="D52" s="26"/>
      <c r="E52" s="26">
        <v>1</v>
      </c>
      <c r="F52" s="26"/>
      <c r="G52" s="26"/>
      <c r="H52" s="26">
        <v>1</v>
      </c>
      <c r="I52" s="26"/>
      <c r="J52" s="26"/>
      <c r="K52" s="26"/>
      <c r="L52" s="26"/>
      <c r="M52" s="26"/>
      <c r="N52" s="26"/>
      <c r="O52" s="26"/>
      <c r="P52" s="26"/>
      <c r="Q52" s="26"/>
      <c r="R52" s="26"/>
      <c r="S52" s="26"/>
      <c r="T52" s="26">
        <v>1</v>
      </c>
      <c r="U52" s="26"/>
      <c r="V52" s="26"/>
    </row>
    <row r="53" spans="1:22" x14ac:dyDescent="0.2">
      <c r="A53" s="25" t="s">
        <v>107840</v>
      </c>
      <c r="B53" s="26"/>
      <c r="C53" s="26"/>
      <c r="D53" s="26"/>
      <c r="E53" s="26">
        <v>2</v>
      </c>
      <c r="F53" s="26"/>
      <c r="G53" s="26">
        <v>2</v>
      </c>
      <c r="H53" s="26">
        <v>2</v>
      </c>
      <c r="I53" s="26"/>
      <c r="J53" s="26">
        <v>2</v>
      </c>
      <c r="K53" s="26"/>
      <c r="L53" s="26"/>
      <c r="M53" s="26"/>
      <c r="N53" s="26">
        <v>5</v>
      </c>
      <c r="O53" s="26"/>
      <c r="P53" s="26"/>
      <c r="Q53" s="26">
        <v>5</v>
      </c>
      <c r="R53" s="26"/>
      <c r="S53" s="26"/>
      <c r="T53" s="26">
        <v>7</v>
      </c>
      <c r="U53" s="26"/>
      <c r="V53" s="26">
        <v>2</v>
      </c>
    </row>
    <row r="54" spans="1:22" x14ac:dyDescent="0.2">
      <c r="A54" s="25" t="s">
        <v>107800</v>
      </c>
      <c r="B54" s="26"/>
      <c r="C54" s="26"/>
      <c r="D54" s="26"/>
      <c r="E54" s="26"/>
      <c r="F54" s="26"/>
      <c r="G54" s="26"/>
      <c r="H54" s="26"/>
      <c r="I54" s="26"/>
      <c r="J54" s="26"/>
      <c r="K54" s="26"/>
      <c r="L54" s="26"/>
      <c r="M54" s="26"/>
      <c r="N54" s="26">
        <v>26</v>
      </c>
      <c r="O54" s="26"/>
      <c r="P54" s="26">
        <v>6</v>
      </c>
      <c r="Q54" s="26">
        <v>26</v>
      </c>
      <c r="R54" s="26"/>
      <c r="S54" s="26">
        <v>6</v>
      </c>
      <c r="T54" s="26">
        <v>26</v>
      </c>
      <c r="U54" s="26"/>
      <c r="V54" s="26">
        <v>6</v>
      </c>
    </row>
    <row r="55" spans="1:22" x14ac:dyDescent="0.2">
      <c r="A55" s="25" t="s">
        <v>107799</v>
      </c>
      <c r="B55" s="26"/>
      <c r="C55" s="26"/>
      <c r="D55" s="26"/>
      <c r="E55" s="26">
        <v>5</v>
      </c>
      <c r="F55" s="26"/>
      <c r="G55" s="26"/>
      <c r="H55" s="26">
        <v>5</v>
      </c>
      <c r="I55" s="26"/>
      <c r="J55" s="26"/>
      <c r="K55" s="26">
        <v>1</v>
      </c>
      <c r="L55" s="26"/>
      <c r="M55" s="26">
        <v>1</v>
      </c>
      <c r="N55" s="26"/>
      <c r="O55" s="26"/>
      <c r="P55" s="26"/>
      <c r="Q55" s="26">
        <v>1</v>
      </c>
      <c r="R55" s="26"/>
      <c r="S55" s="26">
        <v>1</v>
      </c>
      <c r="T55" s="26">
        <v>6</v>
      </c>
      <c r="U55" s="26"/>
      <c r="V55" s="26">
        <v>1</v>
      </c>
    </row>
    <row r="56" spans="1:22" x14ac:dyDescent="0.2">
      <c r="A56" s="25" t="s">
        <v>107790</v>
      </c>
      <c r="B56" s="26"/>
      <c r="C56" s="26"/>
      <c r="D56" s="26"/>
      <c r="E56" s="26">
        <v>3</v>
      </c>
      <c r="F56" s="26"/>
      <c r="G56" s="26"/>
      <c r="H56" s="26">
        <v>3</v>
      </c>
      <c r="I56" s="26"/>
      <c r="J56" s="26"/>
      <c r="K56" s="26"/>
      <c r="L56" s="26"/>
      <c r="M56" s="26"/>
      <c r="N56" s="26">
        <v>1</v>
      </c>
      <c r="O56" s="26"/>
      <c r="P56" s="26"/>
      <c r="Q56" s="26">
        <v>1</v>
      </c>
      <c r="R56" s="26"/>
      <c r="S56" s="26"/>
      <c r="T56" s="26">
        <v>4</v>
      </c>
      <c r="U56" s="26"/>
      <c r="V56" s="26"/>
    </row>
    <row r="57" spans="1:22" x14ac:dyDescent="0.2">
      <c r="A57" s="25" t="s">
        <v>107814</v>
      </c>
      <c r="B57" s="26"/>
      <c r="C57" s="26"/>
      <c r="D57" s="26"/>
      <c r="E57" s="26"/>
      <c r="F57" s="26"/>
      <c r="G57" s="26"/>
      <c r="H57" s="26"/>
      <c r="I57" s="26"/>
      <c r="J57" s="26"/>
      <c r="K57" s="26">
        <v>1</v>
      </c>
      <c r="L57" s="26"/>
      <c r="M57" s="26">
        <v>1</v>
      </c>
      <c r="N57" s="26"/>
      <c r="O57" s="26"/>
      <c r="P57" s="26"/>
      <c r="Q57" s="26">
        <v>1</v>
      </c>
      <c r="R57" s="26"/>
      <c r="S57" s="26">
        <v>1</v>
      </c>
      <c r="T57" s="26">
        <v>1</v>
      </c>
      <c r="U57" s="26"/>
      <c r="V57" s="26">
        <v>1</v>
      </c>
    </row>
    <row r="58" spans="1:22" x14ac:dyDescent="0.2">
      <c r="A58" s="25" t="s">
        <v>107869</v>
      </c>
      <c r="B58" s="26"/>
      <c r="C58" s="26"/>
      <c r="D58" s="26"/>
      <c r="E58" s="26">
        <v>5</v>
      </c>
      <c r="F58" s="26"/>
      <c r="G58" s="26">
        <v>2</v>
      </c>
      <c r="H58" s="26">
        <v>5</v>
      </c>
      <c r="I58" s="26"/>
      <c r="J58" s="26">
        <v>2</v>
      </c>
      <c r="K58" s="26"/>
      <c r="L58" s="26"/>
      <c r="M58" s="26"/>
      <c r="N58" s="26"/>
      <c r="O58" s="26"/>
      <c r="P58" s="26"/>
      <c r="Q58" s="26"/>
      <c r="R58" s="26"/>
      <c r="S58" s="26"/>
      <c r="T58" s="26">
        <v>5</v>
      </c>
      <c r="U58" s="26"/>
      <c r="V58" s="26">
        <v>2</v>
      </c>
    </row>
    <row r="59" spans="1:22" x14ac:dyDescent="0.2">
      <c r="A59" s="25" t="s">
        <v>107819</v>
      </c>
      <c r="B59" s="26"/>
      <c r="C59" s="26"/>
      <c r="D59" s="26"/>
      <c r="E59" s="26">
        <v>1</v>
      </c>
      <c r="F59" s="26"/>
      <c r="G59" s="26">
        <v>1</v>
      </c>
      <c r="H59" s="26">
        <v>1</v>
      </c>
      <c r="I59" s="26"/>
      <c r="J59" s="26">
        <v>1</v>
      </c>
      <c r="K59" s="26"/>
      <c r="L59" s="26"/>
      <c r="M59" s="26"/>
      <c r="N59" s="26">
        <v>3</v>
      </c>
      <c r="O59" s="26"/>
      <c r="P59" s="26"/>
      <c r="Q59" s="26">
        <v>3</v>
      </c>
      <c r="R59" s="26"/>
      <c r="S59" s="26"/>
      <c r="T59" s="26">
        <v>4</v>
      </c>
      <c r="U59" s="26"/>
      <c r="V59" s="26">
        <v>1</v>
      </c>
    </row>
    <row r="60" spans="1:22" x14ac:dyDescent="0.2">
      <c r="A60" s="25" t="s">
        <v>107823</v>
      </c>
      <c r="B60" s="26"/>
      <c r="C60" s="26"/>
      <c r="D60" s="26"/>
      <c r="E60" s="26"/>
      <c r="F60" s="26"/>
      <c r="G60" s="26"/>
      <c r="H60" s="26"/>
      <c r="I60" s="26"/>
      <c r="J60" s="26"/>
      <c r="K60" s="26"/>
      <c r="L60" s="26"/>
      <c r="M60" s="26"/>
      <c r="N60" s="26">
        <v>2</v>
      </c>
      <c r="O60" s="26"/>
      <c r="P60" s="26"/>
      <c r="Q60" s="26">
        <v>2</v>
      </c>
      <c r="R60" s="26"/>
      <c r="S60" s="26"/>
      <c r="T60" s="26">
        <v>2</v>
      </c>
      <c r="U60" s="26"/>
      <c r="V60" s="26"/>
    </row>
    <row r="61" spans="1:22" x14ac:dyDescent="0.2">
      <c r="A61" s="24" t="s">
        <v>109535</v>
      </c>
      <c r="B61" s="26">
        <v>49</v>
      </c>
      <c r="C61" s="26"/>
      <c r="D61" s="26">
        <v>6</v>
      </c>
      <c r="E61" s="26">
        <v>493</v>
      </c>
      <c r="F61" s="26">
        <v>228</v>
      </c>
      <c r="G61" s="26">
        <v>93</v>
      </c>
      <c r="H61" s="26">
        <v>542</v>
      </c>
      <c r="I61" s="26">
        <v>228</v>
      </c>
      <c r="J61" s="26">
        <v>99</v>
      </c>
      <c r="K61" s="26">
        <v>11</v>
      </c>
      <c r="L61" s="26"/>
      <c r="M61" s="26">
        <v>5</v>
      </c>
      <c r="N61" s="26">
        <v>90</v>
      </c>
      <c r="O61" s="26">
        <v>6</v>
      </c>
      <c r="P61" s="26">
        <v>10</v>
      </c>
      <c r="Q61" s="26">
        <v>101</v>
      </c>
      <c r="R61" s="26">
        <v>6</v>
      </c>
      <c r="S61" s="26">
        <v>15</v>
      </c>
      <c r="T61" s="26">
        <v>643</v>
      </c>
      <c r="U61" s="26">
        <v>234</v>
      </c>
      <c r="V61" s="26">
        <v>114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647"/>
  <sheetViews>
    <sheetView tabSelected="1" zoomScale="70" zoomScaleNormal="70" workbookViewId="0">
      <selection activeCell="I14" sqref="I14"/>
    </sheetView>
  </sheetViews>
  <sheetFormatPr baseColWidth="10" defaultColWidth="9.140625" defaultRowHeight="12.75" x14ac:dyDescent="0.2"/>
  <cols>
    <col min="1" max="1" width="26.42578125" style="4" customWidth="1"/>
    <col min="2" max="2" width="54.42578125" style="4" customWidth="1"/>
    <col min="3" max="6" width="7.140625" style="4" customWidth="1"/>
    <col min="7" max="7" width="26.42578125" style="4" customWidth="1"/>
    <col min="8" max="8" width="8.140625" style="4" customWidth="1"/>
    <col min="9" max="9" width="23" style="7" customWidth="1"/>
    <col min="10" max="10" width="19.140625" style="7" customWidth="1"/>
    <col min="11" max="12" width="12.7109375" style="4" customWidth="1"/>
    <col min="13" max="13" width="61.5703125" style="4" hidden="1" customWidth="1"/>
    <col min="14" max="14" width="14.28515625" style="4" hidden="1" customWidth="1"/>
    <col min="15" max="15" width="77.85546875" style="4" hidden="1" customWidth="1"/>
    <col min="16" max="16" width="28.28515625" style="4" hidden="1" customWidth="1"/>
    <col min="17" max="17" width="49.5703125" style="4" hidden="1" customWidth="1"/>
    <col min="18" max="18" width="9.140625" style="4" customWidth="1"/>
    <col min="22" max="22" width="16" customWidth="1"/>
    <col min="23" max="23" width="9.140625" customWidth="1"/>
    <col min="24" max="24" width="15.42578125" customWidth="1"/>
    <col min="25" max="25" width="13.42578125" customWidth="1"/>
    <col min="26" max="27" width="14.85546875" customWidth="1"/>
    <col min="28" max="37" width="15.140625" customWidth="1"/>
  </cols>
  <sheetData>
    <row r="1" spans="1:37" x14ac:dyDescent="0.2">
      <c r="A1" s="74" t="s">
        <v>107776</v>
      </c>
      <c r="B1" s="75"/>
      <c r="C1" s="75"/>
      <c r="D1" s="75"/>
      <c r="E1" s="75"/>
      <c r="F1" s="75"/>
      <c r="G1" s="75"/>
      <c r="H1" s="75"/>
      <c r="I1" s="76"/>
      <c r="J1" s="76"/>
      <c r="K1" s="75"/>
      <c r="L1" s="75"/>
      <c r="M1" s="75"/>
      <c r="N1" s="75"/>
      <c r="O1" s="75"/>
      <c r="P1" s="75"/>
      <c r="Q1" s="75"/>
      <c r="R1" s="11"/>
      <c r="S1" s="11"/>
      <c r="T1" s="11"/>
      <c r="U1" s="11"/>
      <c r="V1" s="11"/>
      <c r="W1" s="11"/>
      <c r="X1" s="11"/>
      <c r="Y1" s="11"/>
      <c r="Z1" s="12"/>
      <c r="AA1" s="12"/>
      <c r="AB1" s="77" t="s">
        <v>108465</v>
      </c>
      <c r="AC1" s="77"/>
      <c r="AD1" s="77"/>
      <c r="AE1" s="77"/>
      <c r="AF1" s="77"/>
      <c r="AG1" s="77"/>
      <c r="AH1" s="77"/>
      <c r="AI1" s="77"/>
      <c r="AJ1" s="77"/>
      <c r="AK1" s="77"/>
    </row>
    <row r="2" spans="1:37" ht="64.5" customHeight="1" x14ac:dyDescent="0.2">
      <c r="A2" s="75"/>
      <c r="B2" s="75"/>
      <c r="C2" s="75"/>
      <c r="D2" s="75"/>
      <c r="E2" s="75"/>
      <c r="F2" s="75"/>
      <c r="G2" s="75"/>
      <c r="H2" s="75"/>
      <c r="I2" s="76"/>
      <c r="J2" s="76"/>
      <c r="K2" s="75"/>
      <c r="L2" s="75"/>
      <c r="M2" s="75"/>
      <c r="N2" s="75"/>
      <c r="O2" s="75"/>
      <c r="P2" s="75"/>
      <c r="Q2" s="75"/>
      <c r="R2" s="11"/>
      <c r="S2" s="11"/>
      <c r="T2" s="11"/>
      <c r="U2" s="11"/>
      <c r="V2" s="11"/>
      <c r="W2" s="11"/>
      <c r="X2" s="11"/>
      <c r="Y2" s="11"/>
      <c r="Z2" s="12"/>
      <c r="AA2" s="12"/>
      <c r="AB2" s="77"/>
      <c r="AC2" s="77"/>
      <c r="AD2" s="77"/>
      <c r="AE2" s="77"/>
      <c r="AF2" s="77"/>
      <c r="AG2" s="77"/>
      <c r="AH2" s="77"/>
      <c r="AI2" s="77"/>
      <c r="AJ2" s="77"/>
      <c r="AK2" s="77"/>
    </row>
    <row r="3" spans="1:37" ht="76.5" x14ac:dyDescent="0.2">
      <c r="A3" s="75"/>
      <c r="B3" s="75"/>
      <c r="C3" s="75"/>
      <c r="D3" s="75"/>
      <c r="E3" s="75"/>
      <c r="F3" s="75"/>
      <c r="G3" s="75"/>
      <c r="H3" s="75"/>
      <c r="I3" s="76"/>
      <c r="J3" s="76"/>
      <c r="K3" s="75"/>
      <c r="L3" s="75"/>
      <c r="M3" s="75"/>
      <c r="N3" s="75"/>
      <c r="O3" s="75"/>
      <c r="P3" s="75"/>
      <c r="Q3" s="75"/>
      <c r="R3" s="13" t="s">
        <v>108466</v>
      </c>
      <c r="S3" s="13" t="s">
        <v>108467</v>
      </c>
      <c r="T3" s="13" t="s">
        <v>108468</v>
      </c>
      <c r="U3" s="13" t="s">
        <v>108469</v>
      </c>
      <c r="V3" s="13" t="s">
        <v>108470</v>
      </c>
      <c r="W3" s="13" t="s">
        <v>108471</v>
      </c>
      <c r="X3" s="13" t="s">
        <v>109530</v>
      </c>
      <c r="Y3" s="13" t="s">
        <v>109531</v>
      </c>
      <c r="Z3" s="14" t="s">
        <v>108472</v>
      </c>
      <c r="AA3" s="14" t="s">
        <v>108473</v>
      </c>
      <c r="AB3" s="13" t="s">
        <v>108474</v>
      </c>
      <c r="AC3" s="13" t="s">
        <v>108475</v>
      </c>
      <c r="AD3" s="13" t="s">
        <v>108476</v>
      </c>
      <c r="AE3" s="13" t="s">
        <v>108477</v>
      </c>
      <c r="AF3" s="13" t="s">
        <v>109499</v>
      </c>
      <c r="AG3" s="13" t="s">
        <v>108478</v>
      </c>
      <c r="AH3" s="15" t="s">
        <v>108479</v>
      </c>
      <c r="AI3" s="13" t="s">
        <v>108480</v>
      </c>
      <c r="AJ3" s="13" t="s">
        <v>108481</v>
      </c>
      <c r="AK3" s="13" t="s">
        <v>108482</v>
      </c>
    </row>
    <row r="4" spans="1:37" x14ac:dyDescent="0.2">
      <c r="A4" s="5" t="s">
        <v>107777</v>
      </c>
      <c r="B4" s="5" t="s">
        <v>107778</v>
      </c>
      <c r="C4" s="5" t="s">
        <v>107779</v>
      </c>
      <c r="D4" s="5" t="s">
        <v>107780</v>
      </c>
      <c r="E4" s="5" t="s">
        <v>107781</v>
      </c>
      <c r="F4" s="5" t="s">
        <v>5</v>
      </c>
      <c r="G4" s="5" t="s">
        <v>4</v>
      </c>
      <c r="H4" s="5" t="s">
        <v>39</v>
      </c>
      <c r="I4" s="6" t="s">
        <v>107782</v>
      </c>
      <c r="J4" s="6" t="s">
        <v>107783</v>
      </c>
      <c r="K4" s="5" t="s">
        <v>206</v>
      </c>
      <c r="L4" s="5" t="s">
        <v>94</v>
      </c>
      <c r="M4" s="5" t="s">
        <v>107784</v>
      </c>
      <c r="N4" s="5" t="s">
        <v>3</v>
      </c>
      <c r="O4" s="5" t="s">
        <v>107785</v>
      </c>
      <c r="P4" s="5" t="s">
        <v>107786</v>
      </c>
      <c r="Q4" s="5" t="s">
        <v>107787</v>
      </c>
      <c r="R4" s="5" t="s">
        <v>108466</v>
      </c>
      <c r="S4" s="5" t="s">
        <v>108467</v>
      </c>
      <c r="T4" s="5" t="s">
        <v>108468</v>
      </c>
      <c r="U4" s="5" t="s">
        <v>108469</v>
      </c>
      <c r="V4" s="5" t="s">
        <v>108470</v>
      </c>
      <c r="W4" s="5" t="s">
        <v>108471</v>
      </c>
      <c r="X4" s="5" t="s">
        <v>109530</v>
      </c>
      <c r="Y4" s="5" t="s">
        <v>109531</v>
      </c>
      <c r="Z4" s="5" t="s">
        <v>108472</v>
      </c>
      <c r="AA4" s="5" t="s">
        <v>108473</v>
      </c>
      <c r="AB4" s="5" t="s">
        <v>108474</v>
      </c>
      <c r="AC4" s="5" t="s">
        <v>108475</v>
      </c>
      <c r="AD4" s="5" t="s">
        <v>108476</v>
      </c>
      <c r="AE4" s="5" t="s">
        <v>108477</v>
      </c>
      <c r="AF4" s="5" t="s">
        <v>109499</v>
      </c>
      <c r="AG4" s="5" t="s">
        <v>108478</v>
      </c>
      <c r="AH4" s="5" t="s">
        <v>108479</v>
      </c>
      <c r="AI4" s="5" t="s">
        <v>108480</v>
      </c>
      <c r="AJ4" s="5" t="s">
        <v>108481</v>
      </c>
      <c r="AK4" s="5" t="s">
        <v>108482</v>
      </c>
    </row>
    <row r="5" spans="1:37" x14ac:dyDescent="0.2">
      <c r="A5" s="8" t="s">
        <v>107788</v>
      </c>
      <c r="B5" s="8" t="s">
        <v>107789</v>
      </c>
      <c r="C5" s="8" t="s">
        <v>107790</v>
      </c>
      <c r="D5" s="8" t="s">
        <v>107790</v>
      </c>
      <c r="E5" s="8" t="s">
        <v>107791</v>
      </c>
      <c r="F5" s="8" t="s">
        <v>217</v>
      </c>
      <c r="G5" s="8" t="s">
        <v>140</v>
      </c>
      <c r="H5" s="8" t="s">
        <v>107792</v>
      </c>
      <c r="I5" s="9">
        <v>15000000</v>
      </c>
      <c r="J5" s="9">
        <v>15000000</v>
      </c>
      <c r="K5" s="8" t="s">
        <v>211</v>
      </c>
      <c r="L5" s="8" t="s">
        <v>211</v>
      </c>
      <c r="M5" s="8" t="s">
        <v>107793</v>
      </c>
      <c r="N5" s="8" t="s">
        <v>15</v>
      </c>
      <c r="O5" s="8" t="s">
        <v>107794</v>
      </c>
      <c r="P5" s="8" t="s">
        <v>107795</v>
      </c>
      <c r="Q5" s="8" t="s">
        <v>107796</v>
      </c>
      <c r="R5" s="4">
        <v>7518</v>
      </c>
      <c r="S5">
        <v>4</v>
      </c>
      <c r="T5">
        <v>15</v>
      </c>
      <c r="U5" t="s">
        <v>108877</v>
      </c>
      <c r="V5" t="s">
        <v>108489</v>
      </c>
      <c r="X5" t="s">
        <v>109501</v>
      </c>
      <c r="Y5" t="s">
        <v>109533</v>
      </c>
      <c r="Z5" s="17"/>
      <c r="AA5" s="17"/>
      <c r="AF5" s="17"/>
      <c r="AH5" s="19"/>
    </row>
    <row r="6" spans="1:37" x14ac:dyDescent="0.2">
      <c r="A6" s="8" t="s">
        <v>107788</v>
      </c>
      <c r="B6" s="8" t="s">
        <v>107797</v>
      </c>
      <c r="C6" s="8" t="s">
        <v>107790</v>
      </c>
      <c r="D6" s="8" t="s">
        <v>107790</v>
      </c>
      <c r="E6" s="8" t="s">
        <v>107791</v>
      </c>
      <c r="F6" s="8" t="s">
        <v>217</v>
      </c>
      <c r="G6" s="8" t="s">
        <v>140</v>
      </c>
      <c r="H6" s="8" t="s">
        <v>107792</v>
      </c>
      <c r="I6" s="9">
        <v>7799000</v>
      </c>
      <c r="J6" s="9">
        <v>7799000</v>
      </c>
      <c r="K6" s="8" t="s">
        <v>211</v>
      </c>
      <c r="L6" s="8" t="s">
        <v>211</v>
      </c>
      <c r="M6" s="8" t="s">
        <v>107793</v>
      </c>
      <c r="N6" s="8" t="s">
        <v>15</v>
      </c>
      <c r="O6" s="8" t="s">
        <v>107794</v>
      </c>
      <c r="P6" s="8" t="s">
        <v>107795</v>
      </c>
      <c r="Q6" s="8" t="s">
        <v>107796</v>
      </c>
      <c r="R6" s="10">
        <v>7518</v>
      </c>
      <c r="S6">
        <v>4</v>
      </c>
      <c r="T6">
        <v>15</v>
      </c>
      <c r="U6" t="s">
        <v>108878</v>
      </c>
      <c r="V6" t="s">
        <v>108490</v>
      </c>
      <c r="X6" t="s">
        <v>109501</v>
      </c>
      <c r="Y6" t="s">
        <v>109533</v>
      </c>
      <c r="Z6" s="17"/>
      <c r="AA6" s="17"/>
      <c r="AF6" s="17"/>
      <c r="AH6" s="19"/>
    </row>
    <row r="7" spans="1:37" x14ac:dyDescent="0.2">
      <c r="A7" s="8" t="s">
        <v>20126</v>
      </c>
      <c r="B7" s="8" t="s">
        <v>107798</v>
      </c>
      <c r="C7" s="8" t="s">
        <v>107799</v>
      </c>
      <c r="D7" s="8" t="s">
        <v>107799</v>
      </c>
      <c r="E7" s="8" t="s">
        <v>107800</v>
      </c>
      <c r="F7" s="8" t="s">
        <v>217</v>
      </c>
      <c r="G7" s="8" t="s">
        <v>140</v>
      </c>
      <c r="H7" s="8" t="s">
        <v>107792</v>
      </c>
      <c r="I7" s="9">
        <v>1786000</v>
      </c>
      <c r="J7" s="9">
        <v>1786000</v>
      </c>
      <c r="K7" s="8" t="s">
        <v>211</v>
      </c>
      <c r="L7" s="8" t="s">
        <v>211</v>
      </c>
      <c r="M7" s="8" t="s">
        <v>107793</v>
      </c>
      <c r="N7" s="8" t="s">
        <v>15</v>
      </c>
      <c r="O7" s="8" t="s">
        <v>107794</v>
      </c>
      <c r="P7" s="8" t="s">
        <v>107795</v>
      </c>
      <c r="Q7" s="8" t="s">
        <v>107796</v>
      </c>
      <c r="R7" s="10" t="s">
        <v>108491</v>
      </c>
      <c r="S7" t="s">
        <v>108879</v>
      </c>
      <c r="V7" t="s">
        <v>109268</v>
      </c>
      <c r="X7" t="s">
        <v>109501</v>
      </c>
      <c r="Y7" t="s">
        <v>109533</v>
      </c>
      <c r="Z7" s="17"/>
      <c r="AA7" s="17"/>
      <c r="AF7" s="17"/>
      <c r="AH7" s="19"/>
    </row>
    <row r="8" spans="1:37" x14ac:dyDescent="0.2">
      <c r="A8" s="8" t="s">
        <v>20126</v>
      </c>
      <c r="B8" s="8" t="s">
        <v>107801</v>
      </c>
      <c r="C8" s="8" t="s">
        <v>107799</v>
      </c>
      <c r="D8" s="8" t="s">
        <v>107799</v>
      </c>
      <c r="E8" s="8" t="s">
        <v>107800</v>
      </c>
      <c r="F8" s="8" t="s">
        <v>217</v>
      </c>
      <c r="G8" s="8" t="s">
        <v>140</v>
      </c>
      <c r="H8" s="8" t="s">
        <v>107792</v>
      </c>
      <c r="I8" s="9">
        <v>35208000</v>
      </c>
      <c r="J8" s="9">
        <v>35208000</v>
      </c>
      <c r="K8" s="8" t="s">
        <v>211</v>
      </c>
      <c r="L8" s="8" t="s">
        <v>211</v>
      </c>
      <c r="M8" s="8" t="s">
        <v>107793</v>
      </c>
      <c r="N8" s="8" t="s">
        <v>15</v>
      </c>
      <c r="O8" s="8" t="s">
        <v>107794</v>
      </c>
      <c r="P8" s="8" t="s">
        <v>107795</v>
      </c>
      <c r="Q8" s="8" t="s">
        <v>107796</v>
      </c>
      <c r="R8" s="10" t="s">
        <v>108491</v>
      </c>
      <c r="S8" t="s">
        <v>108880</v>
      </c>
      <c r="V8" t="s">
        <v>109269</v>
      </c>
      <c r="X8" t="s">
        <v>109501</v>
      </c>
      <c r="Y8" t="s">
        <v>109533</v>
      </c>
      <c r="Z8" s="17"/>
      <c r="AA8" s="17"/>
      <c r="AF8" s="17"/>
      <c r="AH8" s="19"/>
    </row>
    <row r="9" spans="1:37" x14ac:dyDescent="0.2">
      <c r="A9" s="8" t="s">
        <v>20126</v>
      </c>
      <c r="B9" s="8" t="s">
        <v>107802</v>
      </c>
      <c r="C9" s="8" t="s">
        <v>107799</v>
      </c>
      <c r="D9" s="8" t="s">
        <v>107799</v>
      </c>
      <c r="E9" s="8" t="s">
        <v>107800</v>
      </c>
      <c r="F9" s="8" t="s">
        <v>217</v>
      </c>
      <c r="G9" s="8" t="s">
        <v>140</v>
      </c>
      <c r="H9" s="8" t="s">
        <v>107792</v>
      </c>
      <c r="I9" s="9">
        <v>1892000</v>
      </c>
      <c r="J9" s="9">
        <v>1892000</v>
      </c>
      <c r="K9" s="8" t="s">
        <v>211</v>
      </c>
      <c r="L9" s="8" t="s">
        <v>211</v>
      </c>
      <c r="M9" s="8" t="s">
        <v>107793</v>
      </c>
      <c r="N9" s="8" t="s">
        <v>15</v>
      </c>
      <c r="O9" s="8" t="s">
        <v>107794</v>
      </c>
      <c r="P9" s="8" t="s">
        <v>107795</v>
      </c>
      <c r="Q9" s="8" t="s">
        <v>107796</v>
      </c>
      <c r="R9" s="10" t="s">
        <v>108491</v>
      </c>
      <c r="S9" t="s">
        <v>108881</v>
      </c>
      <c r="V9" t="s">
        <v>109270</v>
      </c>
      <c r="X9" t="s">
        <v>109501</v>
      </c>
      <c r="Y9" t="s">
        <v>109533</v>
      </c>
      <c r="Z9" s="17"/>
      <c r="AA9" s="17"/>
      <c r="AF9" s="17"/>
      <c r="AH9" s="19"/>
    </row>
    <row r="10" spans="1:37" x14ac:dyDescent="0.2">
      <c r="A10" s="8" t="s">
        <v>20126</v>
      </c>
      <c r="B10" s="8" t="s">
        <v>107803</v>
      </c>
      <c r="C10" s="8" t="s">
        <v>107799</v>
      </c>
      <c r="D10" s="8" t="s">
        <v>107799</v>
      </c>
      <c r="E10" s="8" t="s">
        <v>107800</v>
      </c>
      <c r="F10" s="8" t="s">
        <v>217</v>
      </c>
      <c r="G10" s="8" t="s">
        <v>140</v>
      </c>
      <c r="H10" s="8" t="s">
        <v>107792</v>
      </c>
      <c r="I10" s="9">
        <v>9153000</v>
      </c>
      <c r="J10" s="9">
        <v>9153000</v>
      </c>
      <c r="K10" s="8" t="s">
        <v>211</v>
      </c>
      <c r="L10" s="8" t="s">
        <v>211</v>
      </c>
      <c r="M10" s="8" t="s">
        <v>107793</v>
      </c>
      <c r="N10" s="8" t="s">
        <v>15</v>
      </c>
      <c r="O10" s="8" t="s">
        <v>107794</v>
      </c>
      <c r="P10" s="8" t="s">
        <v>107795</v>
      </c>
      <c r="Q10" s="8" t="s">
        <v>107796</v>
      </c>
      <c r="R10" s="10" t="s">
        <v>108491</v>
      </c>
      <c r="S10" t="s">
        <v>108882</v>
      </c>
      <c r="V10" t="s">
        <v>109271</v>
      </c>
      <c r="X10" t="s">
        <v>109501</v>
      </c>
      <c r="Y10" t="s">
        <v>109533</v>
      </c>
      <c r="Z10" s="17"/>
      <c r="AA10" s="17"/>
      <c r="AF10" s="17"/>
      <c r="AH10" s="19"/>
    </row>
    <row r="11" spans="1:37" x14ac:dyDescent="0.2">
      <c r="A11" s="8" t="s">
        <v>20126</v>
      </c>
      <c r="B11" s="8" t="s">
        <v>107804</v>
      </c>
      <c r="C11" s="8" t="s">
        <v>107799</v>
      </c>
      <c r="D11" s="8" t="s">
        <v>107799</v>
      </c>
      <c r="E11" s="8" t="s">
        <v>107800</v>
      </c>
      <c r="F11" s="8" t="s">
        <v>217</v>
      </c>
      <c r="G11" s="8" t="s">
        <v>140</v>
      </c>
      <c r="H11" s="8" t="s">
        <v>107792</v>
      </c>
      <c r="I11" s="9">
        <v>699000</v>
      </c>
      <c r="J11" s="9">
        <v>699000</v>
      </c>
      <c r="K11" s="8" t="s">
        <v>211</v>
      </c>
      <c r="L11" s="8" t="s">
        <v>211</v>
      </c>
      <c r="M11" s="8" t="s">
        <v>107793</v>
      </c>
      <c r="N11" s="8" t="s">
        <v>15</v>
      </c>
      <c r="O11" s="8" t="s">
        <v>107794</v>
      </c>
      <c r="P11" s="8" t="s">
        <v>107795</v>
      </c>
      <c r="Q11" s="8" t="s">
        <v>107796</v>
      </c>
      <c r="R11" s="10" t="s">
        <v>108491</v>
      </c>
      <c r="S11" t="s">
        <v>108883</v>
      </c>
      <c r="V11" t="s">
        <v>109272</v>
      </c>
      <c r="X11" t="s">
        <v>109501</v>
      </c>
      <c r="Y11" t="s">
        <v>109533</v>
      </c>
      <c r="Z11" s="17"/>
      <c r="AA11" s="17"/>
      <c r="AF11" s="17"/>
      <c r="AH11" s="19"/>
    </row>
    <row r="12" spans="1:37" x14ac:dyDescent="0.2">
      <c r="A12" s="8" t="s">
        <v>20126</v>
      </c>
      <c r="B12" s="8" t="s">
        <v>107805</v>
      </c>
      <c r="C12" s="8" t="s">
        <v>107799</v>
      </c>
      <c r="D12" s="8" t="s">
        <v>107799</v>
      </c>
      <c r="E12" s="8" t="s">
        <v>107800</v>
      </c>
      <c r="F12" s="8" t="s">
        <v>217</v>
      </c>
      <c r="G12" s="8" t="s">
        <v>140</v>
      </c>
      <c r="H12" s="8" t="s">
        <v>107792</v>
      </c>
      <c r="I12" s="9">
        <v>5865000</v>
      </c>
      <c r="J12" s="9">
        <v>5865000</v>
      </c>
      <c r="K12" s="8" t="s">
        <v>211</v>
      </c>
      <c r="L12" s="8" t="s">
        <v>211</v>
      </c>
      <c r="M12" s="8" t="s">
        <v>107793</v>
      </c>
      <c r="N12" s="8" t="s">
        <v>15</v>
      </c>
      <c r="O12" s="8" t="s">
        <v>107794</v>
      </c>
      <c r="P12" s="8" t="s">
        <v>107795</v>
      </c>
      <c r="Q12" s="8" t="s">
        <v>107796</v>
      </c>
      <c r="R12" s="10" t="s">
        <v>108491</v>
      </c>
      <c r="S12" t="s">
        <v>108884</v>
      </c>
      <c r="V12" t="s">
        <v>109273</v>
      </c>
      <c r="X12" t="s">
        <v>109501</v>
      </c>
      <c r="Y12" t="s">
        <v>109533</v>
      </c>
      <c r="Z12" s="17"/>
      <c r="AA12" s="17"/>
      <c r="AF12" s="17"/>
      <c r="AH12" s="19"/>
    </row>
    <row r="13" spans="1:37" x14ac:dyDescent="0.2">
      <c r="A13" s="8" t="s">
        <v>20126</v>
      </c>
      <c r="B13" s="8" t="s">
        <v>107806</v>
      </c>
      <c r="C13" s="8" t="s">
        <v>107799</v>
      </c>
      <c r="D13" s="8" t="s">
        <v>107799</v>
      </c>
      <c r="E13" s="8" t="s">
        <v>107800</v>
      </c>
      <c r="F13" s="8" t="s">
        <v>217</v>
      </c>
      <c r="G13" s="8" t="s">
        <v>140</v>
      </c>
      <c r="H13" s="8" t="s">
        <v>107792</v>
      </c>
      <c r="I13" s="9">
        <v>1704000</v>
      </c>
      <c r="J13" s="9">
        <v>1704000</v>
      </c>
      <c r="K13" s="8" t="s">
        <v>211</v>
      </c>
      <c r="L13" s="8" t="s">
        <v>211</v>
      </c>
      <c r="M13" s="8" t="s">
        <v>107793</v>
      </c>
      <c r="N13" s="8" t="s">
        <v>15</v>
      </c>
      <c r="O13" s="8" t="s">
        <v>107794</v>
      </c>
      <c r="P13" s="8" t="s">
        <v>107795</v>
      </c>
      <c r="Q13" s="8" t="s">
        <v>107796</v>
      </c>
      <c r="R13" s="10" t="s">
        <v>108491</v>
      </c>
      <c r="S13" t="s">
        <v>108885</v>
      </c>
      <c r="V13" t="s">
        <v>109274</v>
      </c>
      <c r="X13" t="s">
        <v>109501</v>
      </c>
      <c r="Y13" t="s">
        <v>109533</v>
      </c>
      <c r="Z13" s="17"/>
      <c r="AA13" s="17"/>
      <c r="AF13" s="17"/>
      <c r="AH13" s="19"/>
    </row>
    <row r="14" spans="1:37" x14ac:dyDescent="0.2">
      <c r="A14" s="8" t="s">
        <v>20126</v>
      </c>
      <c r="B14" s="8" t="s">
        <v>107807</v>
      </c>
      <c r="C14" s="8" t="s">
        <v>107799</v>
      </c>
      <c r="D14" s="8" t="s">
        <v>107799</v>
      </c>
      <c r="E14" s="8" t="s">
        <v>107800</v>
      </c>
      <c r="F14" s="8" t="s">
        <v>217</v>
      </c>
      <c r="G14" s="8" t="s">
        <v>140</v>
      </c>
      <c r="H14" s="8" t="s">
        <v>107792</v>
      </c>
      <c r="I14" s="9">
        <v>6793000</v>
      </c>
      <c r="J14" s="9">
        <v>6793000</v>
      </c>
      <c r="K14" s="8" t="s">
        <v>211</v>
      </c>
      <c r="L14" s="8" t="s">
        <v>211</v>
      </c>
      <c r="M14" s="8" t="s">
        <v>107793</v>
      </c>
      <c r="N14" s="8" t="s">
        <v>15</v>
      </c>
      <c r="O14" s="8" t="s">
        <v>107794</v>
      </c>
      <c r="P14" s="8" t="s">
        <v>107795</v>
      </c>
      <c r="Q14" s="8" t="s">
        <v>107796</v>
      </c>
      <c r="R14" s="10" t="s">
        <v>108491</v>
      </c>
      <c r="S14" t="s">
        <v>108886</v>
      </c>
      <c r="V14" t="s">
        <v>109275</v>
      </c>
      <c r="X14" t="s">
        <v>109501</v>
      </c>
      <c r="Y14" t="s">
        <v>109533</v>
      </c>
      <c r="Z14" s="17"/>
      <c r="AA14" s="17"/>
      <c r="AF14" s="17"/>
      <c r="AH14" s="19"/>
    </row>
    <row r="15" spans="1:37" x14ac:dyDescent="0.2">
      <c r="A15" s="8" t="s">
        <v>20126</v>
      </c>
      <c r="B15" s="8" t="s">
        <v>107808</v>
      </c>
      <c r="C15" s="8" t="s">
        <v>107799</v>
      </c>
      <c r="D15" s="8" t="s">
        <v>107799</v>
      </c>
      <c r="E15" s="8" t="s">
        <v>107800</v>
      </c>
      <c r="F15" s="8" t="s">
        <v>217</v>
      </c>
      <c r="G15" s="8" t="s">
        <v>140</v>
      </c>
      <c r="H15" s="8" t="s">
        <v>107792</v>
      </c>
      <c r="I15" s="9">
        <v>500000</v>
      </c>
      <c r="J15" s="9">
        <v>500000</v>
      </c>
      <c r="K15" s="8" t="s">
        <v>211</v>
      </c>
      <c r="L15" s="8" t="s">
        <v>211</v>
      </c>
      <c r="M15" s="8" t="s">
        <v>107793</v>
      </c>
      <c r="N15" s="8" t="s">
        <v>15</v>
      </c>
      <c r="O15" s="8" t="s">
        <v>107794</v>
      </c>
      <c r="P15" s="8" t="s">
        <v>107795</v>
      </c>
      <c r="Q15" s="8" t="s">
        <v>107796</v>
      </c>
      <c r="R15" s="10" t="s">
        <v>108491</v>
      </c>
      <c r="S15" t="s">
        <v>108887</v>
      </c>
      <c r="V15" t="s">
        <v>109276</v>
      </c>
      <c r="X15" t="s">
        <v>109501</v>
      </c>
      <c r="Y15" t="s">
        <v>109533</v>
      </c>
      <c r="Z15" s="17"/>
      <c r="AA15" s="17"/>
      <c r="AF15" s="17"/>
      <c r="AH15" s="19"/>
    </row>
    <row r="16" spans="1:37" x14ac:dyDescent="0.2">
      <c r="A16" s="8" t="s">
        <v>107809</v>
      </c>
      <c r="B16" s="8" t="s">
        <v>107810</v>
      </c>
      <c r="C16" s="8" t="s">
        <v>107790</v>
      </c>
      <c r="D16" s="8" t="s">
        <v>107790</v>
      </c>
      <c r="E16" s="8" t="s">
        <v>107799</v>
      </c>
      <c r="F16" s="8" t="s">
        <v>217</v>
      </c>
      <c r="G16" s="8" t="s">
        <v>140</v>
      </c>
      <c r="H16" s="8" t="s">
        <v>107792</v>
      </c>
      <c r="I16" s="9">
        <v>16622000</v>
      </c>
      <c r="J16" s="9">
        <v>16622000</v>
      </c>
      <c r="K16" s="8" t="s">
        <v>211</v>
      </c>
      <c r="L16" s="8" t="s">
        <v>211</v>
      </c>
      <c r="M16" s="8" t="s">
        <v>107793</v>
      </c>
      <c r="N16" s="8" t="s">
        <v>15</v>
      </c>
      <c r="O16" s="8" t="s">
        <v>107811</v>
      </c>
      <c r="P16" s="8" t="s">
        <v>107795</v>
      </c>
      <c r="Q16" s="8" t="s">
        <v>107812</v>
      </c>
      <c r="R16" s="10" t="s">
        <v>108491</v>
      </c>
      <c r="S16" t="s">
        <v>108888</v>
      </c>
      <c r="V16" t="s">
        <v>109277</v>
      </c>
      <c r="X16" t="s">
        <v>109501</v>
      </c>
      <c r="Y16" t="s">
        <v>109500</v>
      </c>
      <c r="Z16" s="17"/>
      <c r="AA16" s="17"/>
      <c r="AB16" t="s">
        <v>108465</v>
      </c>
      <c r="AC16">
        <v>254</v>
      </c>
      <c r="AD16">
        <v>16622000</v>
      </c>
      <c r="AE16">
        <v>129</v>
      </c>
      <c r="AF16" s="17">
        <v>43511</v>
      </c>
      <c r="AG16">
        <v>16622000</v>
      </c>
      <c r="AH16" s="19">
        <f>J16-AG16</f>
        <v>0</v>
      </c>
      <c r="AI16" s="19">
        <f>AD16-AG16</f>
        <v>0</v>
      </c>
    </row>
    <row r="17" spans="1:37" x14ac:dyDescent="0.2">
      <c r="A17" s="8" t="s">
        <v>106255</v>
      </c>
      <c r="B17" s="8" t="s">
        <v>107813</v>
      </c>
      <c r="C17" s="8" t="s">
        <v>217</v>
      </c>
      <c r="D17" s="8" t="s">
        <v>217</v>
      </c>
      <c r="E17" s="8" t="s">
        <v>107814</v>
      </c>
      <c r="F17" s="8" t="s">
        <v>217</v>
      </c>
      <c r="G17" s="8" t="s">
        <v>17</v>
      </c>
      <c r="H17" s="8" t="s">
        <v>107792</v>
      </c>
      <c r="I17" s="9">
        <v>15316000</v>
      </c>
      <c r="J17" s="9">
        <v>15316000</v>
      </c>
      <c r="K17" s="8" t="s">
        <v>211</v>
      </c>
      <c r="L17" s="8" t="s">
        <v>211</v>
      </c>
      <c r="M17" s="8" t="s">
        <v>107793</v>
      </c>
      <c r="N17" s="8" t="s">
        <v>15</v>
      </c>
      <c r="O17" s="8" t="s">
        <v>107811</v>
      </c>
      <c r="P17" s="8" t="s">
        <v>107795</v>
      </c>
      <c r="Q17" s="8" t="s">
        <v>107812</v>
      </c>
      <c r="R17" s="10" t="s">
        <v>108491</v>
      </c>
      <c r="S17" t="s">
        <v>108889</v>
      </c>
      <c r="V17" t="s">
        <v>109278</v>
      </c>
      <c r="X17" t="s">
        <v>109501</v>
      </c>
      <c r="Y17" t="s">
        <v>109500</v>
      </c>
      <c r="Z17" s="17"/>
      <c r="AA17" s="17"/>
      <c r="AB17" t="s">
        <v>108465</v>
      </c>
      <c r="AC17">
        <v>71</v>
      </c>
      <c r="AD17">
        <v>15316000</v>
      </c>
      <c r="AE17">
        <v>22</v>
      </c>
      <c r="AF17" s="17">
        <v>43489</v>
      </c>
      <c r="AG17">
        <v>15316000</v>
      </c>
      <c r="AH17" s="19">
        <f t="shared" ref="AH17:AH18" si="0">J17-AG17</f>
        <v>0</v>
      </c>
      <c r="AI17" s="19">
        <f t="shared" ref="AI17:AI18" si="1">AD17-AG17</f>
        <v>0</v>
      </c>
      <c r="AK17">
        <f t="shared" ref="AK17:AK29" si="2">AG17-AJ17</f>
        <v>15316000</v>
      </c>
    </row>
    <row r="18" spans="1:37" x14ac:dyDescent="0.2">
      <c r="A18" s="8" t="s">
        <v>107809</v>
      </c>
      <c r="B18" s="8" t="s">
        <v>107815</v>
      </c>
      <c r="C18" s="8" t="s">
        <v>217</v>
      </c>
      <c r="D18" s="8" t="s">
        <v>217</v>
      </c>
      <c r="E18" s="8" t="s">
        <v>107799</v>
      </c>
      <c r="F18" s="8" t="s">
        <v>217</v>
      </c>
      <c r="G18" s="8" t="s">
        <v>17</v>
      </c>
      <c r="H18" s="8" t="s">
        <v>107792</v>
      </c>
      <c r="I18" s="9">
        <v>47379000</v>
      </c>
      <c r="J18" s="9">
        <v>47379000</v>
      </c>
      <c r="K18" s="8" t="s">
        <v>211</v>
      </c>
      <c r="L18" s="8" t="s">
        <v>211</v>
      </c>
      <c r="M18" s="8" t="s">
        <v>107793</v>
      </c>
      <c r="N18" s="8" t="s">
        <v>15</v>
      </c>
      <c r="O18" s="8" t="s">
        <v>107816</v>
      </c>
      <c r="P18" s="8" t="s">
        <v>107795</v>
      </c>
      <c r="Q18" s="8" t="s">
        <v>107817</v>
      </c>
      <c r="R18" s="10">
        <v>7520</v>
      </c>
      <c r="S18">
        <v>1</v>
      </c>
      <c r="T18">
        <v>15</v>
      </c>
      <c r="U18" t="s">
        <v>108890</v>
      </c>
      <c r="V18" t="s">
        <v>108492</v>
      </c>
      <c r="X18" t="s">
        <v>109501</v>
      </c>
      <c r="Y18" t="s">
        <v>109533</v>
      </c>
      <c r="Z18" s="17"/>
      <c r="AA18" s="17"/>
      <c r="AB18" t="s">
        <v>108465</v>
      </c>
      <c r="AC18">
        <v>93</v>
      </c>
      <c r="AD18">
        <v>47379000</v>
      </c>
      <c r="AE18">
        <v>130</v>
      </c>
      <c r="AF18" s="17">
        <v>43511</v>
      </c>
      <c r="AG18">
        <v>47379000</v>
      </c>
      <c r="AH18" s="19">
        <f t="shared" si="0"/>
        <v>0</v>
      </c>
      <c r="AI18" s="19">
        <f t="shared" si="1"/>
        <v>0</v>
      </c>
    </row>
    <row r="19" spans="1:37" x14ac:dyDescent="0.2">
      <c r="A19" s="8" t="s">
        <v>103391</v>
      </c>
      <c r="B19" s="8" t="s">
        <v>107818</v>
      </c>
      <c r="C19" s="8" t="s">
        <v>107790</v>
      </c>
      <c r="D19" s="8" t="s">
        <v>107790</v>
      </c>
      <c r="E19" s="8" t="s">
        <v>107819</v>
      </c>
      <c r="F19" s="8" t="s">
        <v>217</v>
      </c>
      <c r="G19" s="8" t="s">
        <v>17</v>
      </c>
      <c r="H19" s="8" t="s">
        <v>107792</v>
      </c>
      <c r="I19" s="9">
        <v>200000000</v>
      </c>
      <c r="J19" s="9">
        <v>200000000</v>
      </c>
      <c r="K19" s="8" t="s">
        <v>211</v>
      </c>
      <c r="L19" s="8" t="s">
        <v>211</v>
      </c>
      <c r="M19" s="8" t="s">
        <v>107793</v>
      </c>
      <c r="N19" s="8" t="s">
        <v>15</v>
      </c>
      <c r="O19" s="8" t="s">
        <v>107794</v>
      </c>
      <c r="P19" s="8" t="s">
        <v>107795</v>
      </c>
      <c r="Q19" s="8" t="s">
        <v>107796</v>
      </c>
      <c r="R19" s="10" t="s">
        <v>108491</v>
      </c>
      <c r="S19" t="s">
        <v>108891</v>
      </c>
      <c r="V19" t="s">
        <v>109279</v>
      </c>
      <c r="X19" t="s">
        <v>109501</v>
      </c>
      <c r="Y19" t="s">
        <v>109533</v>
      </c>
      <c r="Z19" s="17"/>
      <c r="AA19" s="17"/>
      <c r="AF19" s="17"/>
      <c r="AH19" s="19"/>
      <c r="AI19" s="19"/>
    </row>
    <row r="20" spans="1:37" x14ac:dyDescent="0.2">
      <c r="A20" s="8" t="s">
        <v>107809</v>
      </c>
      <c r="B20" s="8" t="s">
        <v>107820</v>
      </c>
      <c r="C20" s="8" t="s">
        <v>107814</v>
      </c>
      <c r="D20" s="8" t="s">
        <v>107814</v>
      </c>
      <c r="E20" s="8" t="s">
        <v>107800</v>
      </c>
      <c r="F20" s="8" t="s">
        <v>217</v>
      </c>
      <c r="G20" s="8" t="s">
        <v>17</v>
      </c>
      <c r="H20" s="8" t="s">
        <v>107792</v>
      </c>
      <c r="I20" s="9">
        <v>115378000</v>
      </c>
      <c r="J20" s="9">
        <v>115378000</v>
      </c>
      <c r="K20" s="8" t="s">
        <v>211</v>
      </c>
      <c r="L20" s="8" t="s">
        <v>211</v>
      </c>
      <c r="M20" s="8" t="s">
        <v>107793</v>
      </c>
      <c r="N20" s="8" t="s">
        <v>15</v>
      </c>
      <c r="O20" s="8" t="s">
        <v>107794</v>
      </c>
      <c r="P20" s="8" t="s">
        <v>107795</v>
      </c>
      <c r="Q20" s="8" t="s">
        <v>107796</v>
      </c>
      <c r="R20" s="10" t="s">
        <v>108491</v>
      </c>
      <c r="S20" t="s">
        <v>108892</v>
      </c>
      <c r="V20" t="s">
        <v>109280</v>
      </c>
      <c r="X20" t="s">
        <v>109501</v>
      </c>
      <c r="Y20" t="s">
        <v>109533</v>
      </c>
      <c r="Z20" s="17"/>
      <c r="AA20" s="17"/>
      <c r="AF20" s="17"/>
      <c r="AH20" s="19"/>
      <c r="AI20" s="19"/>
    </row>
    <row r="21" spans="1:37" x14ac:dyDescent="0.2">
      <c r="A21" s="8" t="s">
        <v>106257</v>
      </c>
      <c r="B21" s="8" t="s">
        <v>107821</v>
      </c>
      <c r="C21" s="8" t="s">
        <v>107792</v>
      </c>
      <c r="D21" s="8" t="s">
        <v>107792</v>
      </c>
      <c r="E21" s="8" t="s">
        <v>107819</v>
      </c>
      <c r="F21" s="8" t="s">
        <v>217</v>
      </c>
      <c r="G21" s="8" t="s">
        <v>17</v>
      </c>
      <c r="H21" s="8" t="s">
        <v>107792</v>
      </c>
      <c r="I21" s="9">
        <v>125684000</v>
      </c>
      <c r="J21" s="9">
        <v>125684000</v>
      </c>
      <c r="K21" s="8" t="s">
        <v>211</v>
      </c>
      <c r="L21" s="8" t="s">
        <v>211</v>
      </c>
      <c r="M21" s="8" t="s">
        <v>107793</v>
      </c>
      <c r="N21" s="8" t="s">
        <v>15</v>
      </c>
      <c r="O21" s="8" t="s">
        <v>107794</v>
      </c>
      <c r="P21" s="8" t="s">
        <v>107795</v>
      </c>
      <c r="Q21" s="8" t="s">
        <v>107796</v>
      </c>
      <c r="R21" s="10" t="s">
        <v>108491</v>
      </c>
      <c r="S21" t="s">
        <v>108893</v>
      </c>
      <c r="V21" t="s">
        <v>109281</v>
      </c>
      <c r="X21" t="s">
        <v>109501</v>
      </c>
      <c r="Y21" t="s">
        <v>109533</v>
      </c>
      <c r="Z21" s="17"/>
      <c r="AA21" s="17"/>
      <c r="AF21" s="17"/>
      <c r="AH21" s="19"/>
      <c r="AI21" s="19"/>
    </row>
    <row r="22" spans="1:37" x14ac:dyDescent="0.2">
      <c r="A22" s="8" t="s">
        <v>99888</v>
      </c>
      <c r="B22" s="8" t="s">
        <v>107822</v>
      </c>
      <c r="C22" s="8" t="s">
        <v>107799</v>
      </c>
      <c r="D22" s="8" t="s">
        <v>107799</v>
      </c>
      <c r="E22" s="8" t="s">
        <v>107823</v>
      </c>
      <c r="F22" s="8" t="s">
        <v>217</v>
      </c>
      <c r="G22" s="8" t="s">
        <v>17</v>
      </c>
      <c r="H22" s="8" t="s">
        <v>107792</v>
      </c>
      <c r="I22" s="9">
        <v>3389000000</v>
      </c>
      <c r="J22" s="9">
        <v>3389000000</v>
      </c>
      <c r="K22" s="8" t="s">
        <v>211</v>
      </c>
      <c r="L22" s="8" t="s">
        <v>211</v>
      </c>
      <c r="M22" s="8" t="s">
        <v>107793</v>
      </c>
      <c r="N22" s="8" t="s">
        <v>15</v>
      </c>
      <c r="O22" s="8" t="s">
        <v>107824</v>
      </c>
      <c r="P22" s="8" t="s">
        <v>107825</v>
      </c>
      <c r="Q22" s="8" t="s">
        <v>107826</v>
      </c>
      <c r="R22" s="10">
        <v>7521</v>
      </c>
      <c r="S22">
        <v>1</v>
      </c>
      <c r="T22">
        <v>15</v>
      </c>
      <c r="U22" t="s">
        <v>108894</v>
      </c>
      <c r="V22" t="s">
        <v>108493</v>
      </c>
      <c r="W22">
        <v>182</v>
      </c>
      <c r="X22" t="s">
        <v>109501</v>
      </c>
      <c r="Y22" t="s">
        <v>109533</v>
      </c>
      <c r="Z22" s="17"/>
      <c r="AA22" s="17"/>
      <c r="AC22">
        <v>180</v>
      </c>
      <c r="AD22">
        <v>3389000000</v>
      </c>
      <c r="AF22" s="17"/>
      <c r="AH22" s="19"/>
      <c r="AI22" s="19">
        <f t="shared" ref="AI22:AI35" si="3">AD22-AG22</f>
        <v>3389000000</v>
      </c>
    </row>
    <row r="23" spans="1:37" x14ac:dyDescent="0.2">
      <c r="A23" s="8" t="s">
        <v>103391</v>
      </c>
      <c r="B23" s="8" t="s">
        <v>107827</v>
      </c>
      <c r="C23" s="8" t="s">
        <v>217</v>
      </c>
      <c r="D23" s="8" t="s">
        <v>217</v>
      </c>
      <c r="E23" s="8" t="s">
        <v>107800</v>
      </c>
      <c r="F23" s="8" t="s">
        <v>217</v>
      </c>
      <c r="G23" s="8" t="s">
        <v>17</v>
      </c>
      <c r="H23" s="8" t="s">
        <v>107792</v>
      </c>
      <c r="I23" s="9">
        <v>100000000</v>
      </c>
      <c r="J23" s="9">
        <v>100000000</v>
      </c>
      <c r="K23" s="8" t="s">
        <v>211</v>
      </c>
      <c r="L23" s="8" t="s">
        <v>211</v>
      </c>
      <c r="M23" s="8" t="s">
        <v>107793</v>
      </c>
      <c r="N23" s="8" t="s">
        <v>15</v>
      </c>
      <c r="O23" s="8" t="s">
        <v>107828</v>
      </c>
      <c r="P23" s="8" t="s">
        <v>107795</v>
      </c>
      <c r="Q23" s="8" t="s">
        <v>107796</v>
      </c>
      <c r="R23" s="10">
        <v>7519</v>
      </c>
      <c r="S23">
        <v>8</v>
      </c>
      <c r="T23">
        <v>15</v>
      </c>
      <c r="U23" t="s">
        <v>108895</v>
      </c>
      <c r="V23" t="s">
        <v>108494</v>
      </c>
      <c r="X23" t="s">
        <v>109501</v>
      </c>
      <c r="Y23" t="s">
        <v>109533</v>
      </c>
      <c r="Z23" s="17"/>
      <c r="AA23" s="17"/>
      <c r="AF23" s="17"/>
      <c r="AH23" s="19"/>
      <c r="AI23" s="19"/>
    </row>
    <row r="24" spans="1:37" x14ac:dyDescent="0.2">
      <c r="A24" s="8" t="s">
        <v>105909</v>
      </c>
      <c r="B24" s="8" t="s">
        <v>107829</v>
      </c>
      <c r="C24" s="8" t="s">
        <v>217</v>
      </c>
      <c r="D24" s="8" t="s">
        <v>217</v>
      </c>
      <c r="E24" s="8" t="s">
        <v>107800</v>
      </c>
      <c r="F24" s="8" t="s">
        <v>217</v>
      </c>
      <c r="G24" s="8" t="s">
        <v>17</v>
      </c>
      <c r="H24" s="8" t="s">
        <v>107792</v>
      </c>
      <c r="I24" s="9">
        <v>400000000</v>
      </c>
      <c r="J24" s="9">
        <v>400000000</v>
      </c>
      <c r="K24" s="8" t="s">
        <v>211</v>
      </c>
      <c r="L24" s="8" t="s">
        <v>211</v>
      </c>
      <c r="M24" s="8" t="s">
        <v>107793</v>
      </c>
      <c r="N24" s="8" t="s">
        <v>15</v>
      </c>
      <c r="O24" s="8" t="s">
        <v>107828</v>
      </c>
      <c r="P24" s="8" t="s">
        <v>107795</v>
      </c>
      <c r="Q24" s="8" t="s">
        <v>107796</v>
      </c>
      <c r="R24" s="10">
        <v>7519</v>
      </c>
      <c r="S24">
        <v>8</v>
      </c>
      <c r="T24">
        <v>15</v>
      </c>
      <c r="U24" t="s">
        <v>108896</v>
      </c>
      <c r="V24" t="s">
        <v>108495</v>
      </c>
      <c r="W24">
        <v>220</v>
      </c>
      <c r="X24" t="s">
        <v>109501</v>
      </c>
      <c r="Y24" t="s">
        <v>109533</v>
      </c>
      <c r="Z24" s="17"/>
      <c r="AA24" s="17"/>
      <c r="AF24" s="17"/>
      <c r="AH24" s="19"/>
      <c r="AI24" s="19"/>
    </row>
    <row r="25" spans="1:37" x14ac:dyDescent="0.2">
      <c r="A25" s="8" t="s">
        <v>106257</v>
      </c>
      <c r="B25" s="8" t="s">
        <v>107830</v>
      </c>
      <c r="C25" s="8" t="s">
        <v>217</v>
      </c>
      <c r="D25" s="8" t="s">
        <v>217</v>
      </c>
      <c r="E25" s="8" t="s">
        <v>107800</v>
      </c>
      <c r="F25" s="8" t="s">
        <v>217</v>
      </c>
      <c r="G25" s="8" t="s">
        <v>17</v>
      </c>
      <c r="H25" s="8" t="s">
        <v>107792</v>
      </c>
      <c r="I25" s="9">
        <v>27394000</v>
      </c>
      <c r="J25" s="9">
        <v>27394000</v>
      </c>
      <c r="K25" s="8" t="s">
        <v>211</v>
      </c>
      <c r="L25" s="8" t="s">
        <v>211</v>
      </c>
      <c r="M25" s="8" t="s">
        <v>107793</v>
      </c>
      <c r="N25" s="8" t="s">
        <v>15</v>
      </c>
      <c r="O25" s="8" t="s">
        <v>107828</v>
      </c>
      <c r="P25" s="8" t="s">
        <v>107795</v>
      </c>
      <c r="Q25" s="8" t="s">
        <v>107796</v>
      </c>
      <c r="R25" s="10">
        <v>7519</v>
      </c>
      <c r="S25">
        <v>8</v>
      </c>
      <c r="T25">
        <v>15</v>
      </c>
      <c r="U25" t="s">
        <v>108898</v>
      </c>
      <c r="V25" t="s">
        <v>108497</v>
      </c>
      <c r="X25" t="s">
        <v>109501</v>
      </c>
      <c r="Y25" t="s">
        <v>109533</v>
      </c>
      <c r="Z25" s="17"/>
      <c r="AA25" s="17"/>
      <c r="AF25" s="17"/>
      <c r="AH25" s="19"/>
      <c r="AI25" s="19"/>
    </row>
    <row r="26" spans="1:37" x14ac:dyDescent="0.2">
      <c r="A26" s="8" t="s">
        <v>107809</v>
      </c>
      <c r="B26" s="8" t="s">
        <v>107831</v>
      </c>
      <c r="C26" s="8" t="s">
        <v>217</v>
      </c>
      <c r="D26" s="8" t="s">
        <v>217</v>
      </c>
      <c r="E26" s="8" t="s">
        <v>107800</v>
      </c>
      <c r="F26" s="8" t="s">
        <v>217</v>
      </c>
      <c r="G26" s="8" t="s">
        <v>17</v>
      </c>
      <c r="H26" s="8" t="s">
        <v>107792</v>
      </c>
      <c r="I26" s="9">
        <v>30000000</v>
      </c>
      <c r="J26" s="9">
        <v>30000000</v>
      </c>
      <c r="K26" s="8" t="s">
        <v>211</v>
      </c>
      <c r="L26" s="8" t="s">
        <v>211</v>
      </c>
      <c r="M26" s="8" t="s">
        <v>107793</v>
      </c>
      <c r="N26" s="8" t="s">
        <v>15</v>
      </c>
      <c r="O26" s="8" t="s">
        <v>107828</v>
      </c>
      <c r="P26" s="8" t="s">
        <v>107795</v>
      </c>
      <c r="Q26" s="8" t="s">
        <v>107796</v>
      </c>
      <c r="R26" s="10">
        <v>7519</v>
      </c>
      <c r="S26">
        <v>8</v>
      </c>
      <c r="T26">
        <v>15</v>
      </c>
      <c r="U26" t="s">
        <v>108899</v>
      </c>
      <c r="V26" t="s">
        <v>108498</v>
      </c>
      <c r="X26" t="s">
        <v>109501</v>
      </c>
      <c r="Y26" t="s">
        <v>109533</v>
      </c>
      <c r="Z26" s="17"/>
      <c r="AA26" s="17"/>
      <c r="AF26" s="17"/>
      <c r="AH26" s="19"/>
      <c r="AI26" s="19"/>
    </row>
    <row r="27" spans="1:37" x14ac:dyDescent="0.2">
      <c r="A27" s="8" t="s">
        <v>103391</v>
      </c>
      <c r="B27" s="8" t="s">
        <v>107832</v>
      </c>
      <c r="C27" s="8" t="s">
        <v>107799</v>
      </c>
      <c r="D27" s="8" t="s">
        <v>107799</v>
      </c>
      <c r="E27" s="8" t="s">
        <v>107792</v>
      </c>
      <c r="F27" s="8" t="s">
        <v>217</v>
      </c>
      <c r="G27" s="8" t="s">
        <v>17</v>
      </c>
      <c r="H27" s="8" t="s">
        <v>107792</v>
      </c>
      <c r="I27" s="9">
        <v>168000000</v>
      </c>
      <c r="J27" s="9">
        <v>168000000</v>
      </c>
      <c r="K27" s="8" t="s">
        <v>211</v>
      </c>
      <c r="L27" s="8" t="s">
        <v>211</v>
      </c>
      <c r="M27" s="8" t="s">
        <v>107793</v>
      </c>
      <c r="N27" s="8" t="s">
        <v>15</v>
      </c>
      <c r="O27" s="8" t="s">
        <v>107824</v>
      </c>
      <c r="P27" s="8" t="s">
        <v>107825</v>
      </c>
      <c r="Q27" s="8" t="s">
        <v>107826</v>
      </c>
      <c r="R27" s="10">
        <v>7520</v>
      </c>
      <c r="S27">
        <v>1</v>
      </c>
      <c r="T27">
        <v>15</v>
      </c>
      <c r="U27" t="s">
        <v>108897</v>
      </c>
      <c r="V27" t="s">
        <v>109282</v>
      </c>
      <c r="X27" t="s">
        <v>109501</v>
      </c>
      <c r="Y27" t="s">
        <v>109500</v>
      </c>
      <c r="Z27" s="17"/>
      <c r="AA27" s="17"/>
      <c r="AB27" t="s">
        <v>108465</v>
      </c>
      <c r="AC27">
        <v>4</v>
      </c>
      <c r="AD27">
        <v>168000000</v>
      </c>
      <c r="AE27">
        <v>3</v>
      </c>
      <c r="AF27" s="17">
        <v>43480</v>
      </c>
      <c r="AG27">
        <v>168000000</v>
      </c>
      <c r="AH27" s="19">
        <f>J27-AG27</f>
        <v>0</v>
      </c>
      <c r="AI27" s="19">
        <f>AD27-AG27</f>
        <v>0</v>
      </c>
      <c r="AK27">
        <f t="shared" si="2"/>
        <v>168000000</v>
      </c>
    </row>
    <row r="28" spans="1:37" x14ac:dyDescent="0.2">
      <c r="A28" s="8" t="s">
        <v>106257</v>
      </c>
      <c r="B28" s="8" t="s">
        <v>107833</v>
      </c>
      <c r="C28" s="8" t="s">
        <v>217</v>
      </c>
      <c r="D28" s="8" t="s">
        <v>217</v>
      </c>
      <c r="E28" s="8" t="s">
        <v>107819</v>
      </c>
      <c r="F28" s="8" t="s">
        <v>217</v>
      </c>
      <c r="G28" s="8" t="s">
        <v>17</v>
      </c>
      <c r="H28" s="8" t="s">
        <v>107792</v>
      </c>
      <c r="I28" s="9">
        <v>166727000</v>
      </c>
      <c r="J28" s="9">
        <v>166727000</v>
      </c>
      <c r="K28" s="8" t="s">
        <v>211</v>
      </c>
      <c r="L28" s="8" t="s">
        <v>211</v>
      </c>
      <c r="M28" s="8" t="s">
        <v>107793</v>
      </c>
      <c r="N28" s="8" t="s">
        <v>15</v>
      </c>
      <c r="O28" s="8" t="s">
        <v>107824</v>
      </c>
      <c r="P28" s="8" t="s">
        <v>107825</v>
      </c>
      <c r="Q28" s="8" t="s">
        <v>107826</v>
      </c>
      <c r="R28" s="10">
        <v>7520</v>
      </c>
      <c r="S28">
        <v>1</v>
      </c>
      <c r="T28">
        <v>15</v>
      </c>
      <c r="U28" t="s">
        <v>108877</v>
      </c>
      <c r="V28" t="s">
        <v>109283</v>
      </c>
      <c r="X28" t="s">
        <v>109501</v>
      </c>
      <c r="Y28" t="s">
        <v>109533</v>
      </c>
      <c r="Z28" s="17"/>
      <c r="AA28" s="17"/>
      <c r="AF28" s="17"/>
      <c r="AH28" s="19"/>
      <c r="AI28" s="19"/>
    </row>
    <row r="29" spans="1:37" x14ac:dyDescent="0.2">
      <c r="A29" s="8" t="s">
        <v>106257</v>
      </c>
      <c r="B29" s="8" t="s">
        <v>107834</v>
      </c>
      <c r="C29" s="8" t="s">
        <v>217</v>
      </c>
      <c r="D29" s="8" t="s">
        <v>217</v>
      </c>
      <c r="E29" s="8" t="s">
        <v>107814</v>
      </c>
      <c r="F29" s="8" t="s">
        <v>217</v>
      </c>
      <c r="G29" s="8" t="s">
        <v>17</v>
      </c>
      <c r="H29" s="8" t="s">
        <v>107792</v>
      </c>
      <c r="I29" s="9">
        <v>87906000</v>
      </c>
      <c r="J29" s="9">
        <v>87906000</v>
      </c>
      <c r="K29" s="8" t="s">
        <v>211</v>
      </c>
      <c r="L29" s="8" t="s">
        <v>211</v>
      </c>
      <c r="M29" s="8" t="s">
        <v>107793</v>
      </c>
      <c r="N29" s="8" t="s">
        <v>15</v>
      </c>
      <c r="O29" s="8" t="s">
        <v>107824</v>
      </c>
      <c r="P29" s="8" t="s">
        <v>107825</v>
      </c>
      <c r="Q29" s="8" t="s">
        <v>107826</v>
      </c>
      <c r="R29" s="10">
        <v>7520</v>
      </c>
      <c r="S29">
        <v>1</v>
      </c>
      <c r="T29">
        <v>15</v>
      </c>
      <c r="U29" t="s">
        <v>108878</v>
      </c>
      <c r="V29" t="s">
        <v>108499</v>
      </c>
      <c r="X29" t="s">
        <v>109501</v>
      </c>
      <c r="Y29" t="s">
        <v>109533</v>
      </c>
      <c r="Z29" s="17"/>
      <c r="AA29" s="17"/>
      <c r="AB29" t="s">
        <v>108465</v>
      </c>
      <c r="AC29">
        <v>92</v>
      </c>
      <c r="AD29">
        <v>87906000</v>
      </c>
      <c r="AE29">
        <v>23</v>
      </c>
      <c r="AF29" s="17">
        <v>43489</v>
      </c>
      <c r="AG29">
        <v>87906000</v>
      </c>
      <c r="AH29" s="19">
        <f>J29-AG29</f>
        <v>0</v>
      </c>
      <c r="AI29" s="19">
        <f>AD29-AG29</f>
        <v>0</v>
      </c>
      <c r="AK29">
        <f t="shared" si="2"/>
        <v>87906000</v>
      </c>
    </row>
    <row r="30" spans="1:37" x14ac:dyDescent="0.2">
      <c r="A30" s="8" t="s">
        <v>107835</v>
      </c>
      <c r="B30" s="8" t="s">
        <v>107836</v>
      </c>
      <c r="C30" s="8" t="s">
        <v>107799</v>
      </c>
      <c r="D30" s="8" t="s">
        <v>107799</v>
      </c>
      <c r="E30" s="8" t="s">
        <v>107823</v>
      </c>
      <c r="F30" s="8" t="s">
        <v>217</v>
      </c>
      <c r="G30" s="8" t="s">
        <v>17</v>
      </c>
      <c r="H30" s="8" t="s">
        <v>107792</v>
      </c>
      <c r="I30" s="9">
        <v>819596000</v>
      </c>
      <c r="J30" s="9">
        <v>819596000</v>
      </c>
      <c r="K30" s="8" t="s">
        <v>211</v>
      </c>
      <c r="L30" s="8" t="s">
        <v>211</v>
      </c>
      <c r="M30" s="8" t="s">
        <v>107793</v>
      </c>
      <c r="N30" s="8" t="s">
        <v>15</v>
      </c>
      <c r="O30" s="8" t="s">
        <v>107824</v>
      </c>
      <c r="P30" s="8" t="s">
        <v>107825</v>
      </c>
      <c r="Q30" s="8" t="s">
        <v>107826</v>
      </c>
      <c r="R30" s="10">
        <v>7521</v>
      </c>
      <c r="S30">
        <v>1</v>
      </c>
      <c r="T30">
        <v>14</v>
      </c>
      <c r="U30" t="s">
        <v>108897</v>
      </c>
      <c r="V30" t="s">
        <v>108500</v>
      </c>
      <c r="X30" t="s">
        <v>109501</v>
      </c>
      <c r="Y30" t="s">
        <v>109533</v>
      </c>
      <c r="Z30" s="17"/>
      <c r="AA30" s="17"/>
      <c r="AF30" s="17"/>
      <c r="AH30" s="19"/>
      <c r="AI30" s="19"/>
    </row>
    <row r="31" spans="1:37" x14ac:dyDescent="0.2">
      <c r="A31" s="8" t="s">
        <v>99888</v>
      </c>
      <c r="B31" s="8" t="s">
        <v>107837</v>
      </c>
      <c r="C31" s="8" t="s">
        <v>217</v>
      </c>
      <c r="D31" s="8" t="s">
        <v>217</v>
      </c>
      <c r="E31" s="8" t="s">
        <v>107823</v>
      </c>
      <c r="F31" s="8" t="s">
        <v>217</v>
      </c>
      <c r="G31" s="8" t="s">
        <v>17</v>
      </c>
      <c r="H31" s="8" t="s">
        <v>107792</v>
      </c>
      <c r="I31" s="9">
        <v>611000000</v>
      </c>
      <c r="J31" s="9">
        <v>611000000</v>
      </c>
      <c r="K31" s="8" t="s">
        <v>211</v>
      </c>
      <c r="L31" s="8" t="s">
        <v>211</v>
      </c>
      <c r="M31" s="8" t="s">
        <v>107793</v>
      </c>
      <c r="N31" s="8" t="s">
        <v>15</v>
      </c>
      <c r="O31" s="8" t="s">
        <v>107824</v>
      </c>
      <c r="P31" s="8" t="s">
        <v>107825</v>
      </c>
      <c r="Q31" s="8" t="s">
        <v>107826</v>
      </c>
      <c r="R31" s="10">
        <v>7521</v>
      </c>
      <c r="S31">
        <v>2</v>
      </c>
      <c r="T31">
        <v>15</v>
      </c>
      <c r="U31" t="s">
        <v>108877</v>
      </c>
      <c r="V31" t="s">
        <v>108501</v>
      </c>
      <c r="W31">
        <v>182</v>
      </c>
      <c r="X31" t="s">
        <v>109501</v>
      </c>
      <c r="Y31" t="s">
        <v>109533</v>
      </c>
      <c r="Z31" s="17"/>
      <c r="AA31" s="17"/>
      <c r="AC31">
        <v>181</v>
      </c>
      <c r="AD31">
        <v>611000000</v>
      </c>
      <c r="AF31" s="17"/>
      <c r="AH31" s="19"/>
      <c r="AI31" s="19">
        <f t="shared" si="3"/>
        <v>611000000</v>
      </c>
    </row>
    <row r="32" spans="1:37" x14ac:dyDescent="0.2">
      <c r="A32" s="8" t="s">
        <v>51092</v>
      </c>
      <c r="B32" s="8" t="s">
        <v>107838</v>
      </c>
      <c r="C32" s="8" t="s">
        <v>107790</v>
      </c>
      <c r="D32" s="8" t="s">
        <v>107790</v>
      </c>
      <c r="E32" s="8" t="s">
        <v>107799</v>
      </c>
      <c r="F32" s="8" t="s">
        <v>217</v>
      </c>
      <c r="G32" s="8" t="s">
        <v>37</v>
      </c>
      <c r="H32" s="8" t="s">
        <v>107792</v>
      </c>
      <c r="I32" s="9">
        <v>11576000</v>
      </c>
      <c r="J32" s="9">
        <v>11576000</v>
      </c>
      <c r="K32" s="8" t="s">
        <v>211</v>
      </c>
      <c r="L32" s="8" t="s">
        <v>211</v>
      </c>
      <c r="M32" s="8" t="s">
        <v>107793</v>
      </c>
      <c r="N32" s="8" t="s">
        <v>15</v>
      </c>
      <c r="O32" s="8" t="s">
        <v>107828</v>
      </c>
      <c r="P32" s="8" t="s">
        <v>107795</v>
      </c>
      <c r="Q32" s="8" t="s">
        <v>107796</v>
      </c>
      <c r="R32" s="10">
        <v>7519</v>
      </c>
      <c r="S32">
        <v>10</v>
      </c>
      <c r="T32">
        <v>15</v>
      </c>
      <c r="U32" t="s">
        <v>108900</v>
      </c>
      <c r="V32" t="s">
        <v>108483</v>
      </c>
      <c r="X32" t="s">
        <v>109501</v>
      </c>
      <c r="Y32" t="s">
        <v>109533</v>
      </c>
      <c r="Z32" s="17"/>
      <c r="AA32" s="17"/>
      <c r="AF32" s="17"/>
      <c r="AH32" s="19"/>
      <c r="AI32" s="19"/>
    </row>
    <row r="33" spans="1:36" x14ac:dyDescent="0.2">
      <c r="A33" s="8" t="s">
        <v>104969</v>
      </c>
      <c r="B33" s="8" t="s">
        <v>107839</v>
      </c>
      <c r="C33" s="8" t="s">
        <v>107799</v>
      </c>
      <c r="D33" s="8" t="s">
        <v>107799</v>
      </c>
      <c r="E33" s="8" t="s">
        <v>107840</v>
      </c>
      <c r="F33" s="8" t="s">
        <v>217</v>
      </c>
      <c r="G33" s="8" t="s">
        <v>44</v>
      </c>
      <c r="H33" s="8" t="s">
        <v>107792</v>
      </c>
      <c r="I33" s="9">
        <v>9996000</v>
      </c>
      <c r="J33" s="9">
        <v>9996000</v>
      </c>
      <c r="K33" s="8" t="s">
        <v>211</v>
      </c>
      <c r="L33" s="8" t="s">
        <v>211</v>
      </c>
      <c r="M33" s="8" t="s">
        <v>107793</v>
      </c>
      <c r="N33" s="8" t="s">
        <v>15</v>
      </c>
      <c r="O33" s="8" t="s">
        <v>107794</v>
      </c>
      <c r="P33" s="8" t="s">
        <v>107795</v>
      </c>
      <c r="Q33" s="8" t="s">
        <v>107796</v>
      </c>
      <c r="R33" s="10" t="s">
        <v>108491</v>
      </c>
      <c r="S33" t="s">
        <v>108901</v>
      </c>
      <c r="V33" t="s">
        <v>109284</v>
      </c>
      <c r="X33" t="s">
        <v>109501</v>
      </c>
      <c r="Y33" t="s">
        <v>109533</v>
      </c>
      <c r="Z33" s="17"/>
      <c r="AA33" s="17"/>
      <c r="AF33" s="17"/>
      <c r="AH33" s="19"/>
      <c r="AI33" s="19"/>
    </row>
    <row r="34" spans="1:36" x14ac:dyDescent="0.2">
      <c r="A34" s="8" t="s">
        <v>104991</v>
      </c>
      <c r="B34" s="8" t="s">
        <v>107841</v>
      </c>
      <c r="C34" s="8" t="s">
        <v>107799</v>
      </c>
      <c r="D34" s="8" t="s">
        <v>107799</v>
      </c>
      <c r="E34" s="8" t="s">
        <v>107840</v>
      </c>
      <c r="F34" s="8" t="s">
        <v>217</v>
      </c>
      <c r="G34" s="8" t="s">
        <v>44</v>
      </c>
      <c r="H34" s="8" t="s">
        <v>107792</v>
      </c>
      <c r="I34" s="9">
        <v>15000000</v>
      </c>
      <c r="J34" s="9">
        <v>15000000</v>
      </c>
      <c r="K34" s="8" t="s">
        <v>211</v>
      </c>
      <c r="L34" s="8" t="s">
        <v>211</v>
      </c>
      <c r="M34" s="8" t="s">
        <v>107793</v>
      </c>
      <c r="N34" s="8" t="s">
        <v>15</v>
      </c>
      <c r="O34" s="8" t="s">
        <v>107794</v>
      </c>
      <c r="P34" s="8" t="s">
        <v>107795</v>
      </c>
      <c r="Q34" s="8" t="s">
        <v>107796</v>
      </c>
      <c r="R34" s="10" t="s">
        <v>108491</v>
      </c>
      <c r="S34" t="s">
        <v>108902</v>
      </c>
      <c r="V34" t="s">
        <v>109285</v>
      </c>
      <c r="X34" t="s">
        <v>109501</v>
      </c>
      <c r="Y34" t="s">
        <v>109533</v>
      </c>
      <c r="Z34" s="17"/>
      <c r="AA34" s="17"/>
      <c r="AF34" s="17"/>
      <c r="AH34" s="19"/>
      <c r="AI34" s="19"/>
    </row>
    <row r="35" spans="1:36" x14ac:dyDescent="0.2">
      <c r="A35" s="8" t="s">
        <v>107842</v>
      </c>
      <c r="B35" s="8" t="s">
        <v>107843</v>
      </c>
      <c r="C35" s="8" t="s">
        <v>107799</v>
      </c>
      <c r="D35" s="8" t="s">
        <v>107799</v>
      </c>
      <c r="E35" s="8" t="s">
        <v>107800</v>
      </c>
      <c r="F35" s="8" t="s">
        <v>217</v>
      </c>
      <c r="G35" s="8" t="s">
        <v>44</v>
      </c>
      <c r="H35" s="8" t="s">
        <v>107792</v>
      </c>
      <c r="I35" s="9">
        <v>29832000</v>
      </c>
      <c r="J35" s="9">
        <v>29832000</v>
      </c>
      <c r="K35" s="8" t="s">
        <v>211</v>
      </c>
      <c r="L35" s="8" t="s">
        <v>211</v>
      </c>
      <c r="M35" s="8" t="s">
        <v>107793</v>
      </c>
      <c r="N35" s="8" t="s">
        <v>15</v>
      </c>
      <c r="O35" s="8" t="s">
        <v>107794</v>
      </c>
      <c r="P35" s="8" t="s">
        <v>107795</v>
      </c>
      <c r="Q35" s="8" t="s">
        <v>107796</v>
      </c>
      <c r="R35" s="10" t="s">
        <v>108491</v>
      </c>
      <c r="S35" t="s">
        <v>108903</v>
      </c>
      <c r="V35" t="s">
        <v>109286</v>
      </c>
      <c r="X35" t="s">
        <v>109501</v>
      </c>
      <c r="Y35" t="s">
        <v>109533</v>
      </c>
      <c r="Z35" s="17"/>
      <c r="AA35" s="17"/>
      <c r="AC35">
        <v>175</v>
      </c>
      <c r="AD35">
        <v>2443300</v>
      </c>
      <c r="AF35" s="17"/>
      <c r="AH35" s="19"/>
      <c r="AI35" s="19">
        <f t="shared" si="3"/>
        <v>2443300</v>
      </c>
    </row>
    <row r="36" spans="1:36" x14ac:dyDescent="0.2">
      <c r="A36" s="8" t="s">
        <v>107842</v>
      </c>
      <c r="B36" s="8" t="s">
        <v>107844</v>
      </c>
      <c r="C36" s="8" t="s">
        <v>107799</v>
      </c>
      <c r="D36" s="8" t="s">
        <v>107799</v>
      </c>
      <c r="E36" s="8" t="s">
        <v>107800</v>
      </c>
      <c r="F36" s="8" t="s">
        <v>217</v>
      </c>
      <c r="G36" s="8" t="s">
        <v>44</v>
      </c>
      <c r="H36" s="8" t="s">
        <v>107792</v>
      </c>
      <c r="I36" s="9">
        <v>11208000</v>
      </c>
      <c r="J36" s="9">
        <v>11208000</v>
      </c>
      <c r="K36" s="8" t="s">
        <v>211</v>
      </c>
      <c r="L36" s="8" t="s">
        <v>211</v>
      </c>
      <c r="M36" s="8" t="s">
        <v>107793</v>
      </c>
      <c r="N36" s="8" t="s">
        <v>15</v>
      </c>
      <c r="O36" s="8" t="s">
        <v>107794</v>
      </c>
      <c r="P36" s="8" t="s">
        <v>107795</v>
      </c>
      <c r="Q36" s="8" t="s">
        <v>107796</v>
      </c>
      <c r="R36" s="10" t="s">
        <v>108491</v>
      </c>
      <c r="S36" t="s">
        <v>108904</v>
      </c>
      <c r="V36" t="s">
        <v>109287</v>
      </c>
      <c r="X36" t="s">
        <v>109501</v>
      </c>
      <c r="Y36" t="s">
        <v>109533</v>
      </c>
      <c r="Z36" s="17"/>
      <c r="AA36" s="17"/>
      <c r="AB36" t="s">
        <v>108465</v>
      </c>
      <c r="AC36">
        <v>128</v>
      </c>
      <c r="AD36">
        <v>1844410</v>
      </c>
      <c r="AE36">
        <v>32</v>
      </c>
      <c r="AF36" s="17">
        <v>43490</v>
      </c>
      <c r="AG36">
        <v>1844410</v>
      </c>
      <c r="AH36" s="19">
        <f>J36-AG36</f>
        <v>9363590</v>
      </c>
      <c r="AI36" s="19">
        <f>AD36-AG36</f>
        <v>0</v>
      </c>
      <c r="AJ36">
        <v>1844410</v>
      </c>
    </row>
    <row r="37" spans="1:36" x14ac:dyDescent="0.2">
      <c r="A37" s="8" t="s">
        <v>107845</v>
      </c>
      <c r="B37" s="8" t="s">
        <v>107846</v>
      </c>
      <c r="C37" s="8" t="s">
        <v>107799</v>
      </c>
      <c r="D37" s="8" t="s">
        <v>107799</v>
      </c>
      <c r="E37" s="8" t="s">
        <v>107800</v>
      </c>
      <c r="F37" s="8" t="s">
        <v>217</v>
      </c>
      <c r="G37" s="8" t="s">
        <v>44</v>
      </c>
      <c r="H37" s="8" t="s">
        <v>107792</v>
      </c>
      <c r="I37" s="9">
        <v>6000000</v>
      </c>
      <c r="J37" s="9">
        <v>6000000</v>
      </c>
      <c r="K37" s="8" t="s">
        <v>211</v>
      </c>
      <c r="L37" s="8" t="s">
        <v>211</v>
      </c>
      <c r="M37" s="8" t="s">
        <v>107793</v>
      </c>
      <c r="N37" s="8" t="s">
        <v>15</v>
      </c>
      <c r="O37" s="8" t="s">
        <v>107794</v>
      </c>
      <c r="P37" s="8" t="s">
        <v>107795</v>
      </c>
      <c r="Q37" s="8" t="s">
        <v>107796</v>
      </c>
      <c r="R37" s="10" t="s">
        <v>108491</v>
      </c>
      <c r="S37" t="s">
        <v>108905</v>
      </c>
      <c r="V37" t="s">
        <v>109288</v>
      </c>
      <c r="X37" t="s">
        <v>109501</v>
      </c>
      <c r="Y37" t="s">
        <v>109533</v>
      </c>
      <c r="Z37" s="17"/>
      <c r="AA37" s="17"/>
      <c r="AF37" s="17"/>
      <c r="AH37" s="19"/>
      <c r="AI37" s="19"/>
    </row>
    <row r="38" spans="1:36" x14ac:dyDescent="0.2">
      <c r="A38" s="8" t="s">
        <v>107847</v>
      </c>
      <c r="B38" s="8" t="s">
        <v>107848</v>
      </c>
      <c r="C38" s="8" t="s">
        <v>107790</v>
      </c>
      <c r="D38" s="8" t="s">
        <v>107790</v>
      </c>
      <c r="E38" s="8" t="s">
        <v>107840</v>
      </c>
      <c r="F38" s="8" t="s">
        <v>217</v>
      </c>
      <c r="G38" s="8" t="s">
        <v>44</v>
      </c>
      <c r="H38" s="8" t="s">
        <v>107792</v>
      </c>
      <c r="I38" s="9">
        <v>500000000</v>
      </c>
      <c r="J38" s="9">
        <v>500000000</v>
      </c>
      <c r="K38" s="8" t="s">
        <v>211</v>
      </c>
      <c r="L38" s="8" t="s">
        <v>211</v>
      </c>
      <c r="M38" s="8" t="s">
        <v>107793</v>
      </c>
      <c r="N38" s="8" t="s">
        <v>15</v>
      </c>
      <c r="O38" s="8" t="s">
        <v>107824</v>
      </c>
      <c r="P38" s="8" t="s">
        <v>107825</v>
      </c>
      <c r="Q38" s="8" t="s">
        <v>107826</v>
      </c>
      <c r="R38" s="10">
        <v>7520</v>
      </c>
      <c r="S38">
        <v>5</v>
      </c>
      <c r="T38">
        <v>14</v>
      </c>
      <c r="U38" t="s">
        <v>108906</v>
      </c>
      <c r="V38" t="s">
        <v>109289</v>
      </c>
      <c r="X38" t="s">
        <v>109501</v>
      </c>
      <c r="Y38" t="s">
        <v>109533</v>
      </c>
      <c r="Z38" s="17"/>
      <c r="AA38" s="17"/>
      <c r="AF38" s="17"/>
      <c r="AH38" s="19"/>
      <c r="AI38" s="19"/>
    </row>
    <row r="39" spans="1:36" x14ac:dyDescent="0.2">
      <c r="A39" s="8" t="s">
        <v>107847</v>
      </c>
      <c r="B39" s="8" t="s">
        <v>107849</v>
      </c>
      <c r="C39" s="8" t="s">
        <v>107790</v>
      </c>
      <c r="D39" s="8" t="s">
        <v>107790</v>
      </c>
      <c r="E39" s="8" t="s">
        <v>107840</v>
      </c>
      <c r="F39" s="8" t="s">
        <v>217</v>
      </c>
      <c r="G39" s="8" t="s">
        <v>44</v>
      </c>
      <c r="H39" s="8" t="s">
        <v>107792</v>
      </c>
      <c r="I39" s="9">
        <v>1571817000</v>
      </c>
      <c r="J39" s="9">
        <v>1571817000</v>
      </c>
      <c r="K39" s="8" t="s">
        <v>211</v>
      </c>
      <c r="L39" s="8" t="s">
        <v>211</v>
      </c>
      <c r="M39" s="8" t="s">
        <v>107793</v>
      </c>
      <c r="N39" s="8" t="s">
        <v>15</v>
      </c>
      <c r="O39" s="8" t="s">
        <v>107824</v>
      </c>
      <c r="P39" s="8" t="s">
        <v>107825</v>
      </c>
      <c r="Q39" s="8" t="s">
        <v>107826</v>
      </c>
      <c r="R39" s="10">
        <v>7520</v>
      </c>
      <c r="S39">
        <v>5</v>
      </c>
      <c r="T39">
        <v>15</v>
      </c>
      <c r="U39" t="s">
        <v>108907</v>
      </c>
      <c r="V39" t="s">
        <v>109290</v>
      </c>
      <c r="X39" t="s">
        <v>109501</v>
      </c>
      <c r="Y39" t="s">
        <v>109533</v>
      </c>
      <c r="Z39" s="17"/>
      <c r="AA39" s="17"/>
      <c r="AF39" s="17"/>
      <c r="AH39" s="19"/>
      <c r="AI39" s="19"/>
    </row>
    <row r="40" spans="1:36" x14ac:dyDescent="0.2">
      <c r="A40" s="8" t="s">
        <v>107850</v>
      </c>
      <c r="B40" s="8" t="s">
        <v>107851</v>
      </c>
      <c r="C40" s="8" t="s">
        <v>107799</v>
      </c>
      <c r="D40" s="8" t="s">
        <v>107799</v>
      </c>
      <c r="E40" s="8" t="s">
        <v>107792</v>
      </c>
      <c r="F40" s="8" t="s">
        <v>217</v>
      </c>
      <c r="G40" s="8" t="s">
        <v>51</v>
      </c>
      <c r="H40" s="8" t="s">
        <v>107792</v>
      </c>
      <c r="I40" s="9">
        <v>22000000</v>
      </c>
      <c r="J40" s="9">
        <v>22000000</v>
      </c>
      <c r="K40" s="8" t="s">
        <v>211</v>
      </c>
      <c r="L40" s="8" t="s">
        <v>211</v>
      </c>
      <c r="M40" s="8" t="s">
        <v>107793</v>
      </c>
      <c r="N40" s="8" t="s">
        <v>15</v>
      </c>
      <c r="O40" s="8" t="s">
        <v>107824</v>
      </c>
      <c r="P40" s="8" t="s">
        <v>107825</v>
      </c>
      <c r="Q40" s="8" t="s">
        <v>107826</v>
      </c>
      <c r="R40" s="10">
        <v>7520</v>
      </c>
      <c r="S40">
        <v>1</v>
      </c>
      <c r="T40">
        <v>15</v>
      </c>
      <c r="U40" t="s">
        <v>108908</v>
      </c>
      <c r="V40" t="s">
        <v>109291</v>
      </c>
      <c r="X40" t="s">
        <v>109501</v>
      </c>
      <c r="Y40" t="s">
        <v>109500</v>
      </c>
      <c r="Z40" s="17"/>
      <c r="AA40" s="17"/>
      <c r="AF40" s="17"/>
      <c r="AH40" s="19"/>
      <c r="AI40" s="19"/>
    </row>
    <row r="41" spans="1:36" x14ac:dyDescent="0.2">
      <c r="A41" s="8" t="s">
        <v>107853</v>
      </c>
      <c r="B41" s="8" t="s">
        <v>107854</v>
      </c>
      <c r="C41" s="8" t="s">
        <v>107799</v>
      </c>
      <c r="D41" s="8" t="s">
        <v>107799</v>
      </c>
      <c r="E41" s="8" t="s">
        <v>107800</v>
      </c>
      <c r="F41" s="8" t="s">
        <v>217</v>
      </c>
      <c r="G41" s="8" t="s">
        <v>51</v>
      </c>
      <c r="H41" s="8" t="s">
        <v>107792</v>
      </c>
      <c r="I41" s="9">
        <v>7500000</v>
      </c>
      <c r="J41" s="9">
        <v>7500000</v>
      </c>
      <c r="K41" s="8" t="s">
        <v>211</v>
      </c>
      <c r="L41" s="8" t="s">
        <v>211</v>
      </c>
      <c r="M41" s="8" t="s">
        <v>107793</v>
      </c>
      <c r="N41" s="8" t="s">
        <v>15</v>
      </c>
      <c r="O41" s="8" t="s">
        <v>107794</v>
      </c>
      <c r="P41" s="8" t="s">
        <v>107795</v>
      </c>
      <c r="Q41" s="8" t="s">
        <v>107796</v>
      </c>
      <c r="R41" s="10" t="s">
        <v>108491</v>
      </c>
      <c r="S41" t="s">
        <v>108910</v>
      </c>
      <c r="V41" t="s">
        <v>109293</v>
      </c>
      <c r="X41" t="s">
        <v>109501</v>
      </c>
      <c r="Y41" t="s">
        <v>109533</v>
      </c>
      <c r="Z41" s="17"/>
      <c r="AA41" s="17"/>
      <c r="AB41" t="s">
        <v>108465</v>
      </c>
      <c r="AC41">
        <v>219</v>
      </c>
      <c r="AD41">
        <v>1278836</v>
      </c>
      <c r="AE41">
        <v>101</v>
      </c>
      <c r="AF41" s="17">
        <v>43504</v>
      </c>
      <c r="AG41">
        <v>1278836</v>
      </c>
      <c r="AH41" s="19">
        <f t="shared" ref="AH41:AH43" si="4">J41-AG41</f>
        <v>6221164</v>
      </c>
      <c r="AI41" s="19">
        <f t="shared" ref="AI41:AI43" si="5">AD41-AG41</f>
        <v>0</v>
      </c>
    </row>
    <row r="42" spans="1:36" x14ac:dyDescent="0.2">
      <c r="A42" s="8" t="s">
        <v>107853</v>
      </c>
      <c r="B42" s="8" t="s">
        <v>107855</v>
      </c>
      <c r="C42" s="8" t="s">
        <v>107799</v>
      </c>
      <c r="D42" s="8" t="s">
        <v>107799</v>
      </c>
      <c r="E42" s="8" t="s">
        <v>107800</v>
      </c>
      <c r="F42" s="8" t="s">
        <v>217</v>
      </c>
      <c r="G42" s="8" t="s">
        <v>51</v>
      </c>
      <c r="H42" s="8" t="s">
        <v>107792</v>
      </c>
      <c r="I42" s="9">
        <v>3500000</v>
      </c>
      <c r="J42" s="9">
        <v>3500000</v>
      </c>
      <c r="K42" s="8" t="s">
        <v>211</v>
      </c>
      <c r="L42" s="8" t="s">
        <v>211</v>
      </c>
      <c r="M42" s="8" t="s">
        <v>107793</v>
      </c>
      <c r="N42" s="8" t="s">
        <v>15</v>
      </c>
      <c r="O42" s="8" t="s">
        <v>107794</v>
      </c>
      <c r="P42" s="8" t="s">
        <v>107795</v>
      </c>
      <c r="Q42" s="8" t="s">
        <v>107796</v>
      </c>
      <c r="R42" s="10" t="s">
        <v>108491</v>
      </c>
      <c r="S42" t="s">
        <v>108911</v>
      </c>
      <c r="V42" t="s">
        <v>109294</v>
      </c>
      <c r="X42" t="s">
        <v>109501</v>
      </c>
      <c r="Y42" t="s">
        <v>109533</v>
      </c>
      <c r="Z42" s="17"/>
      <c r="AA42" s="17"/>
      <c r="AB42" t="s">
        <v>108465</v>
      </c>
      <c r="AC42">
        <v>220</v>
      </c>
      <c r="AD42">
        <v>151635</v>
      </c>
      <c r="AE42">
        <v>99</v>
      </c>
      <c r="AF42" s="17">
        <v>43504</v>
      </c>
      <c r="AG42">
        <v>151635</v>
      </c>
      <c r="AH42" s="19">
        <f t="shared" si="4"/>
        <v>3348365</v>
      </c>
      <c r="AI42" s="19">
        <f t="shared" si="5"/>
        <v>0</v>
      </c>
    </row>
    <row r="43" spans="1:36" x14ac:dyDescent="0.2">
      <c r="A43" s="8" t="s">
        <v>107853</v>
      </c>
      <c r="B43" s="8" t="s">
        <v>107856</v>
      </c>
      <c r="C43" s="8" t="s">
        <v>107799</v>
      </c>
      <c r="D43" s="8" t="s">
        <v>107799</v>
      </c>
      <c r="E43" s="8" t="s">
        <v>107800</v>
      </c>
      <c r="F43" s="8" t="s">
        <v>217</v>
      </c>
      <c r="G43" s="8" t="s">
        <v>51</v>
      </c>
      <c r="H43" s="8" t="s">
        <v>107792</v>
      </c>
      <c r="I43" s="9">
        <v>28000000</v>
      </c>
      <c r="J43" s="9">
        <v>28000000</v>
      </c>
      <c r="K43" s="8" t="s">
        <v>211</v>
      </c>
      <c r="L43" s="8" t="s">
        <v>211</v>
      </c>
      <c r="M43" s="8" t="s">
        <v>107793</v>
      </c>
      <c r="N43" s="8" t="s">
        <v>15</v>
      </c>
      <c r="O43" s="8" t="s">
        <v>107794</v>
      </c>
      <c r="P43" s="8" t="s">
        <v>107795</v>
      </c>
      <c r="Q43" s="8" t="s">
        <v>107796</v>
      </c>
      <c r="R43" s="10" t="s">
        <v>108491</v>
      </c>
      <c r="S43" t="s">
        <v>108912</v>
      </c>
      <c r="V43" t="s">
        <v>109295</v>
      </c>
      <c r="X43" t="s">
        <v>109501</v>
      </c>
      <c r="Y43" t="s">
        <v>109533</v>
      </c>
      <c r="Z43" s="17"/>
      <c r="AA43" s="17"/>
      <c r="AB43" t="s">
        <v>108465</v>
      </c>
      <c r="AC43">
        <v>222</v>
      </c>
      <c r="AD43">
        <v>3916241</v>
      </c>
      <c r="AE43">
        <v>102</v>
      </c>
      <c r="AF43" s="17">
        <v>43504</v>
      </c>
      <c r="AG43">
        <v>3916241</v>
      </c>
      <c r="AH43" s="19">
        <f t="shared" si="4"/>
        <v>24083759</v>
      </c>
      <c r="AI43" s="19">
        <f t="shared" si="5"/>
        <v>0</v>
      </c>
    </row>
    <row r="44" spans="1:36" x14ac:dyDescent="0.2">
      <c r="A44" s="8" t="s">
        <v>107853</v>
      </c>
      <c r="B44" s="8" t="s">
        <v>107857</v>
      </c>
      <c r="C44" s="8" t="s">
        <v>107799</v>
      </c>
      <c r="D44" s="8" t="s">
        <v>107799</v>
      </c>
      <c r="E44" s="8" t="s">
        <v>107800</v>
      </c>
      <c r="F44" s="8" t="s">
        <v>217</v>
      </c>
      <c r="G44" s="8" t="s">
        <v>51</v>
      </c>
      <c r="H44" s="8" t="s">
        <v>107792</v>
      </c>
      <c r="I44" s="9">
        <v>3000000</v>
      </c>
      <c r="J44" s="9">
        <v>3000000</v>
      </c>
      <c r="K44" s="8" t="s">
        <v>211</v>
      </c>
      <c r="L44" s="8" t="s">
        <v>211</v>
      </c>
      <c r="M44" s="8" t="s">
        <v>107793</v>
      </c>
      <c r="N44" s="8" t="s">
        <v>15</v>
      </c>
      <c r="O44" s="8" t="s">
        <v>107794</v>
      </c>
      <c r="P44" s="8" t="s">
        <v>107795</v>
      </c>
      <c r="Q44" s="8" t="s">
        <v>107796</v>
      </c>
      <c r="R44" s="10" t="s">
        <v>108491</v>
      </c>
      <c r="S44" t="s">
        <v>108913</v>
      </c>
      <c r="V44" t="s">
        <v>109296</v>
      </c>
      <c r="X44" t="s">
        <v>109501</v>
      </c>
      <c r="Y44" t="s">
        <v>109533</v>
      </c>
      <c r="Z44" s="17"/>
      <c r="AA44" s="17"/>
      <c r="AF44" s="17"/>
      <c r="AH44" s="19"/>
      <c r="AI44" s="19"/>
    </row>
    <row r="45" spans="1:36" x14ac:dyDescent="0.2">
      <c r="A45" s="8" t="s">
        <v>107853</v>
      </c>
      <c r="B45" s="8" t="s">
        <v>107858</v>
      </c>
      <c r="C45" s="8" t="s">
        <v>107799</v>
      </c>
      <c r="D45" s="8" t="s">
        <v>107799</v>
      </c>
      <c r="E45" s="8" t="s">
        <v>107800</v>
      </c>
      <c r="F45" s="8" t="s">
        <v>217</v>
      </c>
      <c r="G45" s="8" t="s">
        <v>51</v>
      </c>
      <c r="H45" s="8" t="s">
        <v>107792</v>
      </c>
      <c r="I45" s="9">
        <v>3500000</v>
      </c>
      <c r="J45" s="9">
        <v>3500000</v>
      </c>
      <c r="K45" s="8" t="s">
        <v>211</v>
      </c>
      <c r="L45" s="8" t="s">
        <v>211</v>
      </c>
      <c r="M45" s="8" t="s">
        <v>107793</v>
      </c>
      <c r="N45" s="8" t="s">
        <v>15</v>
      </c>
      <c r="O45" s="8" t="s">
        <v>107794</v>
      </c>
      <c r="P45" s="8" t="s">
        <v>107795</v>
      </c>
      <c r="Q45" s="8" t="s">
        <v>107796</v>
      </c>
      <c r="R45" s="10" t="s">
        <v>108491</v>
      </c>
      <c r="S45" t="s">
        <v>108914</v>
      </c>
      <c r="V45" t="s">
        <v>109297</v>
      </c>
      <c r="X45" t="s">
        <v>109501</v>
      </c>
      <c r="Y45" t="s">
        <v>109533</v>
      </c>
      <c r="Z45" s="17"/>
      <c r="AA45" s="17"/>
      <c r="AB45" t="s">
        <v>108465</v>
      </c>
      <c r="AC45">
        <v>221</v>
      </c>
      <c r="AD45">
        <v>645534</v>
      </c>
      <c r="AE45">
        <v>100</v>
      </c>
      <c r="AF45" s="17">
        <v>43504</v>
      </c>
      <c r="AG45">
        <v>645534</v>
      </c>
      <c r="AH45" s="19">
        <f>J45-AG45</f>
        <v>2854466</v>
      </c>
      <c r="AI45" s="19">
        <f>AD45-AG45</f>
        <v>0</v>
      </c>
    </row>
    <row r="46" spans="1:36" x14ac:dyDescent="0.2">
      <c r="A46" s="8" t="s">
        <v>107859</v>
      </c>
      <c r="B46" s="8" t="s">
        <v>107860</v>
      </c>
      <c r="C46" s="8" t="s">
        <v>107790</v>
      </c>
      <c r="D46" s="8" t="s">
        <v>107790</v>
      </c>
      <c r="E46" s="8" t="s">
        <v>107840</v>
      </c>
      <c r="F46" s="8" t="s">
        <v>217</v>
      </c>
      <c r="G46" s="8" t="s">
        <v>51</v>
      </c>
      <c r="H46" s="8" t="s">
        <v>107792</v>
      </c>
      <c r="I46" s="9">
        <v>50000000</v>
      </c>
      <c r="J46" s="9">
        <v>50000000</v>
      </c>
      <c r="K46" s="8" t="s">
        <v>211</v>
      </c>
      <c r="L46" s="8" t="s">
        <v>211</v>
      </c>
      <c r="M46" s="8" t="s">
        <v>107793</v>
      </c>
      <c r="N46" s="8" t="s">
        <v>15</v>
      </c>
      <c r="O46" s="8" t="s">
        <v>107824</v>
      </c>
      <c r="P46" s="8" t="s">
        <v>107825</v>
      </c>
      <c r="Q46" s="8" t="s">
        <v>107826</v>
      </c>
      <c r="R46" s="10">
        <v>7520</v>
      </c>
      <c r="S46">
        <v>6</v>
      </c>
      <c r="T46">
        <v>14</v>
      </c>
      <c r="U46" t="s">
        <v>108915</v>
      </c>
      <c r="V46" t="s">
        <v>109298</v>
      </c>
      <c r="X46" t="s">
        <v>109501</v>
      </c>
      <c r="Y46" t="s">
        <v>109533</v>
      </c>
      <c r="Z46" s="17"/>
      <c r="AA46" s="17"/>
      <c r="AF46" s="17"/>
      <c r="AH46" s="19"/>
      <c r="AI46" s="19"/>
    </row>
    <row r="47" spans="1:36" x14ac:dyDescent="0.2">
      <c r="A47" s="8" t="s">
        <v>107861</v>
      </c>
      <c r="B47" s="8" t="s">
        <v>107862</v>
      </c>
      <c r="C47" s="8" t="s">
        <v>107790</v>
      </c>
      <c r="D47" s="8" t="s">
        <v>107790</v>
      </c>
      <c r="E47" s="8" t="s">
        <v>107840</v>
      </c>
      <c r="F47" s="8" t="s">
        <v>217</v>
      </c>
      <c r="G47" s="8" t="s">
        <v>65</v>
      </c>
      <c r="H47" s="8" t="s">
        <v>107792</v>
      </c>
      <c r="I47" s="9">
        <v>224500000</v>
      </c>
      <c r="J47" s="9">
        <v>224500000</v>
      </c>
      <c r="K47" s="8" t="s">
        <v>211</v>
      </c>
      <c r="L47" s="8" t="s">
        <v>211</v>
      </c>
      <c r="M47" s="8" t="s">
        <v>107793</v>
      </c>
      <c r="N47" s="8" t="s">
        <v>15</v>
      </c>
      <c r="O47" s="8" t="s">
        <v>107824</v>
      </c>
      <c r="P47" s="8" t="s">
        <v>107825</v>
      </c>
      <c r="Q47" s="8" t="s">
        <v>107826</v>
      </c>
      <c r="R47" s="10">
        <v>7521</v>
      </c>
      <c r="S47">
        <v>2</v>
      </c>
      <c r="T47">
        <v>15</v>
      </c>
      <c r="U47" t="s">
        <v>108878</v>
      </c>
      <c r="V47" t="s">
        <v>108502</v>
      </c>
      <c r="X47" t="s">
        <v>109501</v>
      </c>
      <c r="Y47" t="s">
        <v>109533</v>
      </c>
      <c r="Z47" s="17"/>
      <c r="AA47" s="17"/>
      <c r="AF47" s="17"/>
      <c r="AH47" s="19"/>
      <c r="AI47" s="19"/>
    </row>
    <row r="48" spans="1:36" x14ac:dyDescent="0.2">
      <c r="A48" s="8" t="s">
        <v>107864</v>
      </c>
      <c r="B48" s="8" t="s">
        <v>107865</v>
      </c>
      <c r="C48" s="8" t="s">
        <v>107790</v>
      </c>
      <c r="D48" s="8" t="s">
        <v>107790</v>
      </c>
      <c r="E48" s="8" t="s">
        <v>107840</v>
      </c>
      <c r="F48" s="8" t="s">
        <v>217</v>
      </c>
      <c r="G48" s="8" t="s">
        <v>65</v>
      </c>
      <c r="H48" s="8" t="s">
        <v>107792</v>
      </c>
      <c r="I48" s="9">
        <v>190000000</v>
      </c>
      <c r="J48" s="9">
        <v>190000000</v>
      </c>
      <c r="K48" s="8" t="s">
        <v>211</v>
      </c>
      <c r="L48" s="8" t="s">
        <v>211</v>
      </c>
      <c r="M48" s="8" t="s">
        <v>107793</v>
      </c>
      <c r="N48" s="8" t="s">
        <v>15</v>
      </c>
      <c r="O48" s="8" t="s">
        <v>107824</v>
      </c>
      <c r="P48" s="8" t="s">
        <v>107825</v>
      </c>
      <c r="Q48" s="8" t="s">
        <v>107826</v>
      </c>
      <c r="R48" s="10">
        <v>7520</v>
      </c>
      <c r="S48">
        <v>1</v>
      </c>
      <c r="T48">
        <v>15</v>
      </c>
      <c r="U48" t="s">
        <v>108916</v>
      </c>
      <c r="V48" t="s">
        <v>109299</v>
      </c>
      <c r="X48" t="s">
        <v>109501</v>
      </c>
      <c r="Y48" t="s">
        <v>109533</v>
      </c>
      <c r="Z48" s="17"/>
      <c r="AA48" s="17"/>
      <c r="AF48" s="17"/>
      <c r="AH48" s="19"/>
      <c r="AI48" s="19"/>
    </row>
    <row r="49" spans="1:35" x14ac:dyDescent="0.2">
      <c r="A49" s="8" t="s">
        <v>107866</v>
      </c>
      <c r="B49" s="8" t="s">
        <v>107867</v>
      </c>
      <c r="C49" s="8" t="s">
        <v>107790</v>
      </c>
      <c r="D49" s="8" t="s">
        <v>107790</v>
      </c>
      <c r="E49" s="8" t="s">
        <v>107840</v>
      </c>
      <c r="F49" s="8" t="s">
        <v>217</v>
      </c>
      <c r="G49" s="8" t="s">
        <v>65</v>
      </c>
      <c r="H49" s="8" t="s">
        <v>107792</v>
      </c>
      <c r="I49" s="9">
        <v>50000000</v>
      </c>
      <c r="J49" s="9">
        <v>50000000</v>
      </c>
      <c r="K49" s="8" t="s">
        <v>211</v>
      </c>
      <c r="L49" s="8" t="s">
        <v>211</v>
      </c>
      <c r="M49" s="8" t="s">
        <v>107793</v>
      </c>
      <c r="N49" s="8" t="s">
        <v>15</v>
      </c>
      <c r="O49" s="8" t="s">
        <v>107824</v>
      </c>
      <c r="P49" s="8" t="s">
        <v>107825</v>
      </c>
      <c r="Q49" s="8" t="s">
        <v>107826</v>
      </c>
      <c r="R49" s="10">
        <v>7520</v>
      </c>
      <c r="S49">
        <v>1</v>
      </c>
      <c r="T49">
        <v>15</v>
      </c>
      <c r="U49" t="s">
        <v>108917</v>
      </c>
      <c r="V49" t="s">
        <v>109300</v>
      </c>
      <c r="X49" t="s">
        <v>109501</v>
      </c>
      <c r="Y49" t="s">
        <v>109500</v>
      </c>
      <c r="Z49" s="17"/>
      <c r="AA49" s="17"/>
      <c r="AF49" s="17"/>
      <c r="AH49" s="19"/>
      <c r="AI49" s="19"/>
    </row>
    <row r="50" spans="1:35" x14ac:dyDescent="0.2">
      <c r="A50" s="8" t="s">
        <v>107861</v>
      </c>
      <c r="B50" s="8" t="s">
        <v>107868</v>
      </c>
      <c r="C50" s="8" t="s">
        <v>217</v>
      </c>
      <c r="D50" s="8" t="s">
        <v>217</v>
      </c>
      <c r="E50" s="8" t="s">
        <v>107869</v>
      </c>
      <c r="F50" s="8" t="s">
        <v>217</v>
      </c>
      <c r="G50" s="8" t="s">
        <v>65</v>
      </c>
      <c r="H50" s="8" t="s">
        <v>107792</v>
      </c>
      <c r="I50" s="9">
        <v>150000000</v>
      </c>
      <c r="J50" s="9">
        <v>150000000</v>
      </c>
      <c r="K50" s="8" t="s">
        <v>211</v>
      </c>
      <c r="L50" s="8" t="s">
        <v>211</v>
      </c>
      <c r="M50" s="8" t="s">
        <v>107793</v>
      </c>
      <c r="N50" s="8" t="s">
        <v>15</v>
      </c>
      <c r="O50" s="8" t="s">
        <v>107824</v>
      </c>
      <c r="P50" s="8" t="s">
        <v>107825</v>
      </c>
      <c r="Q50" s="8" t="s">
        <v>107826</v>
      </c>
      <c r="R50" s="10">
        <v>7520</v>
      </c>
      <c r="S50">
        <v>1</v>
      </c>
      <c r="T50">
        <v>15</v>
      </c>
      <c r="U50" t="s">
        <v>108918</v>
      </c>
      <c r="V50" t="s">
        <v>109301</v>
      </c>
      <c r="W50">
        <v>221</v>
      </c>
      <c r="X50" t="s">
        <v>109501</v>
      </c>
      <c r="Y50" t="s">
        <v>109533</v>
      </c>
      <c r="Z50" s="17"/>
      <c r="AA50" s="17"/>
      <c r="AF50" s="17"/>
      <c r="AH50" s="19"/>
      <c r="AI50" s="19"/>
    </row>
    <row r="51" spans="1:35" x14ac:dyDescent="0.2">
      <c r="A51" s="8" t="s">
        <v>107870</v>
      </c>
      <c r="B51" s="8" t="s">
        <v>107871</v>
      </c>
      <c r="C51" s="8" t="s">
        <v>107814</v>
      </c>
      <c r="D51" s="8" t="s">
        <v>107814</v>
      </c>
      <c r="E51" s="8" t="s">
        <v>107799</v>
      </c>
      <c r="F51" s="8" t="s">
        <v>217</v>
      </c>
      <c r="G51" s="8" t="s">
        <v>65</v>
      </c>
      <c r="H51" s="8" t="s">
        <v>107792</v>
      </c>
      <c r="I51" s="9">
        <v>300000000</v>
      </c>
      <c r="J51" s="9">
        <v>300000000</v>
      </c>
      <c r="K51" s="8" t="s">
        <v>211</v>
      </c>
      <c r="L51" s="8" t="s">
        <v>211</v>
      </c>
      <c r="M51" s="8" t="s">
        <v>107793</v>
      </c>
      <c r="N51" s="8" t="s">
        <v>15</v>
      </c>
      <c r="O51" s="8" t="s">
        <v>107824</v>
      </c>
      <c r="P51" s="8" t="s">
        <v>107825</v>
      </c>
      <c r="Q51" s="8" t="s">
        <v>107826</v>
      </c>
      <c r="R51" s="10">
        <v>7520</v>
      </c>
      <c r="S51">
        <v>3</v>
      </c>
      <c r="T51">
        <v>15</v>
      </c>
      <c r="U51" t="s">
        <v>108919</v>
      </c>
      <c r="V51" t="s">
        <v>109302</v>
      </c>
      <c r="X51" t="s">
        <v>109501</v>
      </c>
      <c r="Y51" t="s">
        <v>109533</v>
      </c>
      <c r="Z51" s="17"/>
      <c r="AA51" s="17"/>
      <c r="AF51" s="17"/>
      <c r="AH51" s="19"/>
      <c r="AI51" s="19"/>
    </row>
    <row r="52" spans="1:35" x14ac:dyDescent="0.2">
      <c r="A52" s="8" t="s">
        <v>107870</v>
      </c>
      <c r="B52" s="8" t="s">
        <v>107872</v>
      </c>
      <c r="C52" s="8" t="s">
        <v>107814</v>
      </c>
      <c r="D52" s="8" t="s">
        <v>107814</v>
      </c>
      <c r="E52" s="8" t="s">
        <v>107799</v>
      </c>
      <c r="F52" s="8" t="s">
        <v>217</v>
      </c>
      <c r="G52" s="8" t="s">
        <v>65</v>
      </c>
      <c r="H52" s="8" t="s">
        <v>107792</v>
      </c>
      <c r="I52" s="9">
        <v>100000000</v>
      </c>
      <c r="J52" s="9">
        <v>100000000</v>
      </c>
      <c r="K52" s="8" t="s">
        <v>211</v>
      </c>
      <c r="L52" s="8" t="s">
        <v>211</v>
      </c>
      <c r="M52" s="8" t="s">
        <v>107793</v>
      </c>
      <c r="N52" s="8" t="s">
        <v>15</v>
      </c>
      <c r="O52" s="8" t="s">
        <v>107824</v>
      </c>
      <c r="P52" s="8" t="s">
        <v>107825</v>
      </c>
      <c r="Q52" s="8" t="s">
        <v>107826</v>
      </c>
      <c r="R52" s="10">
        <v>7520</v>
      </c>
      <c r="S52">
        <v>3</v>
      </c>
      <c r="T52">
        <v>14</v>
      </c>
      <c r="U52" t="s">
        <v>108920</v>
      </c>
      <c r="V52" t="s">
        <v>109303</v>
      </c>
      <c r="X52" t="s">
        <v>109501</v>
      </c>
      <c r="Y52" t="s">
        <v>109533</v>
      </c>
      <c r="Z52" s="17"/>
      <c r="AA52" s="17"/>
      <c r="AF52" s="17"/>
      <c r="AH52" s="19"/>
      <c r="AI52" s="19"/>
    </row>
    <row r="53" spans="1:35" x14ac:dyDescent="0.2">
      <c r="A53" s="8" t="s">
        <v>107870</v>
      </c>
      <c r="B53" s="8" t="s">
        <v>107873</v>
      </c>
      <c r="C53" s="8" t="s">
        <v>107814</v>
      </c>
      <c r="D53" s="8" t="s">
        <v>107814</v>
      </c>
      <c r="E53" s="8" t="s">
        <v>107799</v>
      </c>
      <c r="F53" s="8" t="s">
        <v>217</v>
      </c>
      <c r="G53" s="8" t="s">
        <v>65</v>
      </c>
      <c r="H53" s="8" t="s">
        <v>107792</v>
      </c>
      <c r="I53" s="9">
        <v>100000000</v>
      </c>
      <c r="J53" s="9">
        <v>100000000</v>
      </c>
      <c r="K53" s="8" t="s">
        <v>211</v>
      </c>
      <c r="L53" s="8" t="s">
        <v>211</v>
      </c>
      <c r="M53" s="8" t="s">
        <v>107793</v>
      </c>
      <c r="N53" s="8" t="s">
        <v>15</v>
      </c>
      <c r="O53" s="8" t="s">
        <v>107824</v>
      </c>
      <c r="P53" s="8" t="s">
        <v>107825</v>
      </c>
      <c r="Q53" s="8" t="s">
        <v>107826</v>
      </c>
      <c r="R53" s="10">
        <v>7520</v>
      </c>
      <c r="S53">
        <v>3</v>
      </c>
      <c r="T53">
        <v>14</v>
      </c>
      <c r="U53" t="s">
        <v>108921</v>
      </c>
      <c r="V53" t="s">
        <v>109304</v>
      </c>
      <c r="X53" t="s">
        <v>109501</v>
      </c>
      <c r="Y53" t="s">
        <v>109533</v>
      </c>
      <c r="Z53" s="17"/>
      <c r="AA53" s="17"/>
      <c r="AF53" s="17"/>
      <c r="AH53" s="19"/>
      <c r="AI53" s="19"/>
    </row>
    <row r="54" spans="1:35" x14ac:dyDescent="0.2">
      <c r="A54" s="8" t="s">
        <v>107874</v>
      </c>
      <c r="B54" s="8" t="s">
        <v>107875</v>
      </c>
      <c r="C54" s="8" t="s">
        <v>107814</v>
      </c>
      <c r="D54" s="8" t="s">
        <v>107814</v>
      </c>
      <c r="E54" s="8" t="s">
        <v>107823</v>
      </c>
      <c r="F54" s="8" t="s">
        <v>217</v>
      </c>
      <c r="G54" s="8" t="s">
        <v>72</v>
      </c>
      <c r="H54" s="8" t="s">
        <v>107792</v>
      </c>
      <c r="I54" s="9">
        <v>10000000</v>
      </c>
      <c r="J54" s="9">
        <v>10000000</v>
      </c>
      <c r="K54" s="8" t="s">
        <v>211</v>
      </c>
      <c r="L54" s="8" t="s">
        <v>211</v>
      </c>
      <c r="M54" s="8" t="s">
        <v>107793</v>
      </c>
      <c r="N54" s="8" t="s">
        <v>15</v>
      </c>
      <c r="O54" s="8" t="s">
        <v>107824</v>
      </c>
      <c r="P54" s="8" t="s">
        <v>107825</v>
      </c>
      <c r="Q54" s="8" t="s">
        <v>107826</v>
      </c>
      <c r="R54" s="10">
        <v>7520</v>
      </c>
      <c r="S54">
        <v>1</v>
      </c>
      <c r="T54">
        <v>15</v>
      </c>
      <c r="U54" t="s">
        <v>108922</v>
      </c>
      <c r="V54" t="s">
        <v>109305</v>
      </c>
      <c r="X54" t="s">
        <v>109501</v>
      </c>
      <c r="Y54" t="s">
        <v>109533</v>
      </c>
      <c r="Z54" s="17"/>
      <c r="AA54" s="17"/>
      <c r="AF54" s="17"/>
      <c r="AH54" s="19"/>
      <c r="AI54" s="19"/>
    </row>
    <row r="55" spans="1:35" x14ac:dyDescent="0.2">
      <c r="A55" s="8" t="s">
        <v>107874</v>
      </c>
      <c r="B55" s="8" t="s">
        <v>107876</v>
      </c>
      <c r="C55" s="8" t="s">
        <v>107799</v>
      </c>
      <c r="D55" s="8" t="s">
        <v>107799</v>
      </c>
      <c r="E55" s="8" t="s">
        <v>107790</v>
      </c>
      <c r="F55" s="8" t="s">
        <v>217</v>
      </c>
      <c r="G55" s="8" t="s">
        <v>72</v>
      </c>
      <c r="H55" s="8" t="s">
        <v>107792</v>
      </c>
      <c r="I55" s="9">
        <v>3000000</v>
      </c>
      <c r="J55" s="9">
        <v>3000000</v>
      </c>
      <c r="K55" s="8" t="s">
        <v>211</v>
      </c>
      <c r="L55" s="8" t="s">
        <v>211</v>
      </c>
      <c r="M55" s="8" t="s">
        <v>107793</v>
      </c>
      <c r="N55" s="8" t="s">
        <v>15</v>
      </c>
      <c r="O55" s="8" t="s">
        <v>107824</v>
      </c>
      <c r="P55" s="8" t="s">
        <v>107825</v>
      </c>
      <c r="Q55" s="8" t="s">
        <v>107826</v>
      </c>
      <c r="R55" s="10">
        <v>7520</v>
      </c>
      <c r="S55">
        <v>1</v>
      </c>
      <c r="T55">
        <v>15</v>
      </c>
      <c r="U55" t="s">
        <v>108923</v>
      </c>
      <c r="V55" t="s">
        <v>109306</v>
      </c>
      <c r="X55" t="s">
        <v>109501</v>
      </c>
      <c r="Y55" t="s">
        <v>109500</v>
      </c>
      <c r="Z55" s="17"/>
      <c r="AA55" s="17"/>
      <c r="AF55" s="17"/>
      <c r="AH55" s="19"/>
      <c r="AI55" s="19"/>
    </row>
    <row r="56" spans="1:35" x14ac:dyDescent="0.2">
      <c r="A56" s="8" t="s">
        <v>107866</v>
      </c>
      <c r="B56" s="8" t="s">
        <v>107877</v>
      </c>
      <c r="C56" s="8" t="s">
        <v>107869</v>
      </c>
      <c r="D56" s="8" t="s">
        <v>107869</v>
      </c>
      <c r="E56" s="8" t="s">
        <v>107840</v>
      </c>
      <c r="F56" s="8" t="s">
        <v>217</v>
      </c>
      <c r="G56" s="8" t="s">
        <v>72</v>
      </c>
      <c r="H56" s="8" t="s">
        <v>107792</v>
      </c>
      <c r="I56" s="9">
        <v>21000000</v>
      </c>
      <c r="J56" s="9">
        <v>21000000</v>
      </c>
      <c r="K56" s="8" t="s">
        <v>211</v>
      </c>
      <c r="L56" s="8" t="s">
        <v>211</v>
      </c>
      <c r="M56" s="8" t="s">
        <v>107793</v>
      </c>
      <c r="N56" s="8" t="s">
        <v>15</v>
      </c>
      <c r="O56" s="8" t="s">
        <v>107824</v>
      </c>
      <c r="P56" s="8" t="s">
        <v>107825</v>
      </c>
      <c r="Q56" s="8" t="s">
        <v>107826</v>
      </c>
      <c r="R56" s="10">
        <v>7520</v>
      </c>
      <c r="S56">
        <v>1</v>
      </c>
      <c r="T56">
        <v>15</v>
      </c>
      <c r="U56" t="s">
        <v>108924</v>
      </c>
      <c r="V56" t="s">
        <v>109307</v>
      </c>
      <c r="X56" t="s">
        <v>109501</v>
      </c>
      <c r="Y56" t="s">
        <v>109533</v>
      </c>
      <c r="Z56" s="17"/>
      <c r="AA56" s="17"/>
      <c r="AF56" s="17"/>
      <c r="AH56" s="19"/>
      <c r="AI56" s="19"/>
    </row>
    <row r="57" spans="1:35" x14ac:dyDescent="0.2">
      <c r="A57" s="8" t="s">
        <v>467</v>
      </c>
      <c r="B57" s="8" t="s">
        <v>107878</v>
      </c>
      <c r="C57" s="8" t="s">
        <v>217</v>
      </c>
      <c r="D57" s="8" t="s">
        <v>217</v>
      </c>
      <c r="E57" s="8" t="s">
        <v>107799</v>
      </c>
      <c r="F57" s="8" t="s">
        <v>217</v>
      </c>
      <c r="G57" s="8" t="s">
        <v>72</v>
      </c>
      <c r="H57" s="8" t="s">
        <v>107792</v>
      </c>
      <c r="I57" s="9">
        <v>20000000</v>
      </c>
      <c r="J57" s="9">
        <v>20000000</v>
      </c>
      <c r="K57" s="8" t="s">
        <v>211</v>
      </c>
      <c r="L57" s="8" t="s">
        <v>211</v>
      </c>
      <c r="M57" s="8" t="s">
        <v>107793</v>
      </c>
      <c r="N57" s="8" t="s">
        <v>15</v>
      </c>
      <c r="O57" s="8" t="s">
        <v>107824</v>
      </c>
      <c r="P57" s="8" t="s">
        <v>107825</v>
      </c>
      <c r="Q57" s="8" t="s">
        <v>107826</v>
      </c>
      <c r="R57" s="10">
        <v>7520</v>
      </c>
      <c r="S57">
        <v>1</v>
      </c>
      <c r="T57">
        <v>15</v>
      </c>
      <c r="U57" t="s">
        <v>108925</v>
      </c>
      <c r="V57" t="s">
        <v>109308</v>
      </c>
      <c r="X57" t="s">
        <v>109501</v>
      </c>
      <c r="Y57" t="s">
        <v>109533</v>
      </c>
      <c r="Z57" s="17"/>
      <c r="AA57" s="17"/>
      <c r="AF57" s="17"/>
      <c r="AH57" s="19"/>
      <c r="AI57" s="19"/>
    </row>
    <row r="58" spans="1:35" x14ac:dyDescent="0.2">
      <c r="A58" s="8" t="s">
        <v>51092</v>
      </c>
      <c r="B58" s="8" t="s">
        <v>107879</v>
      </c>
      <c r="C58" s="8" t="s">
        <v>217</v>
      </c>
      <c r="D58" s="8" t="s">
        <v>217</v>
      </c>
      <c r="E58" s="8" t="s">
        <v>217</v>
      </c>
      <c r="F58" s="8" t="s">
        <v>217</v>
      </c>
      <c r="G58" s="8" t="s">
        <v>72</v>
      </c>
      <c r="H58" s="8" t="s">
        <v>107792</v>
      </c>
      <c r="I58" s="9">
        <v>50000000</v>
      </c>
      <c r="J58" s="9">
        <v>50000000</v>
      </c>
      <c r="K58" s="8" t="s">
        <v>211</v>
      </c>
      <c r="L58" s="8" t="s">
        <v>211</v>
      </c>
      <c r="M58" s="8" t="s">
        <v>107793</v>
      </c>
      <c r="N58" s="8" t="s">
        <v>15</v>
      </c>
      <c r="O58" s="8" t="s">
        <v>107828</v>
      </c>
      <c r="P58" s="8" t="s">
        <v>107795</v>
      </c>
      <c r="Q58" s="8" t="s">
        <v>107796</v>
      </c>
      <c r="R58" s="10">
        <v>7519</v>
      </c>
      <c r="S58">
        <v>5</v>
      </c>
      <c r="T58">
        <v>7</v>
      </c>
      <c r="U58" t="s">
        <v>108877</v>
      </c>
      <c r="V58" t="s">
        <v>108504</v>
      </c>
      <c r="X58" t="s">
        <v>109501</v>
      </c>
      <c r="Y58" t="s">
        <v>109533</v>
      </c>
      <c r="Z58" s="17"/>
      <c r="AA58" s="17"/>
      <c r="AF58" s="17"/>
      <c r="AH58" s="19"/>
      <c r="AI58" s="19"/>
    </row>
    <row r="59" spans="1:35" x14ac:dyDescent="0.2">
      <c r="A59" s="8" t="s">
        <v>102933</v>
      </c>
      <c r="B59" s="8" t="s">
        <v>107880</v>
      </c>
      <c r="C59" s="8" t="s">
        <v>107799</v>
      </c>
      <c r="D59" s="8" t="s">
        <v>107799</v>
      </c>
      <c r="E59" s="8" t="s">
        <v>107800</v>
      </c>
      <c r="F59" s="8" t="s">
        <v>217</v>
      </c>
      <c r="G59" s="8" t="s">
        <v>72</v>
      </c>
      <c r="H59" s="8" t="s">
        <v>107792</v>
      </c>
      <c r="I59" s="9">
        <v>8480000</v>
      </c>
      <c r="J59" s="9">
        <v>8480000</v>
      </c>
      <c r="K59" s="8" t="s">
        <v>211</v>
      </c>
      <c r="L59" s="8" t="s">
        <v>211</v>
      </c>
      <c r="M59" s="8" t="s">
        <v>107793</v>
      </c>
      <c r="N59" s="8" t="s">
        <v>15</v>
      </c>
      <c r="O59" s="8" t="s">
        <v>107794</v>
      </c>
      <c r="P59" s="8" t="s">
        <v>107795</v>
      </c>
      <c r="Q59" s="8" t="s">
        <v>107796</v>
      </c>
      <c r="R59" s="10" t="s">
        <v>108491</v>
      </c>
      <c r="S59" t="s">
        <v>108926</v>
      </c>
      <c r="V59" t="s">
        <v>109309</v>
      </c>
      <c r="X59" t="s">
        <v>109501</v>
      </c>
      <c r="Y59" t="s">
        <v>109533</v>
      </c>
      <c r="Z59" s="17"/>
      <c r="AA59" s="17"/>
      <c r="AF59" s="17"/>
      <c r="AH59" s="19"/>
      <c r="AI59" s="19"/>
    </row>
    <row r="60" spans="1:35" x14ac:dyDescent="0.2">
      <c r="A60" s="8" t="s">
        <v>107881</v>
      </c>
      <c r="B60" s="8" t="s">
        <v>107882</v>
      </c>
      <c r="C60" s="8" t="s">
        <v>107799</v>
      </c>
      <c r="D60" s="8" t="s">
        <v>107799</v>
      </c>
      <c r="E60" s="8" t="s">
        <v>107819</v>
      </c>
      <c r="F60" s="8" t="s">
        <v>217</v>
      </c>
      <c r="G60" s="8" t="s">
        <v>72</v>
      </c>
      <c r="H60" s="8" t="s">
        <v>107792</v>
      </c>
      <c r="I60" s="9">
        <v>20630000</v>
      </c>
      <c r="J60" s="9">
        <v>20630000</v>
      </c>
      <c r="K60" s="8" t="s">
        <v>211</v>
      </c>
      <c r="L60" s="8" t="s">
        <v>211</v>
      </c>
      <c r="M60" s="8" t="s">
        <v>107793</v>
      </c>
      <c r="N60" s="8" t="s">
        <v>15</v>
      </c>
      <c r="O60" s="8" t="s">
        <v>107794</v>
      </c>
      <c r="P60" s="8" t="s">
        <v>107795</v>
      </c>
      <c r="Q60" s="8" t="s">
        <v>107796</v>
      </c>
      <c r="R60" s="10" t="s">
        <v>108491</v>
      </c>
      <c r="S60" t="s">
        <v>108927</v>
      </c>
      <c r="V60" t="s">
        <v>109310</v>
      </c>
      <c r="X60" t="s">
        <v>109501</v>
      </c>
      <c r="Y60" t="s">
        <v>109533</v>
      </c>
      <c r="Z60" s="17"/>
      <c r="AA60" s="17"/>
      <c r="AF60" s="17"/>
      <c r="AH60" s="19"/>
      <c r="AI60" s="19"/>
    </row>
    <row r="61" spans="1:35" x14ac:dyDescent="0.2">
      <c r="A61" s="8" t="s">
        <v>106820</v>
      </c>
      <c r="B61" s="8" t="s">
        <v>107883</v>
      </c>
      <c r="C61" s="8" t="s">
        <v>107799</v>
      </c>
      <c r="D61" s="8" t="s">
        <v>107799</v>
      </c>
      <c r="E61" s="8" t="s">
        <v>107800</v>
      </c>
      <c r="F61" s="8" t="s">
        <v>217</v>
      </c>
      <c r="G61" s="8" t="s">
        <v>72</v>
      </c>
      <c r="H61" s="8" t="s">
        <v>107792</v>
      </c>
      <c r="I61" s="9">
        <v>22000000</v>
      </c>
      <c r="J61" s="9">
        <v>22000000</v>
      </c>
      <c r="K61" s="8" t="s">
        <v>211</v>
      </c>
      <c r="L61" s="8" t="s">
        <v>211</v>
      </c>
      <c r="M61" s="8" t="s">
        <v>107793</v>
      </c>
      <c r="N61" s="8" t="s">
        <v>15</v>
      </c>
      <c r="O61" s="8" t="s">
        <v>107794</v>
      </c>
      <c r="P61" s="8" t="s">
        <v>107795</v>
      </c>
      <c r="Q61" s="8" t="s">
        <v>107796</v>
      </c>
      <c r="R61" s="10" t="s">
        <v>108491</v>
      </c>
      <c r="S61" t="s">
        <v>108928</v>
      </c>
      <c r="V61" t="s">
        <v>109311</v>
      </c>
      <c r="X61" t="s">
        <v>109501</v>
      </c>
      <c r="Y61" t="s">
        <v>109533</v>
      </c>
      <c r="Z61" s="17"/>
      <c r="AA61" s="17"/>
      <c r="AF61" s="17"/>
      <c r="AH61" s="19"/>
      <c r="AI61" s="19"/>
    </row>
    <row r="62" spans="1:35" x14ac:dyDescent="0.2">
      <c r="A62" s="8" t="s">
        <v>103345</v>
      </c>
      <c r="B62" s="8" t="s">
        <v>107884</v>
      </c>
      <c r="C62" s="8" t="s">
        <v>107799</v>
      </c>
      <c r="D62" s="8" t="s">
        <v>107799</v>
      </c>
      <c r="E62" s="8" t="s">
        <v>107800</v>
      </c>
      <c r="F62" s="8" t="s">
        <v>217</v>
      </c>
      <c r="G62" s="8" t="s">
        <v>72</v>
      </c>
      <c r="H62" s="8" t="s">
        <v>107792</v>
      </c>
      <c r="I62" s="9">
        <v>10000000</v>
      </c>
      <c r="J62" s="9">
        <v>10000000</v>
      </c>
      <c r="K62" s="8" t="s">
        <v>211</v>
      </c>
      <c r="L62" s="8" t="s">
        <v>211</v>
      </c>
      <c r="M62" s="8" t="s">
        <v>107793</v>
      </c>
      <c r="N62" s="8" t="s">
        <v>15</v>
      </c>
      <c r="O62" s="8" t="s">
        <v>107794</v>
      </c>
      <c r="P62" s="8" t="s">
        <v>107795</v>
      </c>
      <c r="Q62" s="8" t="s">
        <v>107796</v>
      </c>
      <c r="R62" s="10" t="s">
        <v>108491</v>
      </c>
      <c r="S62" t="s">
        <v>108929</v>
      </c>
      <c r="V62" t="s">
        <v>109312</v>
      </c>
      <c r="X62" t="s">
        <v>109501</v>
      </c>
      <c r="Y62" t="s">
        <v>109533</v>
      </c>
      <c r="Z62" s="17"/>
      <c r="AA62" s="17"/>
      <c r="AF62" s="17"/>
      <c r="AH62" s="19"/>
      <c r="AI62" s="19"/>
    </row>
    <row r="63" spans="1:35" x14ac:dyDescent="0.2">
      <c r="A63" s="8" t="s">
        <v>105490</v>
      </c>
      <c r="B63" s="8" t="s">
        <v>107885</v>
      </c>
      <c r="C63" s="8" t="s">
        <v>107799</v>
      </c>
      <c r="D63" s="8" t="s">
        <v>107799</v>
      </c>
      <c r="E63" s="8" t="s">
        <v>107800</v>
      </c>
      <c r="F63" s="8" t="s">
        <v>217</v>
      </c>
      <c r="G63" s="8" t="s">
        <v>72</v>
      </c>
      <c r="H63" s="8" t="s">
        <v>107792</v>
      </c>
      <c r="I63" s="9">
        <v>3000000</v>
      </c>
      <c r="J63" s="9">
        <v>3000000</v>
      </c>
      <c r="K63" s="8" t="s">
        <v>211</v>
      </c>
      <c r="L63" s="8" t="s">
        <v>211</v>
      </c>
      <c r="M63" s="8" t="s">
        <v>107793</v>
      </c>
      <c r="N63" s="8" t="s">
        <v>15</v>
      </c>
      <c r="O63" s="8" t="s">
        <v>107794</v>
      </c>
      <c r="P63" s="8" t="s">
        <v>107795</v>
      </c>
      <c r="Q63" s="8" t="s">
        <v>107796</v>
      </c>
      <c r="R63" s="10" t="s">
        <v>108491</v>
      </c>
      <c r="S63" t="s">
        <v>108930</v>
      </c>
      <c r="V63" t="s">
        <v>109313</v>
      </c>
      <c r="X63" t="s">
        <v>109501</v>
      </c>
      <c r="Y63" t="s">
        <v>109533</v>
      </c>
      <c r="Z63" s="17"/>
      <c r="AA63" s="17"/>
      <c r="AF63" s="17"/>
      <c r="AH63" s="19"/>
      <c r="AI63" s="19"/>
    </row>
    <row r="64" spans="1:35" x14ac:dyDescent="0.2">
      <c r="A64" s="8" t="s">
        <v>105490</v>
      </c>
      <c r="B64" s="8" t="s">
        <v>107886</v>
      </c>
      <c r="C64" s="8" t="s">
        <v>107887</v>
      </c>
      <c r="D64" s="8" t="s">
        <v>107887</v>
      </c>
      <c r="E64" s="8" t="s">
        <v>107790</v>
      </c>
      <c r="F64" s="8" t="s">
        <v>217</v>
      </c>
      <c r="G64" s="8" t="s">
        <v>72</v>
      </c>
      <c r="H64" s="8" t="s">
        <v>107792</v>
      </c>
      <c r="I64" s="9">
        <v>2187000</v>
      </c>
      <c r="J64" s="9">
        <v>2187000</v>
      </c>
      <c r="K64" s="8" t="s">
        <v>211</v>
      </c>
      <c r="L64" s="8" t="s">
        <v>211</v>
      </c>
      <c r="M64" s="8" t="s">
        <v>107793</v>
      </c>
      <c r="N64" s="8" t="s">
        <v>15</v>
      </c>
      <c r="O64" s="8" t="s">
        <v>107794</v>
      </c>
      <c r="P64" s="8" t="s">
        <v>107795</v>
      </c>
      <c r="Q64" s="8" t="s">
        <v>107796</v>
      </c>
      <c r="R64" s="10" t="s">
        <v>108491</v>
      </c>
      <c r="S64" t="s">
        <v>108931</v>
      </c>
      <c r="V64" t="s">
        <v>109314</v>
      </c>
      <c r="X64" t="s">
        <v>109501</v>
      </c>
      <c r="Y64" t="s">
        <v>109533</v>
      </c>
      <c r="Z64" s="17"/>
      <c r="AA64" s="17"/>
      <c r="AF64" s="17"/>
      <c r="AH64" s="19"/>
      <c r="AI64" s="19"/>
    </row>
    <row r="65" spans="1:37" x14ac:dyDescent="0.2">
      <c r="A65" s="8" t="s">
        <v>105490</v>
      </c>
      <c r="B65" s="8" t="s">
        <v>107888</v>
      </c>
      <c r="C65" s="8" t="s">
        <v>107814</v>
      </c>
      <c r="D65" s="8" t="s">
        <v>107814</v>
      </c>
      <c r="E65" s="8" t="s">
        <v>217</v>
      </c>
      <c r="F65" s="8" t="s">
        <v>217</v>
      </c>
      <c r="G65" s="8" t="s">
        <v>72</v>
      </c>
      <c r="H65" s="8" t="s">
        <v>107792</v>
      </c>
      <c r="I65" s="9">
        <v>5000000</v>
      </c>
      <c r="J65" s="9">
        <v>5000000</v>
      </c>
      <c r="K65" s="8" t="s">
        <v>211</v>
      </c>
      <c r="L65" s="8" t="s">
        <v>211</v>
      </c>
      <c r="M65" s="8" t="s">
        <v>107793</v>
      </c>
      <c r="N65" s="8" t="s">
        <v>15</v>
      </c>
      <c r="O65" s="8" t="s">
        <v>107794</v>
      </c>
      <c r="P65" s="8" t="s">
        <v>107795</v>
      </c>
      <c r="Q65" s="8" t="s">
        <v>107796</v>
      </c>
      <c r="R65" s="10" t="s">
        <v>108491</v>
      </c>
      <c r="S65" t="s">
        <v>108932</v>
      </c>
      <c r="V65" t="s">
        <v>109315</v>
      </c>
      <c r="X65" t="s">
        <v>109501</v>
      </c>
      <c r="Y65" t="s">
        <v>109533</v>
      </c>
      <c r="Z65" s="17"/>
      <c r="AA65" s="17"/>
      <c r="AF65" s="17"/>
      <c r="AH65" s="19"/>
      <c r="AI65" s="19"/>
    </row>
    <row r="66" spans="1:37" x14ac:dyDescent="0.2">
      <c r="A66" s="8" t="s">
        <v>107889</v>
      </c>
      <c r="B66" s="8" t="s">
        <v>107890</v>
      </c>
      <c r="C66" s="8" t="s">
        <v>107840</v>
      </c>
      <c r="D66" s="8" t="s">
        <v>107840</v>
      </c>
      <c r="E66" s="8" t="s">
        <v>107800</v>
      </c>
      <c r="F66" s="8" t="s">
        <v>217</v>
      </c>
      <c r="G66" s="8" t="s">
        <v>72</v>
      </c>
      <c r="H66" s="8" t="s">
        <v>107792</v>
      </c>
      <c r="I66" s="9">
        <v>15000000</v>
      </c>
      <c r="J66" s="9">
        <v>15000000</v>
      </c>
      <c r="K66" s="8" t="s">
        <v>211</v>
      </c>
      <c r="L66" s="8" t="s">
        <v>211</v>
      </c>
      <c r="M66" s="8" t="s">
        <v>107793</v>
      </c>
      <c r="N66" s="8" t="s">
        <v>15</v>
      </c>
      <c r="O66" s="8" t="s">
        <v>107828</v>
      </c>
      <c r="P66" s="8" t="s">
        <v>107795</v>
      </c>
      <c r="Q66" s="8" t="s">
        <v>107796</v>
      </c>
      <c r="R66" s="10">
        <v>7519</v>
      </c>
      <c r="S66">
        <v>5</v>
      </c>
      <c r="T66">
        <v>7</v>
      </c>
      <c r="U66" t="s">
        <v>108894</v>
      </c>
      <c r="V66" t="s">
        <v>108505</v>
      </c>
      <c r="X66" t="s">
        <v>109501</v>
      </c>
      <c r="Y66" t="s">
        <v>109533</v>
      </c>
      <c r="Z66" s="17"/>
      <c r="AA66" s="17"/>
      <c r="AF66" s="17"/>
      <c r="AH66" s="19"/>
      <c r="AI66" s="19"/>
    </row>
    <row r="67" spans="1:37" x14ac:dyDescent="0.2">
      <c r="A67" s="8" t="s">
        <v>107891</v>
      </c>
      <c r="B67" s="8" t="s">
        <v>107892</v>
      </c>
      <c r="C67" s="8" t="s">
        <v>217</v>
      </c>
      <c r="D67" s="8" t="s">
        <v>217</v>
      </c>
      <c r="E67" s="8" t="s">
        <v>107799</v>
      </c>
      <c r="F67" s="8" t="s">
        <v>217</v>
      </c>
      <c r="G67" s="8" t="s">
        <v>72</v>
      </c>
      <c r="H67" s="8" t="s">
        <v>107792</v>
      </c>
      <c r="I67" s="9">
        <v>10500000</v>
      </c>
      <c r="J67" s="9">
        <v>10500000</v>
      </c>
      <c r="K67" s="8" t="s">
        <v>211</v>
      </c>
      <c r="L67" s="8" t="s">
        <v>211</v>
      </c>
      <c r="M67" s="8" t="s">
        <v>107793</v>
      </c>
      <c r="N67" s="8" t="s">
        <v>15</v>
      </c>
      <c r="O67" s="8" t="s">
        <v>107824</v>
      </c>
      <c r="P67" s="8" t="s">
        <v>107825</v>
      </c>
      <c r="Q67" s="8" t="s">
        <v>107826</v>
      </c>
      <c r="R67" s="10">
        <v>7520</v>
      </c>
      <c r="S67">
        <v>4</v>
      </c>
      <c r="T67">
        <v>15</v>
      </c>
      <c r="U67" t="s">
        <v>108933</v>
      </c>
      <c r="V67" t="s">
        <v>109316</v>
      </c>
      <c r="X67" t="s">
        <v>109501</v>
      </c>
      <c r="Y67" t="s">
        <v>109500</v>
      </c>
      <c r="Z67" s="17"/>
      <c r="AA67" s="17"/>
      <c r="AB67" t="s">
        <v>108465</v>
      </c>
      <c r="AC67">
        <v>1</v>
      </c>
      <c r="AD67">
        <v>10500000</v>
      </c>
      <c r="AE67">
        <v>5</v>
      </c>
      <c r="AF67" s="17">
        <v>43480</v>
      </c>
      <c r="AG67">
        <v>10500000</v>
      </c>
      <c r="AH67" s="19">
        <f>J67-AG67</f>
        <v>0</v>
      </c>
      <c r="AI67" s="19">
        <f>AD67-AG67</f>
        <v>0</v>
      </c>
      <c r="AK67">
        <f t="shared" ref="AK67" si="6">AG67-AJ67</f>
        <v>10500000</v>
      </c>
    </row>
    <row r="68" spans="1:37" x14ac:dyDescent="0.2">
      <c r="A68" s="8" t="s">
        <v>106722</v>
      </c>
      <c r="B68" s="8" t="s">
        <v>107893</v>
      </c>
      <c r="C68" s="8" t="s">
        <v>107790</v>
      </c>
      <c r="D68" s="8" t="s">
        <v>107790</v>
      </c>
      <c r="E68" s="8" t="s">
        <v>107869</v>
      </c>
      <c r="F68" s="8" t="s">
        <v>217</v>
      </c>
      <c r="G68" s="8" t="s">
        <v>72</v>
      </c>
      <c r="H68" s="8" t="s">
        <v>107792</v>
      </c>
      <c r="I68" s="9">
        <v>50000000</v>
      </c>
      <c r="J68" s="9">
        <v>50000000</v>
      </c>
      <c r="K68" s="8" t="s">
        <v>211</v>
      </c>
      <c r="L68" s="8" t="s">
        <v>211</v>
      </c>
      <c r="M68" s="8" t="s">
        <v>107793</v>
      </c>
      <c r="N68" s="8" t="s">
        <v>15</v>
      </c>
      <c r="O68" s="8" t="s">
        <v>107828</v>
      </c>
      <c r="P68" s="8" t="s">
        <v>107795</v>
      </c>
      <c r="Q68" s="8" t="s">
        <v>107796</v>
      </c>
      <c r="R68" s="10">
        <v>7519</v>
      </c>
      <c r="S68">
        <v>10</v>
      </c>
      <c r="T68">
        <v>15</v>
      </c>
      <c r="U68" t="s">
        <v>108934</v>
      </c>
      <c r="V68" t="s">
        <v>108484</v>
      </c>
      <c r="X68" t="s">
        <v>109501</v>
      </c>
      <c r="Y68" t="s">
        <v>109533</v>
      </c>
      <c r="Z68" s="17"/>
      <c r="AA68" s="17"/>
      <c r="AF68" s="17"/>
      <c r="AH68" s="19"/>
      <c r="AI68" s="19"/>
    </row>
    <row r="69" spans="1:37" x14ac:dyDescent="0.2">
      <c r="A69" s="8" t="s">
        <v>103621</v>
      </c>
      <c r="B69" s="8" t="s">
        <v>107894</v>
      </c>
      <c r="C69" s="8" t="s">
        <v>217</v>
      </c>
      <c r="D69" s="8" t="s">
        <v>217</v>
      </c>
      <c r="E69" s="8" t="s">
        <v>107790</v>
      </c>
      <c r="F69" s="8" t="s">
        <v>217</v>
      </c>
      <c r="G69" s="8" t="s">
        <v>133</v>
      </c>
      <c r="H69" s="8" t="s">
        <v>107792</v>
      </c>
      <c r="I69" s="9">
        <v>9993000</v>
      </c>
      <c r="J69" s="9">
        <v>9993000</v>
      </c>
      <c r="K69" s="8" t="s">
        <v>211</v>
      </c>
      <c r="L69" s="8" t="s">
        <v>211</v>
      </c>
      <c r="M69" s="8" t="s">
        <v>107793</v>
      </c>
      <c r="N69" s="8" t="s">
        <v>15</v>
      </c>
      <c r="O69" s="8" t="s">
        <v>107828</v>
      </c>
      <c r="P69" s="8" t="s">
        <v>107795</v>
      </c>
      <c r="Q69" s="8" t="s">
        <v>107796</v>
      </c>
      <c r="R69" s="10">
        <v>7519</v>
      </c>
      <c r="S69">
        <v>5</v>
      </c>
      <c r="T69">
        <v>4</v>
      </c>
      <c r="U69" t="s">
        <v>108935</v>
      </c>
      <c r="V69" t="s">
        <v>108506</v>
      </c>
      <c r="X69" t="s">
        <v>109532</v>
      </c>
      <c r="Y69" t="s">
        <v>109533</v>
      </c>
      <c r="Z69" s="17"/>
      <c r="AA69" s="17"/>
      <c r="AF69" s="17"/>
      <c r="AH69" s="19"/>
      <c r="AI69" s="19"/>
    </row>
    <row r="70" spans="1:37" x14ac:dyDescent="0.2">
      <c r="A70" s="8" t="s">
        <v>103621</v>
      </c>
      <c r="B70" s="8" t="s">
        <v>107895</v>
      </c>
      <c r="C70" s="8" t="s">
        <v>107799</v>
      </c>
      <c r="D70" s="8" t="s">
        <v>107799</v>
      </c>
      <c r="E70" s="8" t="s">
        <v>217</v>
      </c>
      <c r="F70" s="8" t="s">
        <v>217</v>
      </c>
      <c r="G70" s="8" t="s">
        <v>133</v>
      </c>
      <c r="H70" s="8" t="s">
        <v>107792</v>
      </c>
      <c r="I70" s="9">
        <v>2551000</v>
      </c>
      <c r="J70" s="9">
        <v>2551000</v>
      </c>
      <c r="K70" s="8" t="s">
        <v>211</v>
      </c>
      <c r="L70" s="8" t="s">
        <v>211</v>
      </c>
      <c r="M70" s="8" t="s">
        <v>107793</v>
      </c>
      <c r="N70" s="8" t="s">
        <v>15</v>
      </c>
      <c r="O70" s="8" t="s">
        <v>107828</v>
      </c>
      <c r="P70" s="8" t="s">
        <v>107795</v>
      </c>
      <c r="Q70" s="8" t="s">
        <v>107796</v>
      </c>
      <c r="R70" s="10">
        <v>7519</v>
      </c>
      <c r="S70">
        <v>8</v>
      </c>
      <c r="T70">
        <v>2</v>
      </c>
      <c r="U70" t="s">
        <v>108936</v>
      </c>
      <c r="V70" t="s">
        <v>108507</v>
      </c>
      <c r="X70" t="s">
        <v>109532</v>
      </c>
      <c r="Y70" t="s">
        <v>109533</v>
      </c>
      <c r="Z70" s="17"/>
      <c r="AA70" s="17"/>
      <c r="AF70" s="17"/>
      <c r="AH70" s="19"/>
      <c r="AI70" s="19"/>
    </row>
    <row r="71" spans="1:37" x14ac:dyDescent="0.2">
      <c r="A71" s="8" t="s">
        <v>107896</v>
      </c>
      <c r="B71" s="8" t="s">
        <v>107897</v>
      </c>
      <c r="C71" s="8" t="s">
        <v>107799</v>
      </c>
      <c r="D71" s="8" t="s">
        <v>107799</v>
      </c>
      <c r="E71" s="8" t="s">
        <v>217</v>
      </c>
      <c r="F71" s="8" t="s">
        <v>217</v>
      </c>
      <c r="G71" s="8" t="s">
        <v>133</v>
      </c>
      <c r="H71" s="8" t="s">
        <v>107792</v>
      </c>
      <c r="I71" s="9">
        <v>2551000</v>
      </c>
      <c r="J71" s="9">
        <v>2551000</v>
      </c>
      <c r="K71" s="8" t="s">
        <v>211</v>
      </c>
      <c r="L71" s="8" t="s">
        <v>211</v>
      </c>
      <c r="M71" s="8" t="s">
        <v>107793</v>
      </c>
      <c r="N71" s="8" t="s">
        <v>15</v>
      </c>
      <c r="O71" s="8" t="s">
        <v>107828</v>
      </c>
      <c r="P71" s="8" t="s">
        <v>107795</v>
      </c>
      <c r="Q71" s="8" t="s">
        <v>107796</v>
      </c>
      <c r="R71" s="10">
        <v>7519</v>
      </c>
      <c r="S71">
        <v>8</v>
      </c>
      <c r="T71">
        <v>2</v>
      </c>
      <c r="U71" t="s">
        <v>108937</v>
      </c>
      <c r="V71" t="s">
        <v>108508</v>
      </c>
      <c r="X71" t="s">
        <v>109532</v>
      </c>
      <c r="Y71" t="s">
        <v>109533</v>
      </c>
      <c r="Z71" s="17"/>
      <c r="AA71" s="17"/>
      <c r="AF71" s="17"/>
      <c r="AH71" s="19"/>
      <c r="AI71" s="19"/>
    </row>
    <row r="72" spans="1:37" x14ac:dyDescent="0.2">
      <c r="A72" s="8" t="s">
        <v>107896</v>
      </c>
      <c r="B72" s="8" t="s">
        <v>107898</v>
      </c>
      <c r="C72" s="8" t="s">
        <v>217</v>
      </c>
      <c r="D72" s="8" t="s">
        <v>217</v>
      </c>
      <c r="E72" s="8" t="s">
        <v>107790</v>
      </c>
      <c r="F72" s="8" t="s">
        <v>217</v>
      </c>
      <c r="G72" s="8" t="s">
        <v>133</v>
      </c>
      <c r="H72" s="8" t="s">
        <v>107792</v>
      </c>
      <c r="I72" s="9">
        <v>4044000</v>
      </c>
      <c r="J72" s="9">
        <v>4044000</v>
      </c>
      <c r="K72" s="8" t="s">
        <v>211</v>
      </c>
      <c r="L72" s="8" t="s">
        <v>211</v>
      </c>
      <c r="M72" s="8" t="s">
        <v>107793</v>
      </c>
      <c r="N72" s="8" t="s">
        <v>15</v>
      </c>
      <c r="O72" s="8" t="s">
        <v>107828</v>
      </c>
      <c r="P72" s="8" t="s">
        <v>107795</v>
      </c>
      <c r="Q72" s="8" t="s">
        <v>107796</v>
      </c>
      <c r="R72" s="10">
        <v>7519</v>
      </c>
      <c r="S72">
        <v>8</v>
      </c>
      <c r="T72">
        <v>2</v>
      </c>
      <c r="U72" t="s">
        <v>108938</v>
      </c>
      <c r="V72" t="s">
        <v>108509</v>
      </c>
      <c r="X72" t="s">
        <v>109532</v>
      </c>
      <c r="Y72" t="s">
        <v>109533</v>
      </c>
      <c r="Z72" s="17"/>
      <c r="AA72" s="17"/>
      <c r="AF72" s="17"/>
      <c r="AH72" s="19"/>
      <c r="AI72" s="19"/>
    </row>
    <row r="73" spans="1:37" x14ac:dyDescent="0.2">
      <c r="A73" s="8" t="s">
        <v>107896</v>
      </c>
      <c r="B73" s="8" t="s">
        <v>107899</v>
      </c>
      <c r="C73" s="8" t="s">
        <v>107790</v>
      </c>
      <c r="D73" s="8" t="s">
        <v>107790</v>
      </c>
      <c r="E73" s="8" t="s">
        <v>107799</v>
      </c>
      <c r="F73" s="8" t="s">
        <v>217</v>
      </c>
      <c r="G73" s="8" t="s">
        <v>133</v>
      </c>
      <c r="H73" s="8" t="s">
        <v>107792</v>
      </c>
      <c r="I73" s="9">
        <v>2696000</v>
      </c>
      <c r="J73" s="9">
        <v>2696000</v>
      </c>
      <c r="K73" s="8" t="s">
        <v>211</v>
      </c>
      <c r="L73" s="8" t="s">
        <v>211</v>
      </c>
      <c r="M73" s="8" t="s">
        <v>107793</v>
      </c>
      <c r="N73" s="8" t="s">
        <v>15</v>
      </c>
      <c r="O73" s="8" t="s">
        <v>107828</v>
      </c>
      <c r="P73" s="8" t="s">
        <v>107795</v>
      </c>
      <c r="Q73" s="8" t="s">
        <v>107796</v>
      </c>
      <c r="R73" s="10">
        <v>7519</v>
      </c>
      <c r="S73">
        <v>8</v>
      </c>
      <c r="T73">
        <v>2</v>
      </c>
      <c r="U73" t="s">
        <v>108939</v>
      </c>
      <c r="V73" t="s">
        <v>108510</v>
      </c>
      <c r="X73" t="s">
        <v>109532</v>
      </c>
      <c r="Y73" t="s">
        <v>109533</v>
      </c>
      <c r="Z73" s="17"/>
      <c r="AA73" s="17"/>
      <c r="AF73" s="17"/>
      <c r="AH73" s="19"/>
      <c r="AI73" s="19"/>
    </row>
    <row r="74" spans="1:37" x14ac:dyDescent="0.2">
      <c r="A74" s="8" t="s">
        <v>107896</v>
      </c>
      <c r="B74" s="8" t="s">
        <v>107900</v>
      </c>
      <c r="C74" s="8" t="s">
        <v>107790</v>
      </c>
      <c r="D74" s="8" t="s">
        <v>107790</v>
      </c>
      <c r="E74" s="8" t="s">
        <v>107790</v>
      </c>
      <c r="F74" s="8" t="s">
        <v>217</v>
      </c>
      <c r="G74" s="8" t="s">
        <v>133</v>
      </c>
      <c r="H74" s="8" t="s">
        <v>107792</v>
      </c>
      <c r="I74" s="9">
        <v>8955000</v>
      </c>
      <c r="J74" s="9">
        <v>8955000</v>
      </c>
      <c r="K74" s="8" t="s">
        <v>211</v>
      </c>
      <c r="L74" s="8" t="s">
        <v>211</v>
      </c>
      <c r="M74" s="8" t="s">
        <v>107793</v>
      </c>
      <c r="N74" s="8" t="s">
        <v>15</v>
      </c>
      <c r="O74" s="8" t="s">
        <v>107828</v>
      </c>
      <c r="P74" s="8" t="s">
        <v>107795</v>
      </c>
      <c r="Q74" s="8" t="s">
        <v>107796</v>
      </c>
      <c r="R74" s="10">
        <v>7519</v>
      </c>
      <c r="S74">
        <v>8</v>
      </c>
      <c r="T74">
        <v>1</v>
      </c>
      <c r="U74" t="s">
        <v>108940</v>
      </c>
      <c r="V74" t="s">
        <v>108511</v>
      </c>
      <c r="X74" t="s">
        <v>109532</v>
      </c>
      <c r="Y74" t="s">
        <v>109533</v>
      </c>
      <c r="Z74" s="17"/>
      <c r="AA74" s="17"/>
      <c r="AF74" s="17"/>
      <c r="AH74" s="19"/>
      <c r="AI74" s="19"/>
    </row>
    <row r="75" spans="1:37" x14ac:dyDescent="0.2">
      <c r="A75" s="8" t="s">
        <v>107896</v>
      </c>
      <c r="B75" s="8" t="s">
        <v>107901</v>
      </c>
      <c r="C75" s="8" t="s">
        <v>107792</v>
      </c>
      <c r="D75" s="8" t="s">
        <v>107792</v>
      </c>
      <c r="E75" s="8" t="s">
        <v>107869</v>
      </c>
      <c r="F75" s="8" t="s">
        <v>217</v>
      </c>
      <c r="G75" s="8" t="s">
        <v>133</v>
      </c>
      <c r="H75" s="8" t="s">
        <v>107792</v>
      </c>
      <c r="I75" s="9">
        <v>15306000</v>
      </c>
      <c r="J75" s="9">
        <v>15306000</v>
      </c>
      <c r="K75" s="8" t="s">
        <v>211</v>
      </c>
      <c r="L75" s="8" t="s">
        <v>211</v>
      </c>
      <c r="M75" s="8" t="s">
        <v>107793</v>
      </c>
      <c r="N75" s="8" t="s">
        <v>15</v>
      </c>
      <c r="O75" s="8" t="s">
        <v>107828</v>
      </c>
      <c r="P75" s="8" t="s">
        <v>107795</v>
      </c>
      <c r="Q75" s="8" t="s">
        <v>107796</v>
      </c>
      <c r="R75" s="10">
        <v>7519</v>
      </c>
      <c r="S75">
        <v>9</v>
      </c>
      <c r="T75">
        <v>3</v>
      </c>
      <c r="U75" t="s">
        <v>108941</v>
      </c>
      <c r="V75" t="s">
        <v>108512</v>
      </c>
      <c r="X75" t="s">
        <v>109532</v>
      </c>
      <c r="Y75" t="s">
        <v>109533</v>
      </c>
      <c r="Z75" s="17"/>
      <c r="AA75" s="17"/>
      <c r="AF75" s="17"/>
      <c r="AH75" s="19"/>
      <c r="AI75" s="19"/>
    </row>
    <row r="76" spans="1:37" x14ac:dyDescent="0.2">
      <c r="A76" s="8" t="s">
        <v>107896</v>
      </c>
      <c r="B76" s="8" t="s">
        <v>107902</v>
      </c>
      <c r="C76" s="8" t="s">
        <v>107790</v>
      </c>
      <c r="D76" s="8" t="s">
        <v>107790</v>
      </c>
      <c r="E76" s="8" t="s">
        <v>107869</v>
      </c>
      <c r="F76" s="8" t="s">
        <v>217</v>
      </c>
      <c r="G76" s="8" t="s">
        <v>133</v>
      </c>
      <c r="H76" s="8" t="s">
        <v>107792</v>
      </c>
      <c r="I76" s="9">
        <v>15306000</v>
      </c>
      <c r="J76" s="9">
        <v>15306000</v>
      </c>
      <c r="K76" s="8" t="s">
        <v>211</v>
      </c>
      <c r="L76" s="8" t="s">
        <v>211</v>
      </c>
      <c r="M76" s="8" t="s">
        <v>107793</v>
      </c>
      <c r="N76" s="8" t="s">
        <v>15</v>
      </c>
      <c r="O76" s="8" t="s">
        <v>107828</v>
      </c>
      <c r="P76" s="8" t="s">
        <v>107795</v>
      </c>
      <c r="Q76" s="8" t="s">
        <v>107796</v>
      </c>
      <c r="R76" s="10">
        <v>7519</v>
      </c>
      <c r="S76">
        <v>9</v>
      </c>
      <c r="T76">
        <v>3</v>
      </c>
      <c r="U76" t="s">
        <v>108942</v>
      </c>
      <c r="V76" t="s">
        <v>108513</v>
      </c>
      <c r="X76" t="s">
        <v>109532</v>
      </c>
      <c r="Y76" t="s">
        <v>109533</v>
      </c>
      <c r="Z76" s="17"/>
      <c r="AA76" s="17"/>
      <c r="AF76" s="17"/>
      <c r="AH76" s="19"/>
      <c r="AI76" s="19"/>
    </row>
    <row r="77" spans="1:37" x14ac:dyDescent="0.2">
      <c r="A77" s="8" t="s">
        <v>107896</v>
      </c>
      <c r="B77" s="8" t="s">
        <v>107903</v>
      </c>
      <c r="C77" s="8" t="s">
        <v>107790</v>
      </c>
      <c r="D77" s="8" t="s">
        <v>107790</v>
      </c>
      <c r="E77" s="8" t="s">
        <v>107887</v>
      </c>
      <c r="F77" s="8" t="s">
        <v>217</v>
      </c>
      <c r="G77" s="8" t="s">
        <v>133</v>
      </c>
      <c r="H77" s="8" t="s">
        <v>107792</v>
      </c>
      <c r="I77" s="9">
        <v>17857000</v>
      </c>
      <c r="J77" s="9">
        <v>17857000</v>
      </c>
      <c r="K77" s="8" t="s">
        <v>211</v>
      </c>
      <c r="L77" s="8" t="s">
        <v>211</v>
      </c>
      <c r="M77" s="8" t="s">
        <v>107793</v>
      </c>
      <c r="N77" s="8" t="s">
        <v>15</v>
      </c>
      <c r="O77" s="8" t="s">
        <v>107828</v>
      </c>
      <c r="P77" s="8" t="s">
        <v>107795</v>
      </c>
      <c r="Q77" s="8" t="s">
        <v>107796</v>
      </c>
      <c r="R77" s="10">
        <v>7519</v>
      </c>
      <c r="S77">
        <v>9</v>
      </c>
      <c r="T77">
        <v>3</v>
      </c>
      <c r="U77" t="s">
        <v>108943</v>
      </c>
      <c r="V77" t="s">
        <v>108514</v>
      </c>
      <c r="X77" t="s">
        <v>109532</v>
      </c>
      <c r="Y77" t="s">
        <v>109533</v>
      </c>
      <c r="Z77" s="17"/>
      <c r="AA77" s="17"/>
      <c r="AF77" s="17"/>
      <c r="AH77" s="19"/>
      <c r="AI77" s="19"/>
    </row>
    <row r="78" spans="1:37" x14ac:dyDescent="0.2">
      <c r="A78" s="8" t="s">
        <v>107896</v>
      </c>
      <c r="B78" s="8" t="s">
        <v>107904</v>
      </c>
      <c r="C78" s="8" t="s">
        <v>107790</v>
      </c>
      <c r="D78" s="8" t="s">
        <v>107790</v>
      </c>
      <c r="E78" s="8" t="s">
        <v>107887</v>
      </c>
      <c r="F78" s="8" t="s">
        <v>217</v>
      </c>
      <c r="G78" s="8" t="s">
        <v>133</v>
      </c>
      <c r="H78" s="8" t="s">
        <v>107792</v>
      </c>
      <c r="I78" s="9">
        <v>17857000</v>
      </c>
      <c r="J78" s="9">
        <v>17857000</v>
      </c>
      <c r="K78" s="8" t="s">
        <v>211</v>
      </c>
      <c r="L78" s="8" t="s">
        <v>211</v>
      </c>
      <c r="M78" s="8" t="s">
        <v>107793</v>
      </c>
      <c r="N78" s="8" t="s">
        <v>15</v>
      </c>
      <c r="O78" s="8" t="s">
        <v>107828</v>
      </c>
      <c r="P78" s="8" t="s">
        <v>107795</v>
      </c>
      <c r="Q78" s="8" t="s">
        <v>107796</v>
      </c>
      <c r="R78" s="10">
        <v>7519</v>
      </c>
      <c r="S78">
        <v>9</v>
      </c>
      <c r="T78">
        <v>3</v>
      </c>
      <c r="U78" t="s">
        <v>108944</v>
      </c>
      <c r="V78" t="s">
        <v>108515</v>
      </c>
      <c r="X78" t="s">
        <v>109532</v>
      </c>
      <c r="Y78" t="s">
        <v>109533</v>
      </c>
      <c r="Z78" s="17"/>
      <c r="AA78" s="17"/>
      <c r="AF78" s="17"/>
      <c r="AH78" s="19"/>
      <c r="AI78" s="19"/>
    </row>
    <row r="79" spans="1:37" x14ac:dyDescent="0.2">
      <c r="A79" s="8" t="s">
        <v>107896</v>
      </c>
      <c r="B79" s="8" t="s">
        <v>107905</v>
      </c>
      <c r="C79" s="8" t="s">
        <v>107814</v>
      </c>
      <c r="D79" s="8" t="s">
        <v>107814</v>
      </c>
      <c r="E79" s="8" t="s">
        <v>107887</v>
      </c>
      <c r="F79" s="8" t="s">
        <v>217</v>
      </c>
      <c r="G79" s="8" t="s">
        <v>133</v>
      </c>
      <c r="H79" s="8" t="s">
        <v>107792</v>
      </c>
      <c r="I79" s="9">
        <v>17857000</v>
      </c>
      <c r="J79" s="9">
        <v>17857000</v>
      </c>
      <c r="K79" s="8" t="s">
        <v>211</v>
      </c>
      <c r="L79" s="8" t="s">
        <v>211</v>
      </c>
      <c r="M79" s="8" t="s">
        <v>107793</v>
      </c>
      <c r="N79" s="8" t="s">
        <v>15</v>
      </c>
      <c r="O79" s="8" t="s">
        <v>107828</v>
      </c>
      <c r="P79" s="8" t="s">
        <v>107795</v>
      </c>
      <c r="Q79" s="8" t="s">
        <v>107796</v>
      </c>
      <c r="R79" s="10">
        <v>7519</v>
      </c>
      <c r="S79">
        <v>9</v>
      </c>
      <c r="T79">
        <v>3</v>
      </c>
      <c r="U79" t="s">
        <v>108945</v>
      </c>
      <c r="V79" t="s">
        <v>108516</v>
      </c>
      <c r="X79" t="s">
        <v>109532</v>
      </c>
      <c r="Y79" t="s">
        <v>109533</v>
      </c>
      <c r="Z79" s="17"/>
      <c r="AA79" s="17"/>
      <c r="AF79" s="17"/>
      <c r="AH79" s="19"/>
      <c r="AI79" s="19"/>
    </row>
    <row r="80" spans="1:37" x14ac:dyDescent="0.2">
      <c r="A80" s="8" t="s">
        <v>107896</v>
      </c>
      <c r="B80" s="8" t="s">
        <v>107906</v>
      </c>
      <c r="C80" s="8" t="s">
        <v>107792</v>
      </c>
      <c r="D80" s="8" t="s">
        <v>107792</v>
      </c>
      <c r="E80" s="8" t="s">
        <v>107869</v>
      </c>
      <c r="F80" s="8" t="s">
        <v>217</v>
      </c>
      <c r="G80" s="8" t="s">
        <v>133</v>
      </c>
      <c r="H80" s="8" t="s">
        <v>107792</v>
      </c>
      <c r="I80" s="9">
        <v>15306000</v>
      </c>
      <c r="J80" s="9">
        <v>15306000</v>
      </c>
      <c r="K80" s="8" t="s">
        <v>211</v>
      </c>
      <c r="L80" s="8" t="s">
        <v>211</v>
      </c>
      <c r="M80" s="8" t="s">
        <v>107793</v>
      </c>
      <c r="N80" s="8" t="s">
        <v>15</v>
      </c>
      <c r="O80" s="8" t="s">
        <v>107828</v>
      </c>
      <c r="P80" s="8" t="s">
        <v>107795</v>
      </c>
      <c r="Q80" s="8" t="s">
        <v>107796</v>
      </c>
      <c r="R80" s="10">
        <v>7519</v>
      </c>
      <c r="S80">
        <v>9</v>
      </c>
      <c r="T80">
        <v>3</v>
      </c>
      <c r="U80" t="s">
        <v>108946</v>
      </c>
      <c r="V80" t="s">
        <v>108517</v>
      </c>
      <c r="X80" t="s">
        <v>109532</v>
      </c>
      <c r="Y80" t="s">
        <v>109533</v>
      </c>
      <c r="Z80" s="17"/>
      <c r="AA80" s="17"/>
      <c r="AF80" s="17"/>
      <c r="AH80" s="19"/>
      <c r="AI80" s="19"/>
    </row>
    <row r="81" spans="1:35" x14ac:dyDescent="0.2">
      <c r="A81" s="8" t="s">
        <v>107896</v>
      </c>
      <c r="B81" s="8" t="s">
        <v>107907</v>
      </c>
      <c r="C81" s="8" t="s">
        <v>107790</v>
      </c>
      <c r="D81" s="8" t="s">
        <v>107790</v>
      </c>
      <c r="E81" s="8" t="s">
        <v>107887</v>
      </c>
      <c r="F81" s="8" t="s">
        <v>217</v>
      </c>
      <c r="G81" s="8" t="s">
        <v>133</v>
      </c>
      <c r="H81" s="8" t="s">
        <v>107792</v>
      </c>
      <c r="I81" s="9">
        <v>17857000</v>
      </c>
      <c r="J81" s="9">
        <v>17857000</v>
      </c>
      <c r="K81" s="8" t="s">
        <v>211</v>
      </c>
      <c r="L81" s="8" t="s">
        <v>211</v>
      </c>
      <c r="M81" s="8" t="s">
        <v>107793</v>
      </c>
      <c r="N81" s="8" t="s">
        <v>15</v>
      </c>
      <c r="O81" s="8" t="s">
        <v>107828</v>
      </c>
      <c r="P81" s="8" t="s">
        <v>107795</v>
      </c>
      <c r="Q81" s="8" t="s">
        <v>107796</v>
      </c>
      <c r="R81" s="10">
        <v>7519</v>
      </c>
      <c r="S81">
        <v>9</v>
      </c>
      <c r="T81">
        <v>3</v>
      </c>
      <c r="U81" t="s">
        <v>108947</v>
      </c>
      <c r="V81" t="s">
        <v>108518</v>
      </c>
      <c r="X81" t="s">
        <v>109532</v>
      </c>
      <c r="Y81" t="s">
        <v>109533</v>
      </c>
      <c r="Z81" s="17"/>
      <c r="AA81" s="17"/>
      <c r="AF81" s="17"/>
      <c r="AH81" s="19"/>
      <c r="AI81" s="19"/>
    </row>
    <row r="82" spans="1:35" x14ac:dyDescent="0.2">
      <c r="A82" s="8" t="s">
        <v>107896</v>
      </c>
      <c r="B82" s="8" t="s">
        <v>107908</v>
      </c>
      <c r="C82" s="8" t="s">
        <v>107792</v>
      </c>
      <c r="D82" s="8" t="s">
        <v>107792</v>
      </c>
      <c r="E82" s="8" t="s">
        <v>107869</v>
      </c>
      <c r="F82" s="8" t="s">
        <v>217</v>
      </c>
      <c r="G82" s="8" t="s">
        <v>133</v>
      </c>
      <c r="H82" s="8" t="s">
        <v>107792</v>
      </c>
      <c r="I82" s="9">
        <v>13098000</v>
      </c>
      <c r="J82" s="9">
        <v>13098000</v>
      </c>
      <c r="K82" s="8" t="s">
        <v>211</v>
      </c>
      <c r="L82" s="8" t="s">
        <v>211</v>
      </c>
      <c r="M82" s="8" t="s">
        <v>107793</v>
      </c>
      <c r="N82" s="8" t="s">
        <v>15</v>
      </c>
      <c r="O82" s="8" t="s">
        <v>107828</v>
      </c>
      <c r="P82" s="8" t="s">
        <v>107795</v>
      </c>
      <c r="Q82" s="8" t="s">
        <v>107796</v>
      </c>
      <c r="R82" s="10">
        <v>7519</v>
      </c>
      <c r="S82">
        <v>9</v>
      </c>
      <c r="T82">
        <v>3</v>
      </c>
      <c r="U82" t="s">
        <v>108948</v>
      </c>
      <c r="V82" t="s">
        <v>108519</v>
      </c>
      <c r="X82" t="s">
        <v>109532</v>
      </c>
      <c r="Y82" t="s">
        <v>109533</v>
      </c>
      <c r="Z82" s="17"/>
      <c r="AA82" s="17"/>
      <c r="AF82" s="17"/>
      <c r="AH82" s="19"/>
      <c r="AI82" s="19"/>
    </row>
    <row r="83" spans="1:35" x14ac:dyDescent="0.2">
      <c r="A83" s="8" t="s">
        <v>107896</v>
      </c>
      <c r="B83" s="8" t="s">
        <v>107909</v>
      </c>
      <c r="C83" s="8" t="s">
        <v>107790</v>
      </c>
      <c r="D83" s="8" t="s">
        <v>107790</v>
      </c>
      <c r="E83" s="8" t="s">
        <v>217</v>
      </c>
      <c r="F83" s="8" t="s">
        <v>217</v>
      </c>
      <c r="G83" s="8" t="s">
        <v>133</v>
      </c>
      <c r="H83" s="8" t="s">
        <v>107792</v>
      </c>
      <c r="I83" s="9">
        <v>0</v>
      </c>
      <c r="J83" s="9">
        <v>0</v>
      </c>
      <c r="K83" s="8" t="s">
        <v>211</v>
      </c>
      <c r="L83" s="8" t="s">
        <v>211</v>
      </c>
      <c r="M83" s="8" t="s">
        <v>107793</v>
      </c>
      <c r="N83" s="8" t="s">
        <v>15</v>
      </c>
      <c r="O83" s="8" t="s">
        <v>107828</v>
      </c>
      <c r="P83" s="8" t="s">
        <v>107795</v>
      </c>
      <c r="Q83" s="8" t="s">
        <v>107796</v>
      </c>
      <c r="R83" s="10">
        <v>7519</v>
      </c>
      <c r="S83">
        <v>10</v>
      </c>
      <c r="T83">
        <v>6</v>
      </c>
      <c r="U83" t="s">
        <v>108949</v>
      </c>
      <c r="V83" t="s">
        <v>108520</v>
      </c>
      <c r="X83" t="s">
        <v>109532</v>
      </c>
      <c r="Y83" t="s">
        <v>109533</v>
      </c>
      <c r="Z83" s="17"/>
      <c r="AA83" s="17"/>
      <c r="AF83" s="17"/>
      <c r="AH83" s="19"/>
      <c r="AI83" s="19"/>
    </row>
    <row r="84" spans="1:35" x14ac:dyDescent="0.2">
      <c r="A84" s="8" t="s">
        <v>107896</v>
      </c>
      <c r="B84" s="8" t="s">
        <v>107910</v>
      </c>
      <c r="C84" s="8" t="s">
        <v>107790</v>
      </c>
      <c r="D84" s="8" t="s">
        <v>107790</v>
      </c>
      <c r="E84" s="8" t="s">
        <v>217</v>
      </c>
      <c r="F84" s="8" t="s">
        <v>217</v>
      </c>
      <c r="G84" s="8" t="s">
        <v>133</v>
      </c>
      <c r="H84" s="8" t="s">
        <v>107792</v>
      </c>
      <c r="I84" s="9">
        <v>0</v>
      </c>
      <c r="J84" s="9">
        <v>0</v>
      </c>
      <c r="K84" s="8" t="s">
        <v>211</v>
      </c>
      <c r="L84" s="8" t="s">
        <v>211</v>
      </c>
      <c r="M84" s="8" t="s">
        <v>107793</v>
      </c>
      <c r="N84" s="8" t="s">
        <v>15</v>
      </c>
      <c r="O84" s="8" t="s">
        <v>107828</v>
      </c>
      <c r="P84" s="8" t="s">
        <v>107795</v>
      </c>
      <c r="Q84" s="8" t="s">
        <v>107796</v>
      </c>
      <c r="R84" s="10">
        <v>7519</v>
      </c>
      <c r="S84">
        <v>10</v>
      </c>
      <c r="T84">
        <v>6</v>
      </c>
      <c r="U84" t="s">
        <v>108950</v>
      </c>
      <c r="V84" t="s">
        <v>108521</v>
      </c>
      <c r="X84" t="s">
        <v>109532</v>
      </c>
      <c r="Y84" t="s">
        <v>109533</v>
      </c>
      <c r="Z84" s="17"/>
      <c r="AA84" s="17"/>
      <c r="AF84" s="17"/>
      <c r="AH84" s="19"/>
      <c r="AI84" s="19"/>
    </row>
    <row r="85" spans="1:35" x14ac:dyDescent="0.2">
      <c r="A85" s="8" t="s">
        <v>107896</v>
      </c>
      <c r="B85" s="8" t="s">
        <v>107911</v>
      </c>
      <c r="C85" s="8" t="s">
        <v>107790</v>
      </c>
      <c r="D85" s="8" t="s">
        <v>107790</v>
      </c>
      <c r="E85" s="8" t="s">
        <v>217</v>
      </c>
      <c r="F85" s="8" t="s">
        <v>217</v>
      </c>
      <c r="G85" s="8" t="s">
        <v>133</v>
      </c>
      <c r="H85" s="8" t="s">
        <v>107792</v>
      </c>
      <c r="I85" s="9">
        <v>0</v>
      </c>
      <c r="J85" s="9">
        <v>0</v>
      </c>
      <c r="K85" s="8" t="s">
        <v>211</v>
      </c>
      <c r="L85" s="8" t="s">
        <v>211</v>
      </c>
      <c r="M85" s="8" t="s">
        <v>107793</v>
      </c>
      <c r="N85" s="8" t="s">
        <v>15</v>
      </c>
      <c r="O85" s="8" t="s">
        <v>107828</v>
      </c>
      <c r="P85" s="8" t="s">
        <v>107795</v>
      </c>
      <c r="Q85" s="8" t="s">
        <v>107796</v>
      </c>
      <c r="R85" s="10">
        <v>7519</v>
      </c>
      <c r="S85">
        <v>10</v>
      </c>
      <c r="T85">
        <v>6</v>
      </c>
      <c r="U85" t="s">
        <v>108951</v>
      </c>
      <c r="V85" t="s">
        <v>108522</v>
      </c>
      <c r="X85" t="s">
        <v>109532</v>
      </c>
      <c r="Y85" t="s">
        <v>109533</v>
      </c>
      <c r="Z85" s="17"/>
      <c r="AA85" s="17"/>
      <c r="AF85" s="17"/>
      <c r="AH85" s="19"/>
      <c r="AI85" s="19"/>
    </row>
    <row r="86" spans="1:35" x14ac:dyDescent="0.2">
      <c r="A86" s="8" t="s">
        <v>107896</v>
      </c>
      <c r="B86" s="8" t="s">
        <v>107912</v>
      </c>
      <c r="C86" s="8" t="s">
        <v>107790</v>
      </c>
      <c r="D86" s="8" t="s">
        <v>107790</v>
      </c>
      <c r="E86" s="8" t="s">
        <v>217</v>
      </c>
      <c r="F86" s="8" t="s">
        <v>217</v>
      </c>
      <c r="G86" s="8" t="s">
        <v>133</v>
      </c>
      <c r="H86" s="8" t="s">
        <v>107792</v>
      </c>
      <c r="I86" s="9">
        <v>0</v>
      </c>
      <c r="J86" s="9">
        <v>0</v>
      </c>
      <c r="K86" s="8" t="s">
        <v>211</v>
      </c>
      <c r="L86" s="8" t="s">
        <v>211</v>
      </c>
      <c r="M86" s="8" t="s">
        <v>107793</v>
      </c>
      <c r="N86" s="8" t="s">
        <v>15</v>
      </c>
      <c r="O86" s="8" t="s">
        <v>107828</v>
      </c>
      <c r="P86" s="8" t="s">
        <v>107795</v>
      </c>
      <c r="Q86" s="8" t="s">
        <v>107796</v>
      </c>
      <c r="R86" s="10">
        <v>7519</v>
      </c>
      <c r="S86">
        <v>10</v>
      </c>
      <c r="T86">
        <v>6</v>
      </c>
      <c r="U86" t="s">
        <v>108952</v>
      </c>
      <c r="V86" t="s">
        <v>108523</v>
      </c>
      <c r="X86" t="s">
        <v>109532</v>
      </c>
      <c r="Y86" t="s">
        <v>109533</v>
      </c>
      <c r="Z86" s="17"/>
      <c r="AA86" s="17"/>
      <c r="AF86" s="17"/>
      <c r="AH86" s="19"/>
      <c r="AI86" s="19"/>
    </row>
    <row r="87" spans="1:35" x14ac:dyDescent="0.2">
      <c r="A87" s="8" t="s">
        <v>107896</v>
      </c>
      <c r="B87" s="8" t="s">
        <v>107913</v>
      </c>
      <c r="C87" s="8" t="s">
        <v>107790</v>
      </c>
      <c r="D87" s="8" t="s">
        <v>107790</v>
      </c>
      <c r="E87" s="8" t="s">
        <v>217</v>
      </c>
      <c r="F87" s="8" t="s">
        <v>217</v>
      </c>
      <c r="G87" s="8" t="s">
        <v>133</v>
      </c>
      <c r="H87" s="8" t="s">
        <v>107792</v>
      </c>
      <c r="I87" s="9">
        <v>0</v>
      </c>
      <c r="J87" s="9">
        <v>0</v>
      </c>
      <c r="K87" s="8" t="s">
        <v>211</v>
      </c>
      <c r="L87" s="8" t="s">
        <v>211</v>
      </c>
      <c r="M87" s="8" t="s">
        <v>107793</v>
      </c>
      <c r="N87" s="8" t="s">
        <v>15</v>
      </c>
      <c r="O87" s="8" t="s">
        <v>107828</v>
      </c>
      <c r="P87" s="8" t="s">
        <v>107795</v>
      </c>
      <c r="Q87" s="8" t="s">
        <v>107796</v>
      </c>
      <c r="R87" s="10">
        <v>7519</v>
      </c>
      <c r="S87">
        <v>10</v>
      </c>
      <c r="T87">
        <v>6</v>
      </c>
      <c r="U87" t="s">
        <v>108953</v>
      </c>
      <c r="V87" t="s">
        <v>108524</v>
      </c>
      <c r="X87" t="s">
        <v>109532</v>
      </c>
      <c r="Y87" t="s">
        <v>109533</v>
      </c>
      <c r="Z87" s="17"/>
      <c r="AA87" s="17"/>
      <c r="AF87" s="17"/>
      <c r="AH87" s="19"/>
      <c r="AI87" s="19"/>
    </row>
    <row r="88" spans="1:35" x14ac:dyDescent="0.2">
      <c r="A88" s="8" t="s">
        <v>107896</v>
      </c>
      <c r="B88" s="8" t="s">
        <v>107914</v>
      </c>
      <c r="C88" s="8" t="s">
        <v>107790</v>
      </c>
      <c r="D88" s="8" t="s">
        <v>107790</v>
      </c>
      <c r="E88" s="8" t="s">
        <v>107887</v>
      </c>
      <c r="F88" s="8" t="s">
        <v>217</v>
      </c>
      <c r="G88" s="8" t="s">
        <v>133</v>
      </c>
      <c r="H88" s="8" t="s">
        <v>107792</v>
      </c>
      <c r="I88" s="9">
        <v>17857000</v>
      </c>
      <c r="J88" s="9">
        <v>17857000</v>
      </c>
      <c r="K88" s="8" t="s">
        <v>211</v>
      </c>
      <c r="L88" s="8" t="s">
        <v>211</v>
      </c>
      <c r="M88" s="8" t="s">
        <v>107793</v>
      </c>
      <c r="N88" s="8" t="s">
        <v>15</v>
      </c>
      <c r="O88" s="8" t="s">
        <v>107828</v>
      </c>
      <c r="P88" s="8" t="s">
        <v>107795</v>
      </c>
      <c r="Q88" s="8" t="s">
        <v>107796</v>
      </c>
      <c r="R88" s="10">
        <v>7519</v>
      </c>
      <c r="S88">
        <v>9</v>
      </c>
      <c r="T88">
        <v>3</v>
      </c>
      <c r="U88" t="s">
        <v>108954</v>
      </c>
      <c r="V88" t="s">
        <v>108525</v>
      </c>
      <c r="X88" t="s">
        <v>109532</v>
      </c>
      <c r="Y88" t="s">
        <v>109533</v>
      </c>
      <c r="Z88" s="17"/>
      <c r="AA88" s="17"/>
      <c r="AF88" s="17"/>
      <c r="AH88" s="19"/>
      <c r="AI88" s="19"/>
    </row>
    <row r="89" spans="1:35" x14ac:dyDescent="0.2">
      <c r="A89" s="8" t="s">
        <v>107896</v>
      </c>
      <c r="B89" s="8" t="s">
        <v>107915</v>
      </c>
      <c r="C89" s="8" t="s">
        <v>107790</v>
      </c>
      <c r="D89" s="8" t="s">
        <v>107790</v>
      </c>
      <c r="E89" s="8" t="s">
        <v>107869</v>
      </c>
      <c r="F89" s="8" t="s">
        <v>217</v>
      </c>
      <c r="G89" s="8" t="s">
        <v>133</v>
      </c>
      <c r="H89" s="8" t="s">
        <v>107792</v>
      </c>
      <c r="I89" s="9">
        <v>15306000</v>
      </c>
      <c r="J89" s="9">
        <v>15306000</v>
      </c>
      <c r="K89" s="8" t="s">
        <v>211</v>
      </c>
      <c r="L89" s="8" t="s">
        <v>211</v>
      </c>
      <c r="M89" s="8" t="s">
        <v>107793</v>
      </c>
      <c r="N89" s="8" t="s">
        <v>15</v>
      </c>
      <c r="O89" s="8" t="s">
        <v>107828</v>
      </c>
      <c r="P89" s="8" t="s">
        <v>107795</v>
      </c>
      <c r="Q89" s="8" t="s">
        <v>107796</v>
      </c>
      <c r="R89" s="10">
        <v>7519</v>
      </c>
      <c r="S89">
        <v>9</v>
      </c>
      <c r="T89">
        <v>3</v>
      </c>
      <c r="U89" t="s">
        <v>108955</v>
      </c>
      <c r="V89" t="s">
        <v>108526</v>
      </c>
      <c r="X89" t="s">
        <v>109532</v>
      </c>
      <c r="Y89" t="s">
        <v>109533</v>
      </c>
      <c r="Z89" s="17"/>
      <c r="AA89" s="17"/>
      <c r="AF89" s="17"/>
      <c r="AH89" s="19"/>
      <c r="AI89" s="19"/>
    </row>
    <row r="90" spans="1:35" x14ac:dyDescent="0.2">
      <c r="A90" s="8" t="s">
        <v>107896</v>
      </c>
      <c r="B90" s="8" t="s">
        <v>107916</v>
      </c>
      <c r="C90" s="8" t="s">
        <v>107790</v>
      </c>
      <c r="D90" s="8" t="s">
        <v>107790</v>
      </c>
      <c r="E90" s="8" t="s">
        <v>107819</v>
      </c>
      <c r="F90" s="8" t="s">
        <v>217</v>
      </c>
      <c r="G90" s="8" t="s">
        <v>133</v>
      </c>
      <c r="H90" s="8" t="s">
        <v>107792</v>
      </c>
      <c r="I90" s="9">
        <v>18945500</v>
      </c>
      <c r="J90" s="9">
        <v>18945500</v>
      </c>
      <c r="K90" s="8" t="s">
        <v>211</v>
      </c>
      <c r="L90" s="8" t="s">
        <v>211</v>
      </c>
      <c r="M90" s="8" t="s">
        <v>107793</v>
      </c>
      <c r="N90" s="8" t="s">
        <v>15</v>
      </c>
      <c r="O90" s="8" t="s">
        <v>107828</v>
      </c>
      <c r="P90" s="8" t="s">
        <v>107795</v>
      </c>
      <c r="Q90" s="8" t="s">
        <v>107796</v>
      </c>
      <c r="R90" s="10">
        <v>7519</v>
      </c>
      <c r="S90">
        <v>9</v>
      </c>
      <c r="T90">
        <v>3</v>
      </c>
      <c r="U90" t="s">
        <v>108956</v>
      </c>
      <c r="V90" t="s">
        <v>108527</v>
      </c>
      <c r="X90" t="s">
        <v>109532</v>
      </c>
      <c r="Y90" t="s">
        <v>109533</v>
      </c>
      <c r="Z90" s="17"/>
      <c r="AA90" s="17"/>
      <c r="AF90" s="17"/>
      <c r="AH90" s="19"/>
      <c r="AI90" s="19"/>
    </row>
    <row r="91" spans="1:35" x14ac:dyDescent="0.2">
      <c r="A91" s="8" t="s">
        <v>107896</v>
      </c>
      <c r="B91" s="8" t="s">
        <v>107917</v>
      </c>
      <c r="C91" s="8" t="s">
        <v>107790</v>
      </c>
      <c r="D91" s="8" t="s">
        <v>107790</v>
      </c>
      <c r="E91" s="8" t="s">
        <v>107823</v>
      </c>
      <c r="F91" s="8" t="s">
        <v>217</v>
      </c>
      <c r="G91" s="8" t="s">
        <v>133</v>
      </c>
      <c r="H91" s="8" t="s">
        <v>107792</v>
      </c>
      <c r="I91" s="9">
        <v>22959000</v>
      </c>
      <c r="J91" s="9">
        <v>22959000</v>
      </c>
      <c r="K91" s="8" t="s">
        <v>211</v>
      </c>
      <c r="L91" s="8" t="s">
        <v>211</v>
      </c>
      <c r="M91" s="8" t="s">
        <v>107793</v>
      </c>
      <c r="N91" s="8" t="s">
        <v>15</v>
      </c>
      <c r="O91" s="8" t="s">
        <v>107828</v>
      </c>
      <c r="P91" s="8" t="s">
        <v>107795</v>
      </c>
      <c r="Q91" s="8" t="s">
        <v>107796</v>
      </c>
      <c r="R91" s="10">
        <v>7519</v>
      </c>
      <c r="S91">
        <v>9</v>
      </c>
      <c r="T91">
        <v>3</v>
      </c>
      <c r="U91" t="s">
        <v>108957</v>
      </c>
      <c r="V91" t="s">
        <v>108528</v>
      </c>
      <c r="X91" t="s">
        <v>109532</v>
      </c>
      <c r="Y91" t="s">
        <v>109533</v>
      </c>
      <c r="Z91" s="17"/>
      <c r="AA91" s="17"/>
      <c r="AF91" s="17"/>
      <c r="AH91" s="19"/>
      <c r="AI91" s="19"/>
    </row>
    <row r="92" spans="1:35" x14ac:dyDescent="0.2">
      <c r="A92" s="8" t="s">
        <v>107896</v>
      </c>
      <c r="B92" s="8" t="s">
        <v>107918</v>
      </c>
      <c r="C92" s="8" t="s">
        <v>107790</v>
      </c>
      <c r="D92" s="8" t="s">
        <v>107790</v>
      </c>
      <c r="E92" s="8" t="s">
        <v>107790</v>
      </c>
      <c r="F92" s="8" t="s">
        <v>217</v>
      </c>
      <c r="G92" s="8" t="s">
        <v>133</v>
      </c>
      <c r="H92" s="8" t="s">
        <v>107792</v>
      </c>
      <c r="I92" s="9">
        <v>4044000</v>
      </c>
      <c r="J92" s="9">
        <v>4044000</v>
      </c>
      <c r="K92" s="8" t="s">
        <v>211</v>
      </c>
      <c r="L92" s="8" t="s">
        <v>211</v>
      </c>
      <c r="M92" s="8" t="s">
        <v>107793</v>
      </c>
      <c r="N92" s="8" t="s">
        <v>15</v>
      </c>
      <c r="O92" s="8" t="s">
        <v>107828</v>
      </c>
      <c r="P92" s="8" t="s">
        <v>107795</v>
      </c>
      <c r="Q92" s="8" t="s">
        <v>107796</v>
      </c>
      <c r="R92" s="10">
        <v>7519</v>
      </c>
      <c r="S92">
        <v>8</v>
      </c>
      <c r="T92">
        <v>2</v>
      </c>
      <c r="U92" t="s">
        <v>108958</v>
      </c>
      <c r="V92" t="s">
        <v>108529</v>
      </c>
      <c r="X92" t="s">
        <v>109532</v>
      </c>
      <c r="Y92" t="s">
        <v>109533</v>
      </c>
      <c r="Z92" s="17"/>
      <c r="AA92" s="17"/>
      <c r="AF92" s="17"/>
      <c r="AH92" s="19"/>
      <c r="AI92" s="19"/>
    </row>
    <row r="93" spans="1:35" x14ac:dyDescent="0.2">
      <c r="A93" s="8" t="s">
        <v>107896</v>
      </c>
      <c r="B93" s="8" t="s">
        <v>107919</v>
      </c>
      <c r="C93" s="8" t="s">
        <v>107790</v>
      </c>
      <c r="D93" s="8" t="s">
        <v>107790</v>
      </c>
      <c r="E93" s="8" t="s">
        <v>107790</v>
      </c>
      <c r="F93" s="8" t="s">
        <v>217</v>
      </c>
      <c r="G93" s="8" t="s">
        <v>133</v>
      </c>
      <c r="H93" s="8" t="s">
        <v>107792</v>
      </c>
      <c r="I93" s="9">
        <v>4044000</v>
      </c>
      <c r="J93" s="9">
        <v>4044000</v>
      </c>
      <c r="K93" s="8" t="s">
        <v>211</v>
      </c>
      <c r="L93" s="8" t="s">
        <v>211</v>
      </c>
      <c r="M93" s="8" t="s">
        <v>107793</v>
      </c>
      <c r="N93" s="8" t="s">
        <v>15</v>
      </c>
      <c r="O93" s="8" t="s">
        <v>107828</v>
      </c>
      <c r="P93" s="8" t="s">
        <v>107795</v>
      </c>
      <c r="Q93" s="8" t="s">
        <v>107796</v>
      </c>
      <c r="R93" s="10">
        <v>7519</v>
      </c>
      <c r="S93">
        <v>8</v>
      </c>
      <c r="T93">
        <v>2</v>
      </c>
      <c r="U93" t="s">
        <v>108959</v>
      </c>
      <c r="V93" t="s">
        <v>108530</v>
      </c>
      <c r="X93" t="s">
        <v>109532</v>
      </c>
      <c r="Y93" t="s">
        <v>109533</v>
      </c>
      <c r="Z93" s="17"/>
      <c r="AA93" s="17"/>
      <c r="AF93" s="17"/>
      <c r="AH93" s="19"/>
      <c r="AI93" s="19"/>
    </row>
    <row r="94" spans="1:35" x14ac:dyDescent="0.2">
      <c r="A94" s="8" t="s">
        <v>107896</v>
      </c>
      <c r="B94" s="8" t="s">
        <v>107920</v>
      </c>
      <c r="C94" s="8" t="s">
        <v>107790</v>
      </c>
      <c r="D94" s="8" t="s">
        <v>107790</v>
      </c>
      <c r="E94" s="8" t="s">
        <v>107887</v>
      </c>
      <c r="F94" s="8" t="s">
        <v>217</v>
      </c>
      <c r="G94" s="8" t="s">
        <v>133</v>
      </c>
      <c r="H94" s="8" t="s">
        <v>107792</v>
      </c>
      <c r="I94" s="9">
        <v>38206000</v>
      </c>
      <c r="J94" s="9">
        <v>38206000</v>
      </c>
      <c r="K94" s="8" t="s">
        <v>211</v>
      </c>
      <c r="L94" s="8" t="s">
        <v>211</v>
      </c>
      <c r="M94" s="8" t="s">
        <v>107793</v>
      </c>
      <c r="N94" s="8" t="s">
        <v>15</v>
      </c>
      <c r="O94" s="8" t="s">
        <v>107828</v>
      </c>
      <c r="P94" s="8" t="s">
        <v>107795</v>
      </c>
      <c r="Q94" s="8" t="s">
        <v>107796</v>
      </c>
      <c r="R94" s="10">
        <v>7519</v>
      </c>
      <c r="S94">
        <v>5</v>
      </c>
      <c r="T94">
        <v>4</v>
      </c>
      <c r="U94" t="s">
        <v>108960</v>
      </c>
      <c r="V94" t="s">
        <v>108531</v>
      </c>
      <c r="X94" t="s">
        <v>109532</v>
      </c>
      <c r="Y94" t="s">
        <v>109533</v>
      </c>
      <c r="Z94" s="17"/>
      <c r="AA94" s="17"/>
      <c r="AF94" s="17"/>
      <c r="AH94" s="19"/>
      <c r="AI94" s="19"/>
    </row>
    <row r="95" spans="1:35" x14ac:dyDescent="0.2">
      <c r="A95" s="8" t="s">
        <v>107896</v>
      </c>
      <c r="B95" s="8" t="s">
        <v>107921</v>
      </c>
      <c r="C95" s="8" t="s">
        <v>107790</v>
      </c>
      <c r="D95" s="8" t="s">
        <v>107790</v>
      </c>
      <c r="E95" s="8" t="s">
        <v>107799</v>
      </c>
      <c r="F95" s="8" t="s">
        <v>217</v>
      </c>
      <c r="G95" s="8" t="s">
        <v>133</v>
      </c>
      <c r="H95" s="8" t="s">
        <v>107792</v>
      </c>
      <c r="I95" s="9">
        <v>5102000</v>
      </c>
      <c r="J95" s="9">
        <v>5102000</v>
      </c>
      <c r="K95" s="8" t="s">
        <v>211</v>
      </c>
      <c r="L95" s="8" t="s">
        <v>211</v>
      </c>
      <c r="M95" s="8" t="s">
        <v>107793</v>
      </c>
      <c r="N95" s="8" t="s">
        <v>15</v>
      </c>
      <c r="O95" s="8" t="s">
        <v>107828</v>
      </c>
      <c r="P95" s="8" t="s">
        <v>107795</v>
      </c>
      <c r="Q95" s="8" t="s">
        <v>107796</v>
      </c>
      <c r="R95" s="10">
        <v>7519</v>
      </c>
      <c r="S95">
        <v>8</v>
      </c>
      <c r="T95">
        <v>2</v>
      </c>
      <c r="U95" t="s">
        <v>108961</v>
      </c>
      <c r="V95" t="s">
        <v>108532</v>
      </c>
      <c r="X95" t="s">
        <v>109532</v>
      </c>
      <c r="Y95" t="s">
        <v>109533</v>
      </c>
      <c r="Z95" s="17"/>
      <c r="AA95" s="17"/>
      <c r="AF95" s="17"/>
      <c r="AH95" s="19"/>
      <c r="AI95" s="19"/>
    </row>
    <row r="96" spans="1:35" x14ac:dyDescent="0.2">
      <c r="A96" s="8" t="s">
        <v>103621</v>
      </c>
      <c r="B96" s="8" t="s">
        <v>107922</v>
      </c>
      <c r="C96" s="8" t="s">
        <v>107790</v>
      </c>
      <c r="D96" s="8" t="s">
        <v>107790</v>
      </c>
      <c r="E96" s="8" t="s">
        <v>107799</v>
      </c>
      <c r="F96" s="8" t="s">
        <v>217</v>
      </c>
      <c r="G96" s="8" t="s">
        <v>133</v>
      </c>
      <c r="H96" s="8" t="s">
        <v>107792</v>
      </c>
      <c r="I96" s="9">
        <v>4366000</v>
      </c>
      <c r="J96" s="9">
        <v>4366000</v>
      </c>
      <c r="K96" s="8" t="s">
        <v>211</v>
      </c>
      <c r="L96" s="8" t="s">
        <v>211</v>
      </c>
      <c r="M96" s="8" t="s">
        <v>107793</v>
      </c>
      <c r="N96" s="8" t="s">
        <v>15</v>
      </c>
      <c r="O96" s="8" t="s">
        <v>107828</v>
      </c>
      <c r="P96" s="8" t="s">
        <v>107795</v>
      </c>
      <c r="Q96" s="8" t="s">
        <v>107796</v>
      </c>
      <c r="R96" s="10">
        <v>7519</v>
      </c>
      <c r="S96">
        <v>8</v>
      </c>
      <c r="T96">
        <v>2</v>
      </c>
      <c r="U96" t="s">
        <v>108962</v>
      </c>
      <c r="V96" t="s">
        <v>108533</v>
      </c>
      <c r="X96" t="s">
        <v>109532</v>
      </c>
      <c r="Y96" t="s">
        <v>109533</v>
      </c>
      <c r="Z96" s="17"/>
      <c r="AA96" s="17"/>
      <c r="AF96" s="17"/>
      <c r="AH96" s="19"/>
      <c r="AI96" s="19"/>
    </row>
    <row r="97" spans="1:35" x14ac:dyDescent="0.2">
      <c r="A97" s="8" t="s">
        <v>107896</v>
      </c>
      <c r="B97" s="8" t="s">
        <v>107923</v>
      </c>
      <c r="C97" s="8" t="s">
        <v>107790</v>
      </c>
      <c r="D97" s="8" t="s">
        <v>107790</v>
      </c>
      <c r="E97" s="8" t="s">
        <v>107799</v>
      </c>
      <c r="F97" s="8" t="s">
        <v>217</v>
      </c>
      <c r="G97" s="8" t="s">
        <v>133</v>
      </c>
      <c r="H97" s="8" t="s">
        <v>107792</v>
      </c>
      <c r="I97" s="9">
        <v>5102000</v>
      </c>
      <c r="J97" s="9">
        <v>5102000</v>
      </c>
      <c r="K97" s="8" t="s">
        <v>211</v>
      </c>
      <c r="L97" s="8" t="s">
        <v>211</v>
      </c>
      <c r="M97" s="8" t="s">
        <v>107793</v>
      </c>
      <c r="N97" s="8" t="s">
        <v>15</v>
      </c>
      <c r="O97" s="8" t="s">
        <v>107828</v>
      </c>
      <c r="P97" s="8" t="s">
        <v>107795</v>
      </c>
      <c r="Q97" s="8" t="s">
        <v>107796</v>
      </c>
      <c r="R97" s="10">
        <v>7519</v>
      </c>
      <c r="S97">
        <v>8</v>
      </c>
      <c r="T97">
        <v>2</v>
      </c>
      <c r="U97" t="s">
        <v>108963</v>
      </c>
      <c r="V97" t="s">
        <v>108534</v>
      </c>
      <c r="X97" t="s">
        <v>109532</v>
      </c>
      <c r="Y97" t="s">
        <v>109533</v>
      </c>
      <c r="Z97" s="17"/>
      <c r="AA97" s="17"/>
      <c r="AF97" s="17"/>
      <c r="AH97" s="19"/>
      <c r="AI97" s="19"/>
    </row>
    <row r="98" spans="1:35" x14ac:dyDescent="0.2">
      <c r="A98" s="8" t="s">
        <v>107896</v>
      </c>
      <c r="B98" s="8" t="s">
        <v>107924</v>
      </c>
      <c r="C98" s="8" t="s">
        <v>107790</v>
      </c>
      <c r="D98" s="8" t="s">
        <v>107790</v>
      </c>
      <c r="E98" s="8" t="s">
        <v>107799</v>
      </c>
      <c r="F98" s="8" t="s">
        <v>217</v>
      </c>
      <c r="G98" s="8" t="s">
        <v>133</v>
      </c>
      <c r="H98" s="8" t="s">
        <v>107792</v>
      </c>
      <c r="I98" s="9">
        <v>5102000</v>
      </c>
      <c r="J98" s="9">
        <v>5102000</v>
      </c>
      <c r="K98" s="8" t="s">
        <v>211</v>
      </c>
      <c r="L98" s="8" t="s">
        <v>211</v>
      </c>
      <c r="M98" s="8" t="s">
        <v>107793</v>
      </c>
      <c r="N98" s="8" t="s">
        <v>15</v>
      </c>
      <c r="O98" s="8" t="s">
        <v>107828</v>
      </c>
      <c r="P98" s="8" t="s">
        <v>107795</v>
      </c>
      <c r="Q98" s="8" t="s">
        <v>107796</v>
      </c>
      <c r="R98" s="10">
        <v>7519</v>
      </c>
      <c r="S98">
        <v>8</v>
      </c>
      <c r="T98">
        <v>2</v>
      </c>
      <c r="U98" t="s">
        <v>108964</v>
      </c>
      <c r="V98" t="s">
        <v>108535</v>
      </c>
      <c r="X98" t="s">
        <v>109532</v>
      </c>
      <c r="Y98" t="s">
        <v>109533</v>
      </c>
      <c r="Z98" s="17"/>
      <c r="AA98" s="17"/>
      <c r="AF98" s="17"/>
      <c r="AH98" s="19"/>
      <c r="AI98" s="19"/>
    </row>
    <row r="99" spans="1:35" x14ac:dyDescent="0.2">
      <c r="A99" s="8" t="s">
        <v>107896</v>
      </c>
      <c r="B99" s="8" t="s">
        <v>107925</v>
      </c>
      <c r="C99" s="8" t="s">
        <v>107790</v>
      </c>
      <c r="D99" s="8" t="s">
        <v>107790</v>
      </c>
      <c r="E99" s="8" t="s">
        <v>107869</v>
      </c>
      <c r="F99" s="8" t="s">
        <v>217</v>
      </c>
      <c r="G99" s="8" t="s">
        <v>133</v>
      </c>
      <c r="H99" s="8" t="s">
        <v>107792</v>
      </c>
      <c r="I99" s="9">
        <v>8088000</v>
      </c>
      <c r="J99" s="9">
        <v>8088000</v>
      </c>
      <c r="K99" s="8" t="s">
        <v>211</v>
      </c>
      <c r="L99" s="8" t="s">
        <v>211</v>
      </c>
      <c r="M99" s="8" t="s">
        <v>107793</v>
      </c>
      <c r="N99" s="8" t="s">
        <v>15</v>
      </c>
      <c r="O99" s="8" t="s">
        <v>107828</v>
      </c>
      <c r="P99" s="8" t="s">
        <v>107795</v>
      </c>
      <c r="Q99" s="8" t="s">
        <v>107796</v>
      </c>
      <c r="R99" s="10">
        <v>7519</v>
      </c>
      <c r="S99">
        <v>5</v>
      </c>
      <c r="T99">
        <v>4</v>
      </c>
      <c r="U99" t="s">
        <v>108965</v>
      </c>
      <c r="V99" t="s">
        <v>108536</v>
      </c>
      <c r="X99" t="s">
        <v>109532</v>
      </c>
      <c r="Y99" t="s">
        <v>109533</v>
      </c>
      <c r="Z99" s="17"/>
      <c r="AA99" s="17"/>
      <c r="AF99" s="17"/>
      <c r="AH99" s="19"/>
      <c r="AI99" s="19"/>
    </row>
    <row r="100" spans="1:35" x14ac:dyDescent="0.2">
      <c r="A100" s="8" t="s">
        <v>107896</v>
      </c>
      <c r="B100" s="8" t="s">
        <v>107926</v>
      </c>
      <c r="C100" s="8" t="s">
        <v>107790</v>
      </c>
      <c r="D100" s="8" t="s">
        <v>107790</v>
      </c>
      <c r="E100" s="8" t="s">
        <v>107799</v>
      </c>
      <c r="F100" s="8" t="s">
        <v>217</v>
      </c>
      <c r="G100" s="8" t="s">
        <v>133</v>
      </c>
      <c r="H100" s="8" t="s">
        <v>107792</v>
      </c>
      <c r="I100" s="9">
        <v>5102000</v>
      </c>
      <c r="J100" s="9">
        <v>5102000</v>
      </c>
      <c r="K100" s="8" t="s">
        <v>211</v>
      </c>
      <c r="L100" s="8" t="s">
        <v>211</v>
      </c>
      <c r="M100" s="8" t="s">
        <v>107793</v>
      </c>
      <c r="N100" s="8" t="s">
        <v>15</v>
      </c>
      <c r="O100" s="8" t="s">
        <v>107828</v>
      </c>
      <c r="P100" s="8" t="s">
        <v>107795</v>
      </c>
      <c r="Q100" s="8" t="s">
        <v>107796</v>
      </c>
      <c r="R100" s="10">
        <v>7519</v>
      </c>
      <c r="S100">
        <v>8</v>
      </c>
      <c r="T100">
        <v>2</v>
      </c>
      <c r="U100" t="s">
        <v>108966</v>
      </c>
      <c r="V100" t="s">
        <v>108537</v>
      </c>
      <c r="X100" t="s">
        <v>109532</v>
      </c>
      <c r="Y100" t="s">
        <v>109533</v>
      </c>
      <c r="Z100" s="17"/>
      <c r="AA100" s="17"/>
      <c r="AF100" s="17"/>
      <c r="AH100" s="19"/>
      <c r="AI100" s="19"/>
    </row>
    <row r="101" spans="1:35" x14ac:dyDescent="0.2">
      <c r="A101" s="8" t="s">
        <v>107896</v>
      </c>
      <c r="B101" s="8" t="s">
        <v>107927</v>
      </c>
      <c r="C101" s="8" t="s">
        <v>107790</v>
      </c>
      <c r="D101" s="8" t="s">
        <v>107790</v>
      </c>
      <c r="E101" s="8" t="s">
        <v>107799</v>
      </c>
      <c r="F101" s="8" t="s">
        <v>217</v>
      </c>
      <c r="G101" s="8" t="s">
        <v>133</v>
      </c>
      <c r="H101" s="8" t="s">
        <v>107792</v>
      </c>
      <c r="I101" s="9">
        <v>5102000</v>
      </c>
      <c r="J101" s="9">
        <v>5102000</v>
      </c>
      <c r="K101" s="8" t="s">
        <v>211</v>
      </c>
      <c r="L101" s="8" t="s">
        <v>211</v>
      </c>
      <c r="M101" s="8" t="s">
        <v>107793</v>
      </c>
      <c r="N101" s="8" t="s">
        <v>15</v>
      </c>
      <c r="O101" s="8" t="s">
        <v>107828</v>
      </c>
      <c r="P101" s="8" t="s">
        <v>107795</v>
      </c>
      <c r="Q101" s="8" t="s">
        <v>107796</v>
      </c>
      <c r="R101" s="10">
        <v>7519</v>
      </c>
      <c r="S101">
        <v>8</v>
      </c>
      <c r="T101">
        <v>2</v>
      </c>
      <c r="U101" t="s">
        <v>108967</v>
      </c>
      <c r="V101" t="s">
        <v>108538</v>
      </c>
      <c r="X101" t="s">
        <v>109532</v>
      </c>
      <c r="Y101" t="s">
        <v>109533</v>
      </c>
      <c r="Z101" s="17"/>
      <c r="AA101" s="17"/>
      <c r="AF101" s="17"/>
      <c r="AH101" s="19"/>
      <c r="AI101" s="19"/>
    </row>
    <row r="102" spans="1:35" x14ac:dyDescent="0.2">
      <c r="A102" s="8" t="s">
        <v>107896</v>
      </c>
      <c r="B102" s="8" t="s">
        <v>107928</v>
      </c>
      <c r="C102" s="8" t="s">
        <v>107790</v>
      </c>
      <c r="D102" s="8" t="s">
        <v>107790</v>
      </c>
      <c r="E102" s="8" t="s">
        <v>107799</v>
      </c>
      <c r="F102" s="8" t="s">
        <v>217</v>
      </c>
      <c r="G102" s="8" t="s">
        <v>133</v>
      </c>
      <c r="H102" s="8" t="s">
        <v>107792</v>
      </c>
      <c r="I102" s="9">
        <v>5102000</v>
      </c>
      <c r="J102" s="9">
        <v>5102000</v>
      </c>
      <c r="K102" s="8" t="s">
        <v>211</v>
      </c>
      <c r="L102" s="8" t="s">
        <v>211</v>
      </c>
      <c r="M102" s="8" t="s">
        <v>107793</v>
      </c>
      <c r="N102" s="8" t="s">
        <v>15</v>
      </c>
      <c r="O102" s="8" t="s">
        <v>107828</v>
      </c>
      <c r="P102" s="8" t="s">
        <v>107795</v>
      </c>
      <c r="Q102" s="8" t="s">
        <v>107796</v>
      </c>
      <c r="R102" s="10">
        <v>7519</v>
      </c>
      <c r="S102">
        <v>8</v>
      </c>
      <c r="T102">
        <v>2</v>
      </c>
      <c r="U102" t="s">
        <v>108968</v>
      </c>
      <c r="V102" t="s">
        <v>108539</v>
      </c>
      <c r="X102" t="s">
        <v>109532</v>
      </c>
      <c r="Y102" t="s">
        <v>109533</v>
      </c>
      <c r="Z102" s="17"/>
      <c r="AA102" s="17"/>
      <c r="AF102" s="17"/>
      <c r="AH102" s="19"/>
      <c r="AI102" s="19"/>
    </row>
    <row r="103" spans="1:35" x14ac:dyDescent="0.2">
      <c r="A103" s="8" t="s">
        <v>107896</v>
      </c>
      <c r="B103" s="8" t="s">
        <v>107929</v>
      </c>
      <c r="C103" s="8" t="s">
        <v>107790</v>
      </c>
      <c r="D103" s="8" t="s">
        <v>107790</v>
      </c>
      <c r="E103" s="8" t="s">
        <v>107790</v>
      </c>
      <c r="F103" s="8" t="s">
        <v>217</v>
      </c>
      <c r="G103" s="8" t="s">
        <v>133</v>
      </c>
      <c r="H103" s="8" t="s">
        <v>107792</v>
      </c>
      <c r="I103" s="9">
        <v>7653000</v>
      </c>
      <c r="J103" s="9">
        <v>7653000</v>
      </c>
      <c r="K103" s="8" t="s">
        <v>211</v>
      </c>
      <c r="L103" s="8" t="s">
        <v>211</v>
      </c>
      <c r="M103" s="8" t="s">
        <v>107793</v>
      </c>
      <c r="N103" s="8" t="s">
        <v>15</v>
      </c>
      <c r="O103" s="8" t="s">
        <v>107828</v>
      </c>
      <c r="P103" s="8" t="s">
        <v>107795</v>
      </c>
      <c r="Q103" s="8" t="s">
        <v>107796</v>
      </c>
      <c r="R103" s="10">
        <v>7519</v>
      </c>
      <c r="S103">
        <v>8</v>
      </c>
      <c r="T103">
        <v>1</v>
      </c>
      <c r="U103" t="s">
        <v>108969</v>
      </c>
      <c r="V103" t="s">
        <v>108540</v>
      </c>
      <c r="X103" t="s">
        <v>109532</v>
      </c>
      <c r="Y103" t="s">
        <v>109500</v>
      </c>
      <c r="Z103" s="17"/>
      <c r="AA103" s="17"/>
      <c r="AF103" s="17"/>
      <c r="AH103" s="19"/>
      <c r="AI103" s="19"/>
    </row>
    <row r="104" spans="1:35" x14ac:dyDescent="0.2">
      <c r="A104" s="8" t="s">
        <v>107896</v>
      </c>
      <c r="B104" s="8" t="s">
        <v>107930</v>
      </c>
      <c r="C104" s="8" t="s">
        <v>107791</v>
      </c>
      <c r="D104" s="8" t="s">
        <v>107791</v>
      </c>
      <c r="E104" s="8" t="s">
        <v>217</v>
      </c>
      <c r="F104" s="8" t="s">
        <v>217</v>
      </c>
      <c r="G104" s="8" t="s">
        <v>133</v>
      </c>
      <c r="H104" s="8" t="s">
        <v>107792</v>
      </c>
      <c r="I104" s="9">
        <v>2551000</v>
      </c>
      <c r="J104" s="9">
        <v>2551000</v>
      </c>
      <c r="K104" s="8" t="s">
        <v>211</v>
      </c>
      <c r="L104" s="8" t="s">
        <v>211</v>
      </c>
      <c r="M104" s="8" t="s">
        <v>107793</v>
      </c>
      <c r="N104" s="8" t="s">
        <v>15</v>
      </c>
      <c r="O104" s="8" t="s">
        <v>107828</v>
      </c>
      <c r="P104" s="8" t="s">
        <v>107795</v>
      </c>
      <c r="Q104" s="8" t="s">
        <v>107796</v>
      </c>
      <c r="R104" s="10">
        <v>7519</v>
      </c>
      <c r="S104">
        <v>8</v>
      </c>
      <c r="T104">
        <v>1</v>
      </c>
      <c r="U104" t="s">
        <v>108970</v>
      </c>
      <c r="V104" t="s">
        <v>108541</v>
      </c>
      <c r="X104" t="s">
        <v>109532</v>
      </c>
      <c r="Y104" t="s">
        <v>109533</v>
      </c>
      <c r="Z104" s="17"/>
      <c r="AA104" s="17"/>
      <c r="AF104" s="17"/>
      <c r="AH104" s="19"/>
      <c r="AI104" s="19"/>
    </row>
    <row r="105" spans="1:35" x14ac:dyDescent="0.2">
      <c r="A105" s="8" t="s">
        <v>107896</v>
      </c>
      <c r="B105" s="8" t="s">
        <v>107931</v>
      </c>
      <c r="C105" s="8" t="s">
        <v>107790</v>
      </c>
      <c r="D105" s="8" t="s">
        <v>107790</v>
      </c>
      <c r="E105" s="8" t="s">
        <v>107799</v>
      </c>
      <c r="F105" s="8" t="s">
        <v>217</v>
      </c>
      <c r="G105" s="8" t="s">
        <v>133</v>
      </c>
      <c r="H105" s="8" t="s">
        <v>107792</v>
      </c>
      <c r="I105" s="9">
        <v>5102000</v>
      </c>
      <c r="J105" s="9">
        <v>5102000</v>
      </c>
      <c r="K105" s="8" t="s">
        <v>211</v>
      </c>
      <c r="L105" s="8" t="s">
        <v>211</v>
      </c>
      <c r="M105" s="8" t="s">
        <v>107793</v>
      </c>
      <c r="N105" s="8" t="s">
        <v>15</v>
      </c>
      <c r="O105" s="8" t="s">
        <v>107828</v>
      </c>
      <c r="P105" s="8" t="s">
        <v>107795</v>
      </c>
      <c r="Q105" s="8" t="s">
        <v>107796</v>
      </c>
      <c r="R105" s="10">
        <v>7519</v>
      </c>
      <c r="S105">
        <v>8</v>
      </c>
      <c r="T105">
        <v>2</v>
      </c>
      <c r="U105" t="s">
        <v>108971</v>
      </c>
      <c r="V105" t="s">
        <v>108542</v>
      </c>
      <c r="X105" t="s">
        <v>109532</v>
      </c>
      <c r="Y105" t="s">
        <v>109533</v>
      </c>
      <c r="Z105" s="17"/>
      <c r="AA105" s="17"/>
      <c r="AF105" s="17"/>
      <c r="AH105" s="19"/>
      <c r="AI105" s="19"/>
    </row>
    <row r="106" spans="1:35" x14ac:dyDescent="0.2">
      <c r="A106" s="8" t="s">
        <v>107896</v>
      </c>
      <c r="B106" s="8" t="s">
        <v>107932</v>
      </c>
      <c r="C106" s="8" t="s">
        <v>107790</v>
      </c>
      <c r="D106" s="8" t="s">
        <v>107790</v>
      </c>
      <c r="E106" s="8" t="s">
        <v>107799</v>
      </c>
      <c r="F106" s="8" t="s">
        <v>217</v>
      </c>
      <c r="G106" s="8" t="s">
        <v>133</v>
      </c>
      <c r="H106" s="8" t="s">
        <v>107792</v>
      </c>
      <c r="I106" s="9">
        <v>5970000</v>
      </c>
      <c r="J106" s="9">
        <v>5970000</v>
      </c>
      <c r="K106" s="8" t="s">
        <v>211</v>
      </c>
      <c r="L106" s="8" t="s">
        <v>211</v>
      </c>
      <c r="M106" s="8" t="s">
        <v>107793</v>
      </c>
      <c r="N106" s="8" t="s">
        <v>15</v>
      </c>
      <c r="O106" s="8" t="s">
        <v>107828</v>
      </c>
      <c r="P106" s="8" t="s">
        <v>107795</v>
      </c>
      <c r="Q106" s="8" t="s">
        <v>107796</v>
      </c>
      <c r="R106" s="10">
        <v>7519</v>
      </c>
      <c r="S106">
        <v>8</v>
      </c>
      <c r="T106">
        <v>2</v>
      </c>
      <c r="U106" t="s">
        <v>108972</v>
      </c>
      <c r="V106" t="s">
        <v>108543</v>
      </c>
      <c r="X106" t="s">
        <v>109532</v>
      </c>
      <c r="Y106" t="s">
        <v>109533</v>
      </c>
      <c r="Z106" s="17"/>
      <c r="AA106" s="17"/>
      <c r="AF106" s="17"/>
      <c r="AH106" s="19"/>
      <c r="AI106" s="19"/>
    </row>
    <row r="107" spans="1:35" x14ac:dyDescent="0.2">
      <c r="A107" s="8" t="s">
        <v>107896</v>
      </c>
      <c r="B107" s="8" t="s">
        <v>107933</v>
      </c>
      <c r="C107" s="8" t="s">
        <v>107790</v>
      </c>
      <c r="D107" s="8" t="s">
        <v>107790</v>
      </c>
      <c r="E107" s="8" t="s">
        <v>107887</v>
      </c>
      <c r="F107" s="8" t="s">
        <v>217</v>
      </c>
      <c r="G107" s="8" t="s">
        <v>133</v>
      </c>
      <c r="H107" s="8" t="s">
        <v>107792</v>
      </c>
      <c r="I107" s="9">
        <v>46396000</v>
      </c>
      <c r="J107" s="9">
        <v>46396000</v>
      </c>
      <c r="K107" s="8" t="s">
        <v>211</v>
      </c>
      <c r="L107" s="8" t="s">
        <v>211</v>
      </c>
      <c r="M107" s="8" t="s">
        <v>107793</v>
      </c>
      <c r="N107" s="8" t="s">
        <v>15</v>
      </c>
      <c r="O107" s="8" t="s">
        <v>107828</v>
      </c>
      <c r="P107" s="8" t="s">
        <v>107795</v>
      </c>
      <c r="Q107" s="8" t="s">
        <v>107796</v>
      </c>
      <c r="R107" s="10">
        <v>7519</v>
      </c>
      <c r="S107">
        <v>5</v>
      </c>
      <c r="T107">
        <v>4</v>
      </c>
      <c r="U107" t="s">
        <v>108973</v>
      </c>
      <c r="V107" t="s">
        <v>108544</v>
      </c>
      <c r="X107" t="s">
        <v>109532</v>
      </c>
      <c r="Y107" t="s">
        <v>109533</v>
      </c>
      <c r="Z107" s="17"/>
      <c r="AA107" s="17"/>
      <c r="AF107" s="17"/>
      <c r="AH107" s="19"/>
      <c r="AI107" s="19"/>
    </row>
    <row r="108" spans="1:35" x14ac:dyDescent="0.2">
      <c r="A108" s="8" t="s">
        <v>107896</v>
      </c>
      <c r="B108" s="8" t="s">
        <v>107934</v>
      </c>
      <c r="C108" s="8" t="s">
        <v>107790</v>
      </c>
      <c r="D108" s="8" t="s">
        <v>107790</v>
      </c>
      <c r="E108" s="8" t="s">
        <v>107799</v>
      </c>
      <c r="F108" s="8" t="s">
        <v>217</v>
      </c>
      <c r="G108" s="8" t="s">
        <v>133</v>
      </c>
      <c r="H108" s="8" t="s">
        <v>107792</v>
      </c>
      <c r="I108" s="9">
        <v>5102000</v>
      </c>
      <c r="J108" s="9">
        <v>5102000</v>
      </c>
      <c r="K108" s="8" t="s">
        <v>211</v>
      </c>
      <c r="L108" s="8" t="s">
        <v>211</v>
      </c>
      <c r="M108" s="8" t="s">
        <v>107793</v>
      </c>
      <c r="N108" s="8" t="s">
        <v>15</v>
      </c>
      <c r="O108" s="8" t="s">
        <v>107828</v>
      </c>
      <c r="P108" s="8" t="s">
        <v>107795</v>
      </c>
      <c r="Q108" s="8" t="s">
        <v>107796</v>
      </c>
      <c r="R108" s="10">
        <v>7519</v>
      </c>
      <c r="S108">
        <v>8</v>
      </c>
      <c r="T108">
        <v>2</v>
      </c>
      <c r="U108" t="s">
        <v>108974</v>
      </c>
      <c r="V108" t="s">
        <v>108545</v>
      </c>
      <c r="X108" t="s">
        <v>109532</v>
      </c>
      <c r="Y108" t="s">
        <v>109533</v>
      </c>
      <c r="Z108" s="17"/>
      <c r="AA108" s="17"/>
      <c r="AF108" s="17"/>
      <c r="AH108" s="19"/>
      <c r="AI108" s="19"/>
    </row>
    <row r="109" spans="1:35" x14ac:dyDescent="0.2">
      <c r="A109" s="8" t="s">
        <v>107896</v>
      </c>
      <c r="B109" s="8" t="s">
        <v>107935</v>
      </c>
      <c r="C109" s="8" t="s">
        <v>107887</v>
      </c>
      <c r="D109" s="8" t="s">
        <v>107887</v>
      </c>
      <c r="E109" s="8" t="s">
        <v>107790</v>
      </c>
      <c r="F109" s="8" t="s">
        <v>217</v>
      </c>
      <c r="G109" s="8" t="s">
        <v>133</v>
      </c>
      <c r="H109" s="8" t="s">
        <v>107792</v>
      </c>
      <c r="I109" s="9">
        <v>18930000</v>
      </c>
      <c r="J109" s="9">
        <v>18930000</v>
      </c>
      <c r="K109" s="8" t="s">
        <v>211</v>
      </c>
      <c r="L109" s="8" t="s">
        <v>211</v>
      </c>
      <c r="M109" s="8" t="s">
        <v>107793</v>
      </c>
      <c r="N109" s="8" t="s">
        <v>15</v>
      </c>
      <c r="O109" s="8" t="s">
        <v>107828</v>
      </c>
      <c r="P109" s="8" t="s">
        <v>107795</v>
      </c>
      <c r="Q109" s="8" t="s">
        <v>107796</v>
      </c>
      <c r="R109" s="10">
        <v>7519</v>
      </c>
      <c r="S109">
        <v>8</v>
      </c>
      <c r="T109">
        <v>1</v>
      </c>
      <c r="U109" t="s">
        <v>108975</v>
      </c>
      <c r="V109" t="s">
        <v>108546</v>
      </c>
      <c r="X109" t="s">
        <v>109532</v>
      </c>
      <c r="Y109" t="s">
        <v>109500</v>
      </c>
      <c r="Z109" s="17"/>
      <c r="AA109" s="17"/>
      <c r="AF109" s="17"/>
      <c r="AH109" s="19"/>
      <c r="AI109" s="19"/>
    </row>
    <row r="110" spans="1:35" x14ac:dyDescent="0.2">
      <c r="A110" s="8" t="s">
        <v>107896</v>
      </c>
      <c r="B110" s="8" t="s">
        <v>107936</v>
      </c>
      <c r="C110" s="8" t="s">
        <v>107791</v>
      </c>
      <c r="D110" s="8" t="s">
        <v>107791</v>
      </c>
      <c r="E110" s="8" t="s">
        <v>107799</v>
      </c>
      <c r="F110" s="8" t="s">
        <v>217</v>
      </c>
      <c r="G110" s="8" t="s">
        <v>133</v>
      </c>
      <c r="H110" s="8" t="s">
        <v>107792</v>
      </c>
      <c r="I110" s="9">
        <v>12620000</v>
      </c>
      <c r="J110" s="9">
        <v>12620000</v>
      </c>
      <c r="K110" s="8" t="s">
        <v>211</v>
      </c>
      <c r="L110" s="8" t="s">
        <v>211</v>
      </c>
      <c r="M110" s="8" t="s">
        <v>107793</v>
      </c>
      <c r="N110" s="8" t="s">
        <v>15</v>
      </c>
      <c r="O110" s="8" t="s">
        <v>107828</v>
      </c>
      <c r="P110" s="8" t="s">
        <v>107795</v>
      </c>
      <c r="Q110" s="8" t="s">
        <v>107796</v>
      </c>
      <c r="R110" s="10">
        <v>7519</v>
      </c>
      <c r="S110">
        <v>8</v>
      </c>
      <c r="T110">
        <v>1</v>
      </c>
      <c r="U110" t="s">
        <v>108976</v>
      </c>
      <c r="V110" t="s">
        <v>108547</v>
      </c>
      <c r="X110" t="s">
        <v>109532</v>
      </c>
      <c r="Y110" t="s">
        <v>109533</v>
      </c>
      <c r="Z110" s="17"/>
      <c r="AA110" s="17"/>
      <c r="AF110" s="17"/>
      <c r="AH110" s="19"/>
      <c r="AI110" s="19"/>
    </row>
    <row r="111" spans="1:35" x14ac:dyDescent="0.2">
      <c r="A111" s="8" t="s">
        <v>103621</v>
      </c>
      <c r="B111" s="8" t="s">
        <v>107937</v>
      </c>
      <c r="C111" s="8" t="s">
        <v>107790</v>
      </c>
      <c r="D111" s="8" t="s">
        <v>107790</v>
      </c>
      <c r="E111" s="8" t="s">
        <v>107799</v>
      </c>
      <c r="F111" s="8" t="s">
        <v>217</v>
      </c>
      <c r="G111" s="8" t="s">
        <v>133</v>
      </c>
      <c r="H111" s="8" t="s">
        <v>107792</v>
      </c>
      <c r="I111" s="9">
        <v>5102000</v>
      </c>
      <c r="J111" s="9">
        <v>5102000</v>
      </c>
      <c r="K111" s="8" t="s">
        <v>211</v>
      </c>
      <c r="L111" s="8" t="s">
        <v>211</v>
      </c>
      <c r="M111" s="8" t="s">
        <v>107793</v>
      </c>
      <c r="N111" s="8" t="s">
        <v>15</v>
      </c>
      <c r="O111" s="8" t="s">
        <v>107828</v>
      </c>
      <c r="P111" s="8" t="s">
        <v>107795</v>
      </c>
      <c r="Q111" s="8" t="s">
        <v>107796</v>
      </c>
      <c r="R111" s="10">
        <v>7519</v>
      </c>
      <c r="S111">
        <v>8</v>
      </c>
      <c r="T111">
        <v>2</v>
      </c>
      <c r="U111" t="s">
        <v>108977</v>
      </c>
      <c r="V111" t="s">
        <v>108548</v>
      </c>
      <c r="X111" t="s">
        <v>109532</v>
      </c>
      <c r="Y111" t="s">
        <v>109500</v>
      </c>
      <c r="Z111" s="17"/>
      <c r="AA111" s="17"/>
      <c r="AF111" s="17"/>
      <c r="AH111" s="19"/>
      <c r="AI111" s="19"/>
    </row>
    <row r="112" spans="1:35" x14ac:dyDescent="0.2">
      <c r="A112" s="8" t="s">
        <v>107896</v>
      </c>
      <c r="B112" s="8" t="s">
        <v>107938</v>
      </c>
      <c r="C112" s="8" t="s">
        <v>107814</v>
      </c>
      <c r="D112" s="8" t="s">
        <v>107814</v>
      </c>
      <c r="E112" s="8" t="s">
        <v>107799</v>
      </c>
      <c r="F112" s="8" t="s">
        <v>217</v>
      </c>
      <c r="G112" s="8" t="s">
        <v>133</v>
      </c>
      <c r="H112" s="8" t="s">
        <v>107792</v>
      </c>
      <c r="I112" s="9">
        <v>4700000</v>
      </c>
      <c r="J112" s="9">
        <v>4700000</v>
      </c>
      <c r="K112" s="8" t="s">
        <v>211</v>
      </c>
      <c r="L112" s="8" t="s">
        <v>211</v>
      </c>
      <c r="M112" s="8" t="s">
        <v>107793</v>
      </c>
      <c r="N112" s="8" t="s">
        <v>15</v>
      </c>
      <c r="O112" s="8" t="s">
        <v>107828</v>
      </c>
      <c r="P112" s="8" t="s">
        <v>107795</v>
      </c>
      <c r="Q112" s="8" t="s">
        <v>107796</v>
      </c>
      <c r="R112" s="10">
        <v>7519</v>
      </c>
      <c r="S112">
        <v>8</v>
      </c>
      <c r="T112">
        <v>1</v>
      </c>
      <c r="U112" t="s">
        <v>108978</v>
      </c>
      <c r="V112" t="s">
        <v>108549</v>
      </c>
      <c r="X112" t="s">
        <v>109532</v>
      </c>
      <c r="Y112" t="s">
        <v>109533</v>
      </c>
      <c r="Z112" s="17"/>
      <c r="AA112" s="17"/>
      <c r="AF112" s="17"/>
      <c r="AH112" s="19"/>
      <c r="AI112" s="19"/>
    </row>
    <row r="113" spans="1:35" x14ac:dyDescent="0.2">
      <c r="A113" s="8" t="s">
        <v>107896</v>
      </c>
      <c r="B113" s="8" t="s">
        <v>107939</v>
      </c>
      <c r="C113" s="8" t="s">
        <v>107790</v>
      </c>
      <c r="D113" s="8" t="s">
        <v>107790</v>
      </c>
      <c r="E113" s="8" t="s">
        <v>107799</v>
      </c>
      <c r="F113" s="8" t="s">
        <v>217</v>
      </c>
      <c r="G113" s="8" t="s">
        <v>133</v>
      </c>
      <c r="H113" s="8" t="s">
        <v>107792</v>
      </c>
      <c r="I113" s="9">
        <v>4366000</v>
      </c>
      <c r="J113" s="9">
        <v>4366000</v>
      </c>
      <c r="K113" s="8" t="s">
        <v>211</v>
      </c>
      <c r="L113" s="8" t="s">
        <v>211</v>
      </c>
      <c r="M113" s="8" t="s">
        <v>107793</v>
      </c>
      <c r="N113" s="8" t="s">
        <v>15</v>
      </c>
      <c r="O113" s="8" t="s">
        <v>107828</v>
      </c>
      <c r="P113" s="8" t="s">
        <v>107795</v>
      </c>
      <c r="Q113" s="8" t="s">
        <v>107796</v>
      </c>
      <c r="R113" s="10">
        <v>7519</v>
      </c>
      <c r="S113">
        <v>8</v>
      </c>
      <c r="T113">
        <v>2</v>
      </c>
      <c r="U113" t="s">
        <v>108979</v>
      </c>
      <c r="V113" t="s">
        <v>108550</v>
      </c>
      <c r="X113" t="s">
        <v>109532</v>
      </c>
      <c r="Y113" t="s">
        <v>109533</v>
      </c>
      <c r="Z113" s="17"/>
      <c r="AA113" s="17"/>
      <c r="AF113" s="17"/>
      <c r="AH113" s="19"/>
      <c r="AI113" s="19"/>
    </row>
    <row r="114" spans="1:35" x14ac:dyDescent="0.2">
      <c r="A114" s="8" t="s">
        <v>107896</v>
      </c>
      <c r="B114" s="8" t="s">
        <v>107940</v>
      </c>
      <c r="C114" s="8" t="s">
        <v>107790</v>
      </c>
      <c r="D114" s="8" t="s">
        <v>107790</v>
      </c>
      <c r="E114" s="8" t="s">
        <v>107799</v>
      </c>
      <c r="F114" s="8" t="s">
        <v>217</v>
      </c>
      <c r="G114" s="8" t="s">
        <v>133</v>
      </c>
      <c r="H114" s="8" t="s">
        <v>107792</v>
      </c>
      <c r="I114" s="9">
        <v>4366000</v>
      </c>
      <c r="J114" s="9">
        <v>4366000</v>
      </c>
      <c r="K114" s="8" t="s">
        <v>211</v>
      </c>
      <c r="L114" s="8" t="s">
        <v>211</v>
      </c>
      <c r="M114" s="8" t="s">
        <v>107793</v>
      </c>
      <c r="N114" s="8" t="s">
        <v>15</v>
      </c>
      <c r="O114" s="8" t="s">
        <v>107828</v>
      </c>
      <c r="P114" s="8" t="s">
        <v>107795</v>
      </c>
      <c r="Q114" s="8" t="s">
        <v>107796</v>
      </c>
      <c r="R114" s="10">
        <v>7519</v>
      </c>
      <c r="S114">
        <v>8</v>
      </c>
      <c r="T114">
        <v>2</v>
      </c>
      <c r="U114" t="s">
        <v>108980</v>
      </c>
      <c r="V114" t="s">
        <v>108551</v>
      </c>
      <c r="X114" t="s">
        <v>109532</v>
      </c>
      <c r="Y114" t="s">
        <v>109533</v>
      </c>
      <c r="Z114" s="17"/>
      <c r="AA114" s="17"/>
      <c r="AF114" s="17"/>
      <c r="AH114" s="19"/>
      <c r="AI114" s="19"/>
    </row>
    <row r="115" spans="1:35" x14ac:dyDescent="0.2">
      <c r="A115" s="8" t="s">
        <v>107896</v>
      </c>
      <c r="B115" s="8" t="s">
        <v>107941</v>
      </c>
      <c r="C115" s="8" t="s">
        <v>107790</v>
      </c>
      <c r="D115" s="8" t="s">
        <v>107790</v>
      </c>
      <c r="E115" s="8" t="s">
        <v>107799</v>
      </c>
      <c r="F115" s="8" t="s">
        <v>217</v>
      </c>
      <c r="G115" s="8" t="s">
        <v>133</v>
      </c>
      <c r="H115" s="8" t="s">
        <v>107792</v>
      </c>
      <c r="I115" s="9">
        <v>5102000</v>
      </c>
      <c r="J115" s="9">
        <v>5102000</v>
      </c>
      <c r="K115" s="8" t="s">
        <v>211</v>
      </c>
      <c r="L115" s="8" t="s">
        <v>211</v>
      </c>
      <c r="M115" s="8" t="s">
        <v>107793</v>
      </c>
      <c r="N115" s="8" t="s">
        <v>15</v>
      </c>
      <c r="O115" s="8" t="s">
        <v>107828</v>
      </c>
      <c r="P115" s="8" t="s">
        <v>107795</v>
      </c>
      <c r="Q115" s="8" t="s">
        <v>107796</v>
      </c>
      <c r="R115" s="10">
        <v>7519</v>
      </c>
      <c r="S115">
        <v>8</v>
      </c>
      <c r="T115">
        <v>2</v>
      </c>
      <c r="U115" t="s">
        <v>108981</v>
      </c>
      <c r="V115" t="s">
        <v>108552</v>
      </c>
      <c r="X115" t="s">
        <v>109532</v>
      </c>
      <c r="Y115" t="s">
        <v>109533</v>
      </c>
      <c r="Z115" s="17"/>
      <c r="AA115" s="17"/>
      <c r="AF115" s="17"/>
      <c r="AH115" s="19"/>
      <c r="AI115" s="19"/>
    </row>
    <row r="116" spans="1:35" x14ac:dyDescent="0.2">
      <c r="A116" s="8" t="s">
        <v>103621</v>
      </c>
      <c r="B116" s="8" t="s">
        <v>107942</v>
      </c>
      <c r="C116" s="8" t="s">
        <v>107790</v>
      </c>
      <c r="D116" s="8" t="s">
        <v>107790</v>
      </c>
      <c r="E116" s="8" t="s">
        <v>217</v>
      </c>
      <c r="F116" s="8" t="s">
        <v>217</v>
      </c>
      <c r="G116" s="8" t="s">
        <v>133</v>
      </c>
      <c r="H116" s="8" t="s">
        <v>107792</v>
      </c>
      <c r="I116" s="9">
        <v>2481000</v>
      </c>
      <c r="J116" s="9">
        <v>2481000</v>
      </c>
      <c r="K116" s="8" t="s">
        <v>211</v>
      </c>
      <c r="L116" s="8" t="s">
        <v>211</v>
      </c>
      <c r="M116" s="8" t="s">
        <v>107793</v>
      </c>
      <c r="N116" s="8" t="s">
        <v>15</v>
      </c>
      <c r="O116" s="8" t="s">
        <v>107828</v>
      </c>
      <c r="P116" s="8" t="s">
        <v>107795</v>
      </c>
      <c r="Q116" s="8" t="s">
        <v>107796</v>
      </c>
      <c r="R116" s="10">
        <v>7519</v>
      </c>
      <c r="S116">
        <v>8</v>
      </c>
      <c r="T116">
        <v>2</v>
      </c>
      <c r="U116" t="s">
        <v>108982</v>
      </c>
      <c r="V116" t="s">
        <v>108553</v>
      </c>
      <c r="X116" t="s">
        <v>109532</v>
      </c>
      <c r="Y116" t="s">
        <v>109533</v>
      </c>
      <c r="Z116" s="17"/>
      <c r="AA116" s="17"/>
      <c r="AF116" s="17"/>
      <c r="AH116" s="19"/>
      <c r="AI116" s="19"/>
    </row>
    <row r="117" spans="1:35" x14ac:dyDescent="0.2">
      <c r="A117" s="8" t="s">
        <v>107896</v>
      </c>
      <c r="B117" s="8" t="s">
        <v>107943</v>
      </c>
      <c r="C117" s="8" t="s">
        <v>107790</v>
      </c>
      <c r="D117" s="8" t="s">
        <v>107790</v>
      </c>
      <c r="E117" s="8" t="s">
        <v>217</v>
      </c>
      <c r="F117" s="8" t="s">
        <v>217</v>
      </c>
      <c r="G117" s="8" t="s">
        <v>133</v>
      </c>
      <c r="H117" s="8" t="s">
        <v>107792</v>
      </c>
      <c r="I117" s="9">
        <v>0</v>
      </c>
      <c r="J117" s="9">
        <v>0</v>
      </c>
      <c r="K117" s="8" t="s">
        <v>211</v>
      </c>
      <c r="L117" s="8" t="s">
        <v>211</v>
      </c>
      <c r="M117" s="8" t="s">
        <v>107793</v>
      </c>
      <c r="N117" s="8" t="s">
        <v>15</v>
      </c>
      <c r="O117" s="8" t="s">
        <v>107828</v>
      </c>
      <c r="P117" s="8" t="s">
        <v>107795</v>
      </c>
      <c r="Q117" s="8" t="s">
        <v>107796</v>
      </c>
      <c r="R117" s="10">
        <v>7519</v>
      </c>
      <c r="S117">
        <v>8</v>
      </c>
      <c r="T117">
        <v>2</v>
      </c>
      <c r="U117" t="s">
        <v>108983</v>
      </c>
      <c r="V117" t="s">
        <v>108554</v>
      </c>
      <c r="X117" t="s">
        <v>109532</v>
      </c>
      <c r="Y117" t="s">
        <v>109533</v>
      </c>
      <c r="Z117" s="17"/>
      <c r="AA117" s="17"/>
      <c r="AF117" s="17"/>
      <c r="AH117" s="19"/>
      <c r="AI117" s="19"/>
    </row>
    <row r="118" spans="1:35" x14ac:dyDescent="0.2">
      <c r="A118" s="8" t="s">
        <v>103621</v>
      </c>
      <c r="B118" s="8" t="s">
        <v>107944</v>
      </c>
      <c r="C118" s="8" t="s">
        <v>107819</v>
      </c>
      <c r="D118" s="8" t="s">
        <v>107819</v>
      </c>
      <c r="E118" s="8" t="s">
        <v>107790</v>
      </c>
      <c r="F118" s="8" t="s">
        <v>217</v>
      </c>
      <c r="G118" s="8" t="s">
        <v>133</v>
      </c>
      <c r="H118" s="8" t="s">
        <v>107792</v>
      </c>
      <c r="I118" s="9">
        <v>12966000</v>
      </c>
      <c r="J118" s="9">
        <v>12966000</v>
      </c>
      <c r="K118" s="8" t="s">
        <v>211</v>
      </c>
      <c r="L118" s="8" t="s">
        <v>211</v>
      </c>
      <c r="M118" s="8" t="s">
        <v>107793</v>
      </c>
      <c r="N118" s="8" t="s">
        <v>15</v>
      </c>
      <c r="O118" s="8" t="s">
        <v>107828</v>
      </c>
      <c r="P118" s="8" t="s">
        <v>107795</v>
      </c>
      <c r="Q118" s="8" t="s">
        <v>107796</v>
      </c>
      <c r="R118" s="10">
        <v>7519</v>
      </c>
      <c r="S118">
        <v>8</v>
      </c>
      <c r="T118">
        <v>1</v>
      </c>
      <c r="U118" t="s">
        <v>108984</v>
      </c>
      <c r="V118" t="s">
        <v>108555</v>
      </c>
      <c r="X118" t="s">
        <v>109532</v>
      </c>
      <c r="Y118" t="s">
        <v>109500</v>
      </c>
      <c r="Z118" s="17"/>
      <c r="AA118" s="17"/>
      <c r="AF118" s="17"/>
      <c r="AH118" s="19"/>
      <c r="AI118" s="19"/>
    </row>
    <row r="119" spans="1:35" x14ac:dyDescent="0.2">
      <c r="A119" s="8" t="s">
        <v>103621</v>
      </c>
      <c r="B119" s="8" t="s">
        <v>107945</v>
      </c>
      <c r="C119" s="8" t="s">
        <v>107791</v>
      </c>
      <c r="D119" s="8" t="s">
        <v>107791</v>
      </c>
      <c r="E119" s="8" t="s">
        <v>107946</v>
      </c>
      <c r="F119" s="8" t="s">
        <v>211</v>
      </c>
      <c r="G119" s="8" t="s">
        <v>133</v>
      </c>
      <c r="H119" s="8" t="s">
        <v>107792</v>
      </c>
      <c r="I119" s="9">
        <v>6483000</v>
      </c>
      <c r="J119" s="9">
        <v>6483000</v>
      </c>
      <c r="K119" s="8" t="s">
        <v>211</v>
      </c>
      <c r="L119" s="8" t="s">
        <v>211</v>
      </c>
      <c r="M119" s="8" t="s">
        <v>107793</v>
      </c>
      <c r="N119" s="8" t="s">
        <v>15</v>
      </c>
      <c r="O119" s="8" t="s">
        <v>107828</v>
      </c>
      <c r="P119" s="8" t="s">
        <v>107795</v>
      </c>
      <c r="Q119" s="8" t="s">
        <v>107796</v>
      </c>
      <c r="R119" s="10">
        <v>7519</v>
      </c>
      <c r="S119">
        <v>8</v>
      </c>
      <c r="T119">
        <v>1</v>
      </c>
      <c r="U119" t="s">
        <v>108985</v>
      </c>
      <c r="V119" t="s">
        <v>108556</v>
      </c>
      <c r="X119" t="s">
        <v>109532</v>
      </c>
      <c r="Y119" t="s">
        <v>109533</v>
      </c>
      <c r="Z119" s="17"/>
      <c r="AA119" s="17"/>
      <c r="AF119" s="17"/>
      <c r="AH119" s="19"/>
      <c r="AI119" s="19"/>
    </row>
    <row r="120" spans="1:35" x14ac:dyDescent="0.2">
      <c r="A120" s="8" t="s">
        <v>107896</v>
      </c>
      <c r="B120" s="8" t="s">
        <v>107947</v>
      </c>
      <c r="C120" s="8" t="s">
        <v>107887</v>
      </c>
      <c r="D120" s="8" t="s">
        <v>107887</v>
      </c>
      <c r="E120" s="8" t="s">
        <v>107790</v>
      </c>
      <c r="F120" s="8" t="s">
        <v>217</v>
      </c>
      <c r="G120" s="8" t="s">
        <v>133</v>
      </c>
      <c r="H120" s="8" t="s">
        <v>107792</v>
      </c>
      <c r="I120" s="9">
        <v>7653000</v>
      </c>
      <c r="J120" s="9">
        <v>7653000</v>
      </c>
      <c r="K120" s="8" t="s">
        <v>211</v>
      </c>
      <c r="L120" s="8" t="s">
        <v>211</v>
      </c>
      <c r="M120" s="8" t="s">
        <v>107793</v>
      </c>
      <c r="N120" s="8" t="s">
        <v>15</v>
      </c>
      <c r="O120" s="8" t="s">
        <v>107828</v>
      </c>
      <c r="P120" s="8" t="s">
        <v>107795</v>
      </c>
      <c r="Q120" s="8" t="s">
        <v>107796</v>
      </c>
      <c r="R120" s="10">
        <v>7519</v>
      </c>
      <c r="S120">
        <v>8</v>
      </c>
      <c r="T120">
        <v>1</v>
      </c>
      <c r="U120" t="s">
        <v>108986</v>
      </c>
      <c r="V120" t="s">
        <v>108557</v>
      </c>
      <c r="X120" t="s">
        <v>109532</v>
      </c>
      <c r="Y120" t="s">
        <v>109500</v>
      </c>
      <c r="Z120" s="17"/>
      <c r="AA120" s="17"/>
      <c r="AF120" s="17"/>
      <c r="AH120" s="19"/>
      <c r="AI120" s="19"/>
    </row>
    <row r="121" spans="1:35" x14ac:dyDescent="0.2">
      <c r="A121" s="8" t="s">
        <v>103621</v>
      </c>
      <c r="B121" s="8" t="s">
        <v>107948</v>
      </c>
      <c r="C121" s="8" t="s">
        <v>107791</v>
      </c>
      <c r="D121" s="8" t="s">
        <v>107791</v>
      </c>
      <c r="E121" s="8" t="s">
        <v>107949</v>
      </c>
      <c r="F121" s="8" t="s">
        <v>211</v>
      </c>
      <c r="G121" s="8" t="s">
        <v>133</v>
      </c>
      <c r="H121" s="8" t="s">
        <v>107792</v>
      </c>
      <c r="I121" s="9">
        <v>6377500</v>
      </c>
      <c r="J121" s="9">
        <v>6377500</v>
      </c>
      <c r="K121" s="8" t="s">
        <v>211</v>
      </c>
      <c r="L121" s="8" t="s">
        <v>211</v>
      </c>
      <c r="M121" s="8" t="s">
        <v>107793</v>
      </c>
      <c r="N121" s="8" t="s">
        <v>15</v>
      </c>
      <c r="O121" s="8" t="s">
        <v>107828</v>
      </c>
      <c r="P121" s="8" t="s">
        <v>107795</v>
      </c>
      <c r="Q121" s="8" t="s">
        <v>107796</v>
      </c>
      <c r="R121" s="10">
        <v>7519</v>
      </c>
      <c r="S121">
        <v>8</v>
      </c>
      <c r="T121">
        <v>1</v>
      </c>
      <c r="U121" t="s">
        <v>108987</v>
      </c>
      <c r="V121" t="s">
        <v>108558</v>
      </c>
      <c r="X121" t="s">
        <v>109532</v>
      </c>
      <c r="Y121" t="s">
        <v>109533</v>
      </c>
      <c r="Z121" s="17"/>
      <c r="AA121" s="17"/>
      <c r="AF121" s="17"/>
      <c r="AH121" s="19"/>
      <c r="AI121" s="19"/>
    </row>
    <row r="122" spans="1:35" x14ac:dyDescent="0.2">
      <c r="A122" s="8" t="s">
        <v>107896</v>
      </c>
      <c r="B122" s="8" t="s">
        <v>107950</v>
      </c>
      <c r="C122" s="8" t="s">
        <v>107790</v>
      </c>
      <c r="D122" s="8" t="s">
        <v>107790</v>
      </c>
      <c r="E122" s="8" t="s">
        <v>107887</v>
      </c>
      <c r="F122" s="8" t="s">
        <v>217</v>
      </c>
      <c r="G122" s="8" t="s">
        <v>133</v>
      </c>
      <c r="H122" s="8" t="s">
        <v>107792</v>
      </c>
      <c r="I122" s="9">
        <v>23317000</v>
      </c>
      <c r="J122" s="9">
        <v>23317000</v>
      </c>
      <c r="K122" s="8" t="s">
        <v>211</v>
      </c>
      <c r="L122" s="8" t="s">
        <v>211</v>
      </c>
      <c r="M122" s="8" t="s">
        <v>107793</v>
      </c>
      <c r="N122" s="8" t="s">
        <v>15</v>
      </c>
      <c r="O122" s="8" t="s">
        <v>107828</v>
      </c>
      <c r="P122" s="8" t="s">
        <v>107795</v>
      </c>
      <c r="Q122" s="8" t="s">
        <v>107796</v>
      </c>
      <c r="R122" s="10">
        <v>7519</v>
      </c>
      <c r="S122">
        <v>5</v>
      </c>
      <c r="T122">
        <v>4</v>
      </c>
      <c r="U122" t="s">
        <v>108988</v>
      </c>
      <c r="V122" t="s">
        <v>108559</v>
      </c>
      <c r="X122" t="s">
        <v>109532</v>
      </c>
      <c r="Y122" t="s">
        <v>109533</v>
      </c>
      <c r="Z122" s="17"/>
      <c r="AA122" s="17"/>
      <c r="AF122" s="17"/>
      <c r="AH122" s="19"/>
      <c r="AI122" s="19"/>
    </row>
    <row r="123" spans="1:35" x14ac:dyDescent="0.2">
      <c r="A123" s="8" t="s">
        <v>107896</v>
      </c>
      <c r="B123" s="8" t="s">
        <v>107951</v>
      </c>
      <c r="C123" s="8" t="s">
        <v>107869</v>
      </c>
      <c r="D123" s="8" t="s">
        <v>107869</v>
      </c>
      <c r="E123" s="8" t="s">
        <v>107790</v>
      </c>
      <c r="F123" s="8" t="s">
        <v>217</v>
      </c>
      <c r="G123" s="8" t="s">
        <v>133</v>
      </c>
      <c r="H123" s="8" t="s">
        <v>107792</v>
      </c>
      <c r="I123" s="9">
        <v>18930000</v>
      </c>
      <c r="J123" s="9">
        <v>18930000</v>
      </c>
      <c r="K123" s="8" t="s">
        <v>211</v>
      </c>
      <c r="L123" s="8" t="s">
        <v>211</v>
      </c>
      <c r="M123" s="8" t="s">
        <v>107793</v>
      </c>
      <c r="N123" s="8" t="s">
        <v>15</v>
      </c>
      <c r="O123" s="8" t="s">
        <v>107828</v>
      </c>
      <c r="P123" s="8" t="s">
        <v>107795</v>
      </c>
      <c r="Q123" s="8" t="s">
        <v>107796</v>
      </c>
      <c r="R123" s="10">
        <v>7519</v>
      </c>
      <c r="S123">
        <v>8</v>
      </c>
      <c r="T123">
        <v>1</v>
      </c>
      <c r="U123" t="s">
        <v>108989</v>
      </c>
      <c r="V123" t="s">
        <v>108560</v>
      </c>
      <c r="X123" t="s">
        <v>109532</v>
      </c>
      <c r="Y123" t="s">
        <v>109500</v>
      </c>
      <c r="Z123" s="17"/>
      <c r="AA123" s="17"/>
      <c r="AF123" s="17"/>
      <c r="AH123" s="19"/>
      <c r="AI123" s="19"/>
    </row>
    <row r="124" spans="1:35" x14ac:dyDescent="0.2">
      <c r="A124" s="8" t="s">
        <v>107896</v>
      </c>
      <c r="B124" s="8" t="s">
        <v>107952</v>
      </c>
      <c r="C124" s="8" t="s">
        <v>107791</v>
      </c>
      <c r="D124" s="8" t="s">
        <v>107791</v>
      </c>
      <c r="E124" s="8" t="s">
        <v>107799</v>
      </c>
      <c r="F124" s="8" t="s">
        <v>217</v>
      </c>
      <c r="G124" s="8" t="s">
        <v>133</v>
      </c>
      <c r="H124" s="8" t="s">
        <v>107792</v>
      </c>
      <c r="I124" s="9">
        <v>12620000</v>
      </c>
      <c r="J124" s="9">
        <v>12620000</v>
      </c>
      <c r="K124" s="8" t="s">
        <v>211</v>
      </c>
      <c r="L124" s="8" t="s">
        <v>211</v>
      </c>
      <c r="M124" s="8" t="s">
        <v>107793</v>
      </c>
      <c r="N124" s="8" t="s">
        <v>15</v>
      </c>
      <c r="O124" s="8" t="s">
        <v>107828</v>
      </c>
      <c r="P124" s="8" t="s">
        <v>107795</v>
      </c>
      <c r="Q124" s="8" t="s">
        <v>107796</v>
      </c>
      <c r="R124" s="10">
        <v>7519</v>
      </c>
      <c r="S124">
        <v>8</v>
      </c>
      <c r="T124">
        <v>1</v>
      </c>
      <c r="U124" t="s">
        <v>108990</v>
      </c>
      <c r="V124" t="s">
        <v>108561</v>
      </c>
      <c r="X124" t="s">
        <v>109532</v>
      </c>
      <c r="Y124" t="s">
        <v>109533</v>
      </c>
      <c r="Z124" s="17"/>
      <c r="AA124" s="17"/>
      <c r="AF124" s="17"/>
      <c r="AH124" s="19"/>
      <c r="AI124" s="19"/>
    </row>
    <row r="125" spans="1:35" x14ac:dyDescent="0.2">
      <c r="A125" s="8" t="s">
        <v>103621</v>
      </c>
      <c r="B125" s="8" t="s">
        <v>107953</v>
      </c>
      <c r="C125" s="8" t="s">
        <v>107790</v>
      </c>
      <c r="D125" s="8" t="s">
        <v>107790</v>
      </c>
      <c r="E125" s="8" t="s">
        <v>217</v>
      </c>
      <c r="F125" s="8" t="s">
        <v>217</v>
      </c>
      <c r="G125" s="8" t="s">
        <v>133</v>
      </c>
      <c r="H125" s="8" t="s">
        <v>107792</v>
      </c>
      <c r="I125" s="9">
        <v>0</v>
      </c>
      <c r="J125" s="9">
        <v>0</v>
      </c>
      <c r="K125" s="8" t="s">
        <v>211</v>
      </c>
      <c r="L125" s="8" t="s">
        <v>211</v>
      </c>
      <c r="M125" s="8" t="s">
        <v>107793</v>
      </c>
      <c r="N125" s="8" t="s">
        <v>15</v>
      </c>
      <c r="O125" s="8" t="s">
        <v>107828</v>
      </c>
      <c r="P125" s="8" t="s">
        <v>107795</v>
      </c>
      <c r="Q125" s="8" t="s">
        <v>107796</v>
      </c>
      <c r="R125" s="10">
        <v>7519</v>
      </c>
      <c r="S125">
        <v>8</v>
      </c>
      <c r="T125">
        <v>2</v>
      </c>
      <c r="U125" t="s">
        <v>108991</v>
      </c>
      <c r="V125" t="s">
        <v>108562</v>
      </c>
      <c r="X125" t="s">
        <v>109532</v>
      </c>
      <c r="Y125" t="s">
        <v>109533</v>
      </c>
      <c r="Z125" s="17"/>
      <c r="AA125" s="17"/>
      <c r="AF125" s="17"/>
      <c r="AH125" s="19"/>
      <c r="AI125" s="19"/>
    </row>
    <row r="126" spans="1:35" x14ac:dyDescent="0.2">
      <c r="A126" s="8" t="s">
        <v>107896</v>
      </c>
      <c r="B126" s="8" t="s">
        <v>107954</v>
      </c>
      <c r="C126" s="8" t="s">
        <v>107790</v>
      </c>
      <c r="D126" s="8" t="s">
        <v>107790</v>
      </c>
      <c r="E126" s="8" t="s">
        <v>217</v>
      </c>
      <c r="F126" s="8" t="s">
        <v>217</v>
      </c>
      <c r="G126" s="8" t="s">
        <v>133</v>
      </c>
      <c r="H126" s="8" t="s">
        <v>107792</v>
      </c>
      <c r="I126" s="9">
        <v>0</v>
      </c>
      <c r="J126" s="9">
        <v>0</v>
      </c>
      <c r="K126" s="8" t="s">
        <v>211</v>
      </c>
      <c r="L126" s="8" t="s">
        <v>211</v>
      </c>
      <c r="M126" s="8" t="s">
        <v>107793</v>
      </c>
      <c r="N126" s="8" t="s">
        <v>15</v>
      </c>
      <c r="O126" s="8" t="s">
        <v>107828</v>
      </c>
      <c r="P126" s="8" t="s">
        <v>107795</v>
      </c>
      <c r="Q126" s="8" t="s">
        <v>107796</v>
      </c>
      <c r="R126" s="10">
        <v>7519</v>
      </c>
      <c r="S126">
        <v>8</v>
      </c>
      <c r="T126">
        <v>2</v>
      </c>
      <c r="U126" t="s">
        <v>108992</v>
      </c>
      <c r="V126" t="s">
        <v>108563</v>
      </c>
      <c r="X126" t="s">
        <v>109532</v>
      </c>
      <c r="Y126" t="s">
        <v>109533</v>
      </c>
      <c r="Z126" s="17"/>
      <c r="AA126" s="17"/>
      <c r="AF126" s="17"/>
      <c r="AH126" s="19"/>
      <c r="AI126" s="19"/>
    </row>
    <row r="127" spans="1:35" x14ac:dyDescent="0.2">
      <c r="A127" s="8" t="s">
        <v>107896</v>
      </c>
      <c r="B127" s="8" t="s">
        <v>107955</v>
      </c>
      <c r="C127" s="8" t="s">
        <v>107790</v>
      </c>
      <c r="D127" s="8" t="s">
        <v>107790</v>
      </c>
      <c r="E127" s="8" t="s">
        <v>217</v>
      </c>
      <c r="F127" s="8" t="s">
        <v>217</v>
      </c>
      <c r="G127" s="8" t="s">
        <v>133</v>
      </c>
      <c r="H127" s="8" t="s">
        <v>107792</v>
      </c>
      <c r="I127" s="9">
        <v>0</v>
      </c>
      <c r="J127" s="9">
        <v>0</v>
      </c>
      <c r="K127" s="8" t="s">
        <v>211</v>
      </c>
      <c r="L127" s="8" t="s">
        <v>211</v>
      </c>
      <c r="M127" s="8" t="s">
        <v>107793</v>
      </c>
      <c r="N127" s="8" t="s">
        <v>15</v>
      </c>
      <c r="O127" s="8" t="s">
        <v>107828</v>
      </c>
      <c r="P127" s="8" t="s">
        <v>107795</v>
      </c>
      <c r="Q127" s="8" t="s">
        <v>107796</v>
      </c>
      <c r="R127" s="10">
        <v>7519</v>
      </c>
      <c r="S127">
        <v>8</v>
      </c>
      <c r="T127">
        <v>2</v>
      </c>
      <c r="U127" t="s">
        <v>108993</v>
      </c>
      <c r="V127" t="s">
        <v>108564</v>
      </c>
      <c r="X127" t="s">
        <v>109532</v>
      </c>
      <c r="Y127" t="s">
        <v>109533</v>
      </c>
      <c r="Z127" s="17"/>
      <c r="AA127" s="17"/>
      <c r="AF127" s="17"/>
      <c r="AH127" s="19"/>
      <c r="AI127" s="19"/>
    </row>
    <row r="128" spans="1:35" x14ac:dyDescent="0.2">
      <c r="A128" s="8" t="s">
        <v>103621</v>
      </c>
      <c r="B128" s="8" t="s">
        <v>107956</v>
      </c>
      <c r="C128" s="8" t="s">
        <v>107869</v>
      </c>
      <c r="D128" s="8" t="s">
        <v>107869</v>
      </c>
      <c r="E128" s="8" t="s">
        <v>217</v>
      </c>
      <c r="F128" s="8" t="s">
        <v>217</v>
      </c>
      <c r="G128" s="8" t="s">
        <v>133</v>
      </c>
      <c r="H128" s="8" t="s">
        <v>107792</v>
      </c>
      <c r="I128" s="9">
        <v>0</v>
      </c>
      <c r="J128" s="9">
        <v>0</v>
      </c>
      <c r="K128" s="8" t="s">
        <v>211</v>
      </c>
      <c r="L128" s="8" t="s">
        <v>211</v>
      </c>
      <c r="M128" s="8" t="s">
        <v>107793</v>
      </c>
      <c r="N128" s="8" t="s">
        <v>15</v>
      </c>
      <c r="O128" s="8" t="s">
        <v>107828</v>
      </c>
      <c r="P128" s="8" t="s">
        <v>107795</v>
      </c>
      <c r="Q128" s="8" t="s">
        <v>107796</v>
      </c>
      <c r="R128" s="10">
        <v>7519</v>
      </c>
      <c r="S128">
        <v>8</v>
      </c>
      <c r="T128">
        <v>1</v>
      </c>
      <c r="U128" t="s">
        <v>108994</v>
      </c>
      <c r="V128" t="s">
        <v>108565</v>
      </c>
      <c r="X128" t="s">
        <v>109532</v>
      </c>
      <c r="Y128" t="s">
        <v>109500</v>
      </c>
      <c r="Z128" s="17"/>
      <c r="AA128" s="17"/>
      <c r="AF128" s="17"/>
      <c r="AH128" s="19"/>
      <c r="AI128" s="19"/>
    </row>
    <row r="129" spans="1:35" x14ac:dyDescent="0.2">
      <c r="A129" s="8" t="s">
        <v>107896</v>
      </c>
      <c r="B129" s="8" t="s">
        <v>107957</v>
      </c>
      <c r="C129" s="8" t="s">
        <v>107791</v>
      </c>
      <c r="D129" s="8" t="s">
        <v>107791</v>
      </c>
      <c r="E129" s="8" t="s">
        <v>217</v>
      </c>
      <c r="F129" s="8" t="s">
        <v>217</v>
      </c>
      <c r="G129" s="8" t="s">
        <v>133</v>
      </c>
      <c r="H129" s="8" t="s">
        <v>107792</v>
      </c>
      <c r="I129" s="9">
        <v>0</v>
      </c>
      <c r="J129" s="9">
        <v>0</v>
      </c>
      <c r="K129" s="8" t="s">
        <v>211</v>
      </c>
      <c r="L129" s="8" t="s">
        <v>211</v>
      </c>
      <c r="M129" s="8" t="s">
        <v>107793</v>
      </c>
      <c r="N129" s="8" t="s">
        <v>15</v>
      </c>
      <c r="O129" s="8" t="s">
        <v>107828</v>
      </c>
      <c r="P129" s="8" t="s">
        <v>107795</v>
      </c>
      <c r="Q129" s="8" t="s">
        <v>107796</v>
      </c>
      <c r="R129" s="10">
        <v>7519</v>
      </c>
      <c r="S129">
        <v>8</v>
      </c>
      <c r="T129">
        <v>1</v>
      </c>
      <c r="U129" t="s">
        <v>108995</v>
      </c>
      <c r="V129" t="s">
        <v>108566</v>
      </c>
      <c r="X129" t="s">
        <v>109532</v>
      </c>
      <c r="Y129" t="s">
        <v>109533</v>
      </c>
      <c r="Z129" s="17"/>
      <c r="AA129" s="17"/>
      <c r="AF129" s="17"/>
      <c r="AH129" s="19"/>
      <c r="AI129" s="19"/>
    </row>
    <row r="130" spans="1:35" x14ac:dyDescent="0.2">
      <c r="A130" s="8" t="s">
        <v>107896</v>
      </c>
      <c r="B130" s="8" t="s">
        <v>107958</v>
      </c>
      <c r="C130" s="8" t="s">
        <v>107790</v>
      </c>
      <c r="D130" s="8" t="s">
        <v>107790</v>
      </c>
      <c r="E130" s="8" t="s">
        <v>107790</v>
      </c>
      <c r="F130" s="8" t="s">
        <v>217</v>
      </c>
      <c r="G130" s="8" t="s">
        <v>133</v>
      </c>
      <c r="H130" s="8" t="s">
        <v>107792</v>
      </c>
      <c r="I130" s="9">
        <v>3152000</v>
      </c>
      <c r="J130" s="9">
        <v>3152000</v>
      </c>
      <c r="K130" s="8" t="s">
        <v>211</v>
      </c>
      <c r="L130" s="8" t="s">
        <v>211</v>
      </c>
      <c r="M130" s="8" t="s">
        <v>107793</v>
      </c>
      <c r="N130" s="8" t="s">
        <v>15</v>
      </c>
      <c r="O130" s="8" t="s">
        <v>107828</v>
      </c>
      <c r="P130" s="8" t="s">
        <v>107795</v>
      </c>
      <c r="Q130" s="8" t="s">
        <v>107796</v>
      </c>
      <c r="R130" s="10">
        <v>7519</v>
      </c>
      <c r="S130">
        <v>8</v>
      </c>
      <c r="T130">
        <v>2</v>
      </c>
      <c r="U130" t="s">
        <v>108996</v>
      </c>
      <c r="V130" t="s">
        <v>108567</v>
      </c>
      <c r="X130" t="s">
        <v>109532</v>
      </c>
      <c r="Y130" t="s">
        <v>109533</v>
      </c>
      <c r="Z130" s="17"/>
      <c r="AA130" s="17"/>
      <c r="AF130" s="17"/>
      <c r="AH130" s="19"/>
      <c r="AI130" s="19"/>
    </row>
    <row r="131" spans="1:35" x14ac:dyDescent="0.2">
      <c r="A131" s="8" t="s">
        <v>107896</v>
      </c>
      <c r="B131" s="8" t="s">
        <v>107959</v>
      </c>
      <c r="C131" s="8" t="s">
        <v>107790</v>
      </c>
      <c r="D131" s="8" t="s">
        <v>107790</v>
      </c>
      <c r="E131" s="8" t="s">
        <v>217</v>
      </c>
      <c r="F131" s="8" t="s">
        <v>217</v>
      </c>
      <c r="G131" s="8" t="s">
        <v>133</v>
      </c>
      <c r="H131" s="8" t="s">
        <v>107792</v>
      </c>
      <c r="I131" s="9">
        <v>0</v>
      </c>
      <c r="J131" s="9">
        <v>0</v>
      </c>
      <c r="K131" s="8" t="s">
        <v>211</v>
      </c>
      <c r="L131" s="8" t="s">
        <v>211</v>
      </c>
      <c r="M131" s="8" t="s">
        <v>107793</v>
      </c>
      <c r="N131" s="8" t="s">
        <v>15</v>
      </c>
      <c r="O131" s="8" t="s">
        <v>107828</v>
      </c>
      <c r="P131" s="8" t="s">
        <v>107795</v>
      </c>
      <c r="Q131" s="8" t="s">
        <v>107796</v>
      </c>
      <c r="R131" s="10">
        <v>7519</v>
      </c>
      <c r="S131">
        <v>8</v>
      </c>
      <c r="T131">
        <v>2</v>
      </c>
      <c r="U131" t="s">
        <v>108997</v>
      </c>
      <c r="V131" t="s">
        <v>108568</v>
      </c>
      <c r="X131" t="s">
        <v>109532</v>
      </c>
      <c r="Y131" t="s">
        <v>109533</v>
      </c>
      <c r="Z131" s="17"/>
      <c r="AA131" s="17"/>
      <c r="AF131" s="17"/>
      <c r="AH131" s="19"/>
      <c r="AI131" s="19"/>
    </row>
    <row r="132" spans="1:35" x14ac:dyDescent="0.2">
      <c r="A132" s="8" t="s">
        <v>107896</v>
      </c>
      <c r="B132" s="8" t="s">
        <v>107960</v>
      </c>
      <c r="C132" s="8" t="s">
        <v>107790</v>
      </c>
      <c r="D132" s="8" t="s">
        <v>107790</v>
      </c>
      <c r="E132" s="8" t="s">
        <v>217</v>
      </c>
      <c r="F132" s="8" t="s">
        <v>217</v>
      </c>
      <c r="G132" s="8" t="s">
        <v>133</v>
      </c>
      <c r="H132" s="8" t="s">
        <v>107792</v>
      </c>
      <c r="I132" s="9">
        <v>0</v>
      </c>
      <c r="J132" s="9">
        <v>0</v>
      </c>
      <c r="K132" s="8" t="s">
        <v>211</v>
      </c>
      <c r="L132" s="8" t="s">
        <v>211</v>
      </c>
      <c r="M132" s="8" t="s">
        <v>107793</v>
      </c>
      <c r="N132" s="8" t="s">
        <v>15</v>
      </c>
      <c r="O132" s="8" t="s">
        <v>107828</v>
      </c>
      <c r="P132" s="8" t="s">
        <v>107795</v>
      </c>
      <c r="Q132" s="8" t="s">
        <v>107796</v>
      </c>
      <c r="R132" s="10">
        <v>7519</v>
      </c>
      <c r="S132">
        <v>8</v>
      </c>
      <c r="T132">
        <v>2</v>
      </c>
      <c r="U132" t="s">
        <v>108998</v>
      </c>
      <c r="V132" t="s">
        <v>108569</v>
      </c>
      <c r="X132" t="s">
        <v>109532</v>
      </c>
      <c r="Y132" t="s">
        <v>109533</v>
      </c>
      <c r="Z132" s="17"/>
      <c r="AA132" s="17"/>
      <c r="AF132" s="17"/>
      <c r="AH132" s="19"/>
      <c r="AI132" s="19"/>
    </row>
    <row r="133" spans="1:35" x14ac:dyDescent="0.2">
      <c r="A133" s="8" t="s">
        <v>107896</v>
      </c>
      <c r="B133" s="8" t="s">
        <v>107961</v>
      </c>
      <c r="C133" s="8" t="s">
        <v>107790</v>
      </c>
      <c r="D133" s="8" t="s">
        <v>107790</v>
      </c>
      <c r="E133" s="8" t="s">
        <v>217</v>
      </c>
      <c r="F133" s="8" t="s">
        <v>217</v>
      </c>
      <c r="G133" s="8" t="s">
        <v>133</v>
      </c>
      <c r="H133" s="8" t="s">
        <v>107792</v>
      </c>
      <c r="I133" s="9">
        <v>0</v>
      </c>
      <c r="J133" s="9">
        <v>0</v>
      </c>
      <c r="K133" s="8" t="s">
        <v>211</v>
      </c>
      <c r="L133" s="8" t="s">
        <v>211</v>
      </c>
      <c r="M133" s="8" t="s">
        <v>107793</v>
      </c>
      <c r="N133" s="8" t="s">
        <v>15</v>
      </c>
      <c r="O133" s="8" t="s">
        <v>107828</v>
      </c>
      <c r="P133" s="8" t="s">
        <v>107795</v>
      </c>
      <c r="Q133" s="8" t="s">
        <v>107796</v>
      </c>
      <c r="R133" s="10">
        <v>7519</v>
      </c>
      <c r="S133">
        <v>8</v>
      </c>
      <c r="T133">
        <v>2</v>
      </c>
      <c r="U133" t="s">
        <v>108999</v>
      </c>
      <c r="V133" t="s">
        <v>108570</v>
      </c>
      <c r="X133" t="s">
        <v>109532</v>
      </c>
      <c r="Y133" t="s">
        <v>109533</v>
      </c>
      <c r="Z133" s="17"/>
      <c r="AA133" s="17"/>
      <c r="AF133" s="17"/>
      <c r="AH133" s="19"/>
      <c r="AI133" s="19"/>
    </row>
    <row r="134" spans="1:35" x14ac:dyDescent="0.2">
      <c r="A134" s="8" t="s">
        <v>107896</v>
      </c>
      <c r="B134" s="8" t="s">
        <v>107962</v>
      </c>
      <c r="C134" s="8" t="s">
        <v>107790</v>
      </c>
      <c r="D134" s="8" t="s">
        <v>107790</v>
      </c>
      <c r="E134" s="8" t="s">
        <v>217</v>
      </c>
      <c r="F134" s="8" t="s">
        <v>217</v>
      </c>
      <c r="G134" s="8" t="s">
        <v>133</v>
      </c>
      <c r="H134" s="8" t="s">
        <v>107792</v>
      </c>
      <c r="I134" s="9">
        <v>0</v>
      </c>
      <c r="J134" s="9">
        <v>0</v>
      </c>
      <c r="K134" s="8" t="s">
        <v>211</v>
      </c>
      <c r="L134" s="8" t="s">
        <v>211</v>
      </c>
      <c r="M134" s="8" t="s">
        <v>107793</v>
      </c>
      <c r="N134" s="8" t="s">
        <v>15</v>
      </c>
      <c r="O134" s="8" t="s">
        <v>107828</v>
      </c>
      <c r="P134" s="8" t="s">
        <v>107795</v>
      </c>
      <c r="Q134" s="8" t="s">
        <v>107796</v>
      </c>
      <c r="R134" s="10">
        <v>7519</v>
      </c>
      <c r="S134">
        <v>8</v>
      </c>
      <c r="T134">
        <v>1</v>
      </c>
      <c r="U134" t="s">
        <v>109000</v>
      </c>
      <c r="V134" t="s">
        <v>108571</v>
      </c>
      <c r="X134" t="s">
        <v>109532</v>
      </c>
      <c r="Y134" t="s">
        <v>109533</v>
      </c>
      <c r="Z134" s="17"/>
      <c r="AA134" s="17"/>
      <c r="AF134" s="17"/>
      <c r="AH134" s="19"/>
      <c r="AI134" s="19"/>
    </row>
    <row r="135" spans="1:35" x14ac:dyDescent="0.2">
      <c r="A135" s="8" t="s">
        <v>107896</v>
      </c>
      <c r="B135" s="8" t="s">
        <v>107963</v>
      </c>
      <c r="C135" s="8" t="s">
        <v>107790</v>
      </c>
      <c r="D135" s="8" t="s">
        <v>107790</v>
      </c>
      <c r="E135" s="8" t="s">
        <v>107887</v>
      </c>
      <c r="F135" s="8" t="s">
        <v>217</v>
      </c>
      <c r="G135" s="8" t="s">
        <v>133</v>
      </c>
      <c r="H135" s="8" t="s">
        <v>107792</v>
      </c>
      <c r="I135" s="9">
        <v>8036000</v>
      </c>
      <c r="J135" s="9">
        <v>8036000</v>
      </c>
      <c r="K135" s="8" t="s">
        <v>211</v>
      </c>
      <c r="L135" s="8" t="s">
        <v>211</v>
      </c>
      <c r="M135" s="8" t="s">
        <v>107793</v>
      </c>
      <c r="N135" s="8" t="s">
        <v>15</v>
      </c>
      <c r="O135" s="8" t="s">
        <v>107828</v>
      </c>
      <c r="P135" s="8" t="s">
        <v>107795</v>
      </c>
      <c r="Q135" s="8" t="s">
        <v>107796</v>
      </c>
      <c r="R135" s="10">
        <v>7519</v>
      </c>
      <c r="S135">
        <v>9</v>
      </c>
      <c r="T135">
        <v>3</v>
      </c>
      <c r="U135" t="s">
        <v>109001</v>
      </c>
      <c r="V135" t="s">
        <v>108572</v>
      </c>
      <c r="X135" t="s">
        <v>109532</v>
      </c>
      <c r="Y135" t="s">
        <v>109533</v>
      </c>
      <c r="Z135" s="17"/>
      <c r="AA135" s="17"/>
      <c r="AF135" s="17"/>
      <c r="AH135" s="19"/>
      <c r="AI135" s="19"/>
    </row>
    <row r="136" spans="1:35" x14ac:dyDescent="0.2">
      <c r="A136" s="8" t="s">
        <v>107896</v>
      </c>
      <c r="B136" s="8" t="s">
        <v>107964</v>
      </c>
      <c r="C136" s="8" t="s">
        <v>107790</v>
      </c>
      <c r="D136" s="8" t="s">
        <v>107790</v>
      </c>
      <c r="E136" s="8" t="s">
        <v>107823</v>
      </c>
      <c r="F136" s="8" t="s">
        <v>217</v>
      </c>
      <c r="G136" s="8" t="s">
        <v>133</v>
      </c>
      <c r="H136" s="8" t="s">
        <v>107792</v>
      </c>
      <c r="I136" s="9">
        <v>29979000</v>
      </c>
      <c r="J136" s="9">
        <v>29979000</v>
      </c>
      <c r="K136" s="8" t="s">
        <v>211</v>
      </c>
      <c r="L136" s="8" t="s">
        <v>211</v>
      </c>
      <c r="M136" s="8" t="s">
        <v>107793</v>
      </c>
      <c r="N136" s="8" t="s">
        <v>15</v>
      </c>
      <c r="O136" s="8" t="s">
        <v>107828</v>
      </c>
      <c r="P136" s="8" t="s">
        <v>107795</v>
      </c>
      <c r="Q136" s="8" t="s">
        <v>107796</v>
      </c>
      <c r="R136" s="10">
        <v>7519</v>
      </c>
      <c r="S136">
        <v>9</v>
      </c>
      <c r="T136">
        <v>3</v>
      </c>
      <c r="U136" t="s">
        <v>109002</v>
      </c>
      <c r="V136" t="s">
        <v>108573</v>
      </c>
      <c r="X136" t="s">
        <v>109532</v>
      </c>
      <c r="Y136" t="s">
        <v>109533</v>
      </c>
      <c r="Z136" s="17"/>
      <c r="AA136" s="17"/>
      <c r="AF136" s="17"/>
      <c r="AH136" s="19"/>
      <c r="AI136" s="19"/>
    </row>
    <row r="137" spans="1:35" x14ac:dyDescent="0.2">
      <c r="A137" s="8" t="s">
        <v>107896</v>
      </c>
      <c r="B137" s="8" t="s">
        <v>107965</v>
      </c>
      <c r="C137" s="8" t="s">
        <v>107790</v>
      </c>
      <c r="D137" s="8" t="s">
        <v>107790</v>
      </c>
      <c r="E137" s="8" t="s">
        <v>107823</v>
      </c>
      <c r="F137" s="8" t="s">
        <v>217</v>
      </c>
      <c r="G137" s="8" t="s">
        <v>133</v>
      </c>
      <c r="H137" s="8" t="s">
        <v>107792</v>
      </c>
      <c r="I137" s="9">
        <v>15444000</v>
      </c>
      <c r="J137" s="9">
        <v>15444000</v>
      </c>
      <c r="K137" s="8" t="s">
        <v>211</v>
      </c>
      <c r="L137" s="8" t="s">
        <v>211</v>
      </c>
      <c r="M137" s="8" t="s">
        <v>107793</v>
      </c>
      <c r="N137" s="8" t="s">
        <v>15</v>
      </c>
      <c r="O137" s="8" t="s">
        <v>107828</v>
      </c>
      <c r="P137" s="8" t="s">
        <v>107795</v>
      </c>
      <c r="Q137" s="8" t="s">
        <v>107796</v>
      </c>
      <c r="R137" s="10">
        <v>7519</v>
      </c>
      <c r="S137">
        <v>9</v>
      </c>
      <c r="T137">
        <v>3</v>
      </c>
      <c r="U137" t="s">
        <v>109003</v>
      </c>
      <c r="V137" t="s">
        <v>108574</v>
      </c>
      <c r="X137" t="s">
        <v>109532</v>
      </c>
      <c r="Y137" t="s">
        <v>109533</v>
      </c>
      <c r="Z137" s="17"/>
      <c r="AA137" s="17"/>
      <c r="AF137" s="17"/>
      <c r="AH137" s="19"/>
      <c r="AI137" s="19"/>
    </row>
    <row r="138" spans="1:35" x14ac:dyDescent="0.2">
      <c r="A138" s="8" t="s">
        <v>107896</v>
      </c>
      <c r="B138" s="8" t="s">
        <v>107966</v>
      </c>
      <c r="C138" s="8" t="s">
        <v>107790</v>
      </c>
      <c r="D138" s="8" t="s">
        <v>107790</v>
      </c>
      <c r="E138" s="8" t="s">
        <v>107823</v>
      </c>
      <c r="F138" s="8" t="s">
        <v>217</v>
      </c>
      <c r="G138" s="8" t="s">
        <v>133</v>
      </c>
      <c r="H138" s="8" t="s">
        <v>107792</v>
      </c>
      <c r="I138" s="9">
        <v>15444000</v>
      </c>
      <c r="J138" s="9">
        <v>15444000</v>
      </c>
      <c r="K138" s="8" t="s">
        <v>211</v>
      </c>
      <c r="L138" s="8" t="s">
        <v>211</v>
      </c>
      <c r="M138" s="8" t="s">
        <v>107793</v>
      </c>
      <c r="N138" s="8" t="s">
        <v>15</v>
      </c>
      <c r="O138" s="8" t="s">
        <v>107828</v>
      </c>
      <c r="P138" s="8" t="s">
        <v>107795</v>
      </c>
      <c r="Q138" s="8" t="s">
        <v>107796</v>
      </c>
      <c r="R138" s="10">
        <v>7519</v>
      </c>
      <c r="S138">
        <v>9</v>
      </c>
      <c r="T138">
        <v>3</v>
      </c>
      <c r="U138" t="s">
        <v>109004</v>
      </c>
      <c r="V138" t="s">
        <v>108575</v>
      </c>
      <c r="X138" t="s">
        <v>109532</v>
      </c>
      <c r="Y138" t="s">
        <v>109533</v>
      </c>
      <c r="Z138" s="17"/>
      <c r="AA138" s="17"/>
      <c r="AF138" s="17"/>
      <c r="AH138" s="19"/>
      <c r="AI138" s="19"/>
    </row>
    <row r="139" spans="1:35" x14ac:dyDescent="0.2">
      <c r="A139" s="8" t="s">
        <v>107896</v>
      </c>
      <c r="B139" s="8" t="s">
        <v>107967</v>
      </c>
      <c r="C139" s="8" t="s">
        <v>107790</v>
      </c>
      <c r="D139" s="8" t="s">
        <v>107790</v>
      </c>
      <c r="E139" s="8" t="s">
        <v>107819</v>
      </c>
      <c r="F139" s="8" t="s">
        <v>217</v>
      </c>
      <c r="G139" s="8" t="s">
        <v>133</v>
      </c>
      <c r="H139" s="8" t="s">
        <v>107792</v>
      </c>
      <c r="I139" s="9">
        <v>13728000</v>
      </c>
      <c r="J139" s="9">
        <v>13728000</v>
      </c>
      <c r="K139" s="8" t="s">
        <v>211</v>
      </c>
      <c r="L139" s="8" t="s">
        <v>211</v>
      </c>
      <c r="M139" s="8" t="s">
        <v>107793</v>
      </c>
      <c r="N139" s="8" t="s">
        <v>15</v>
      </c>
      <c r="O139" s="8" t="s">
        <v>107828</v>
      </c>
      <c r="P139" s="8" t="s">
        <v>107795</v>
      </c>
      <c r="Q139" s="8" t="s">
        <v>107796</v>
      </c>
      <c r="R139" s="10">
        <v>7519</v>
      </c>
      <c r="S139">
        <v>9</v>
      </c>
      <c r="T139">
        <v>3</v>
      </c>
      <c r="U139" t="s">
        <v>109005</v>
      </c>
      <c r="V139" t="s">
        <v>108576</v>
      </c>
      <c r="X139" t="s">
        <v>109532</v>
      </c>
      <c r="Y139" t="s">
        <v>109533</v>
      </c>
      <c r="Z139" s="17"/>
      <c r="AA139" s="17"/>
      <c r="AF139" s="17"/>
      <c r="AH139" s="19"/>
      <c r="AI139" s="19"/>
    </row>
    <row r="140" spans="1:35" x14ac:dyDescent="0.2">
      <c r="A140" s="8" t="s">
        <v>107896</v>
      </c>
      <c r="B140" s="8" t="s">
        <v>107968</v>
      </c>
      <c r="C140" s="8" t="s">
        <v>107887</v>
      </c>
      <c r="D140" s="8" t="s">
        <v>107887</v>
      </c>
      <c r="E140" s="8" t="s">
        <v>217</v>
      </c>
      <c r="F140" s="8" t="s">
        <v>217</v>
      </c>
      <c r="G140" s="8" t="s">
        <v>133</v>
      </c>
      <c r="H140" s="8" t="s">
        <v>107792</v>
      </c>
      <c r="I140" s="9">
        <v>0</v>
      </c>
      <c r="J140" s="9">
        <v>0</v>
      </c>
      <c r="K140" s="8" t="s">
        <v>211</v>
      </c>
      <c r="L140" s="8" t="s">
        <v>211</v>
      </c>
      <c r="M140" s="8" t="s">
        <v>107793</v>
      </c>
      <c r="N140" s="8" t="s">
        <v>15</v>
      </c>
      <c r="O140" s="8" t="s">
        <v>107828</v>
      </c>
      <c r="P140" s="8" t="s">
        <v>107795</v>
      </c>
      <c r="Q140" s="8" t="s">
        <v>107796</v>
      </c>
      <c r="R140" s="10">
        <v>7519</v>
      </c>
      <c r="S140">
        <v>10</v>
      </c>
      <c r="T140">
        <v>6</v>
      </c>
      <c r="U140" t="s">
        <v>109006</v>
      </c>
      <c r="V140" t="s">
        <v>108577</v>
      </c>
      <c r="X140" t="s">
        <v>109532</v>
      </c>
      <c r="Y140" t="s">
        <v>109533</v>
      </c>
      <c r="Z140" s="17"/>
      <c r="AA140" s="17"/>
      <c r="AF140" s="17"/>
      <c r="AH140" s="19"/>
      <c r="AI140" s="19"/>
    </row>
    <row r="141" spans="1:35" x14ac:dyDescent="0.2">
      <c r="A141" s="8" t="s">
        <v>107896</v>
      </c>
      <c r="B141" s="8" t="s">
        <v>107969</v>
      </c>
      <c r="C141" s="8" t="s">
        <v>217</v>
      </c>
      <c r="D141" s="8" t="s">
        <v>217</v>
      </c>
      <c r="E141" s="8" t="s">
        <v>107790</v>
      </c>
      <c r="F141" s="8" t="s">
        <v>217</v>
      </c>
      <c r="G141" s="8" t="s">
        <v>133</v>
      </c>
      <c r="H141" s="8" t="s">
        <v>107792</v>
      </c>
      <c r="I141" s="9">
        <v>16374000</v>
      </c>
      <c r="J141" s="9">
        <v>16374000</v>
      </c>
      <c r="K141" s="8" t="s">
        <v>211</v>
      </c>
      <c r="L141" s="8" t="s">
        <v>211</v>
      </c>
      <c r="M141" s="8" t="s">
        <v>107793</v>
      </c>
      <c r="N141" s="8" t="s">
        <v>15</v>
      </c>
      <c r="O141" s="8" t="s">
        <v>107828</v>
      </c>
      <c r="P141" s="8" t="s">
        <v>107795</v>
      </c>
      <c r="Q141" s="8" t="s">
        <v>107796</v>
      </c>
      <c r="R141" s="10">
        <v>7519</v>
      </c>
      <c r="S141">
        <v>10</v>
      </c>
      <c r="T141">
        <v>6</v>
      </c>
      <c r="U141" t="s">
        <v>109007</v>
      </c>
      <c r="V141" t="s">
        <v>108578</v>
      </c>
      <c r="W141">
        <v>127</v>
      </c>
      <c r="X141" t="s">
        <v>109532</v>
      </c>
      <c r="Y141" t="s">
        <v>109533</v>
      </c>
      <c r="Z141" s="17">
        <v>43495</v>
      </c>
      <c r="AA141" s="17">
        <v>43495</v>
      </c>
      <c r="AC141">
        <v>168</v>
      </c>
      <c r="AD141">
        <v>16374000</v>
      </c>
      <c r="AF141" s="17"/>
      <c r="AH141" s="19"/>
      <c r="AI141" s="19">
        <f t="shared" ref="AI141:AI142" si="7">AD141-AG141</f>
        <v>16374000</v>
      </c>
    </row>
    <row r="142" spans="1:35" x14ac:dyDescent="0.2">
      <c r="A142" s="8" t="s">
        <v>107896</v>
      </c>
      <c r="B142" s="8" t="s">
        <v>107970</v>
      </c>
      <c r="C142" s="8" t="s">
        <v>107869</v>
      </c>
      <c r="D142" s="8" t="s">
        <v>107869</v>
      </c>
      <c r="E142" s="8" t="s">
        <v>217</v>
      </c>
      <c r="F142" s="8" t="s">
        <v>217</v>
      </c>
      <c r="G142" s="8" t="s">
        <v>133</v>
      </c>
      <c r="H142" s="8" t="s">
        <v>107792</v>
      </c>
      <c r="I142" s="9">
        <v>0</v>
      </c>
      <c r="J142" s="9">
        <v>0</v>
      </c>
      <c r="K142" s="8" t="s">
        <v>211</v>
      </c>
      <c r="L142" s="8" t="s">
        <v>211</v>
      </c>
      <c r="M142" s="8" t="s">
        <v>107793</v>
      </c>
      <c r="N142" s="8" t="s">
        <v>15</v>
      </c>
      <c r="O142" s="8" t="s">
        <v>107828</v>
      </c>
      <c r="P142" s="8" t="s">
        <v>107795</v>
      </c>
      <c r="Q142" s="8" t="s">
        <v>107796</v>
      </c>
      <c r="R142" s="10">
        <v>7519</v>
      </c>
      <c r="S142">
        <v>10</v>
      </c>
      <c r="T142">
        <v>6</v>
      </c>
      <c r="U142" t="s">
        <v>109008</v>
      </c>
      <c r="V142" t="s">
        <v>108579</v>
      </c>
      <c r="X142" t="s">
        <v>109532</v>
      </c>
      <c r="Y142" t="s">
        <v>109500</v>
      </c>
      <c r="Z142" s="17"/>
      <c r="AA142" s="17"/>
      <c r="AC142">
        <v>166</v>
      </c>
      <c r="AD142">
        <v>25932000</v>
      </c>
      <c r="AF142" s="17"/>
      <c r="AH142" s="19"/>
      <c r="AI142" s="19">
        <f t="shared" si="7"/>
        <v>25932000</v>
      </c>
    </row>
    <row r="143" spans="1:35" x14ac:dyDescent="0.2">
      <c r="A143" s="8" t="s">
        <v>107896</v>
      </c>
      <c r="B143" s="8" t="s">
        <v>107971</v>
      </c>
      <c r="C143" s="8" t="s">
        <v>107840</v>
      </c>
      <c r="D143" s="8" t="s">
        <v>107840</v>
      </c>
      <c r="E143" s="8" t="s">
        <v>217</v>
      </c>
      <c r="F143" s="8" t="s">
        <v>217</v>
      </c>
      <c r="G143" s="8" t="s">
        <v>133</v>
      </c>
      <c r="H143" s="8" t="s">
        <v>107792</v>
      </c>
      <c r="I143" s="9">
        <v>0</v>
      </c>
      <c r="J143" s="9">
        <v>0</v>
      </c>
      <c r="K143" s="8" t="s">
        <v>211</v>
      </c>
      <c r="L143" s="8" t="s">
        <v>211</v>
      </c>
      <c r="M143" s="8" t="s">
        <v>107793</v>
      </c>
      <c r="N143" s="8" t="s">
        <v>15</v>
      </c>
      <c r="O143" s="8" t="s">
        <v>107828</v>
      </c>
      <c r="P143" s="8" t="s">
        <v>107795</v>
      </c>
      <c r="Q143" s="8" t="s">
        <v>107796</v>
      </c>
      <c r="R143" s="10">
        <v>7519</v>
      </c>
      <c r="S143">
        <v>10</v>
      </c>
      <c r="T143">
        <v>6</v>
      </c>
      <c r="U143" t="s">
        <v>109009</v>
      </c>
      <c r="V143" t="s">
        <v>108580</v>
      </c>
      <c r="X143" t="s">
        <v>109532</v>
      </c>
      <c r="Y143" t="s">
        <v>109533</v>
      </c>
      <c r="Z143" s="17"/>
      <c r="AA143" s="17"/>
      <c r="AF143" s="17"/>
      <c r="AH143" s="19"/>
      <c r="AI143" s="19"/>
    </row>
    <row r="144" spans="1:35" x14ac:dyDescent="0.2">
      <c r="A144" s="8" t="s">
        <v>103621</v>
      </c>
      <c r="B144" s="8" t="s">
        <v>107972</v>
      </c>
      <c r="C144" s="8" t="s">
        <v>107814</v>
      </c>
      <c r="D144" s="8" t="s">
        <v>107814</v>
      </c>
      <c r="E144" s="8" t="s">
        <v>107799</v>
      </c>
      <c r="F144" s="8" t="s">
        <v>217</v>
      </c>
      <c r="G144" s="8" t="s">
        <v>133</v>
      </c>
      <c r="H144" s="8" t="s">
        <v>107792</v>
      </c>
      <c r="I144" s="9">
        <v>31510000</v>
      </c>
      <c r="J144" s="9">
        <v>31510000</v>
      </c>
      <c r="K144" s="8" t="s">
        <v>211</v>
      </c>
      <c r="L144" s="8" t="s">
        <v>211</v>
      </c>
      <c r="M144" s="8" t="s">
        <v>107793</v>
      </c>
      <c r="N144" s="8" t="s">
        <v>15</v>
      </c>
      <c r="O144" s="8" t="s">
        <v>107828</v>
      </c>
      <c r="P144" s="8" t="s">
        <v>107795</v>
      </c>
      <c r="Q144" s="8" t="s">
        <v>107796</v>
      </c>
      <c r="R144" s="10">
        <v>7519</v>
      </c>
      <c r="S144">
        <v>5</v>
      </c>
      <c r="T144">
        <v>4</v>
      </c>
      <c r="U144" t="s">
        <v>109010</v>
      </c>
      <c r="V144" t="s">
        <v>108581</v>
      </c>
      <c r="X144" t="s">
        <v>109532</v>
      </c>
      <c r="Y144" t="s">
        <v>109533</v>
      </c>
      <c r="Z144" s="17"/>
      <c r="AA144" s="17"/>
      <c r="AF144" s="17"/>
      <c r="AH144" s="19"/>
      <c r="AI144" s="19"/>
    </row>
    <row r="145" spans="1:37" x14ac:dyDescent="0.2">
      <c r="A145" s="8" t="s">
        <v>103621</v>
      </c>
      <c r="B145" s="8" t="s">
        <v>107973</v>
      </c>
      <c r="C145" s="8" t="s">
        <v>107790</v>
      </c>
      <c r="D145" s="8" t="s">
        <v>107790</v>
      </c>
      <c r="E145" s="8" t="s">
        <v>107823</v>
      </c>
      <c r="F145" s="8" t="s">
        <v>217</v>
      </c>
      <c r="G145" s="8" t="s">
        <v>133</v>
      </c>
      <c r="H145" s="8" t="s">
        <v>107792</v>
      </c>
      <c r="I145" s="9">
        <v>29523000</v>
      </c>
      <c r="J145" s="9">
        <v>29523000</v>
      </c>
      <c r="K145" s="8" t="s">
        <v>211</v>
      </c>
      <c r="L145" s="8" t="s">
        <v>211</v>
      </c>
      <c r="M145" s="8" t="s">
        <v>107793</v>
      </c>
      <c r="N145" s="8" t="s">
        <v>15</v>
      </c>
      <c r="O145" s="8" t="s">
        <v>107828</v>
      </c>
      <c r="P145" s="8" t="s">
        <v>107795</v>
      </c>
      <c r="Q145" s="8" t="s">
        <v>107796</v>
      </c>
      <c r="R145" s="10">
        <v>7519</v>
      </c>
      <c r="S145">
        <v>9</v>
      </c>
      <c r="T145">
        <v>3</v>
      </c>
      <c r="U145" t="s">
        <v>108962</v>
      </c>
      <c r="V145" t="s">
        <v>108582</v>
      </c>
      <c r="X145" t="s">
        <v>109532</v>
      </c>
      <c r="Y145" t="s">
        <v>109533</v>
      </c>
      <c r="Z145" s="17"/>
      <c r="AA145" s="17"/>
      <c r="AF145" s="17"/>
      <c r="AH145" s="19"/>
      <c r="AI145" s="19"/>
    </row>
    <row r="146" spans="1:37" x14ac:dyDescent="0.2">
      <c r="A146" s="8" t="s">
        <v>107896</v>
      </c>
      <c r="B146" s="8" t="s">
        <v>107974</v>
      </c>
      <c r="C146" s="8" t="s">
        <v>107790</v>
      </c>
      <c r="D146" s="8" t="s">
        <v>107790</v>
      </c>
      <c r="E146" s="8" t="s">
        <v>217</v>
      </c>
      <c r="F146" s="8" t="s">
        <v>217</v>
      </c>
      <c r="G146" s="8" t="s">
        <v>133</v>
      </c>
      <c r="H146" s="8" t="s">
        <v>107792</v>
      </c>
      <c r="I146" s="9">
        <v>0</v>
      </c>
      <c r="J146" s="9">
        <v>0</v>
      </c>
      <c r="K146" s="8" t="s">
        <v>211</v>
      </c>
      <c r="L146" s="8" t="s">
        <v>211</v>
      </c>
      <c r="M146" s="8" t="s">
        <v>107793</v>
      </c>
      <c r="N146" s="8" t="s">
        <v>15</v>
      </c>
      <c r="O146" s="8" t="s">
        <v>107828</v>
      </c>
      <c r="P146" s="8" t="s">
        <v>107795</v>
      </c>
      <c r="Q146" s="8" t="s">
        <v>107796</v>
      </c>
      <c r="R146" s="10">
        <v>7519</v>
      </c>
      <c r="S146">
        <v>10</v>
      </c>
      <c r="T146">
        <v>6</v>
      </c>
      <c r="U146" t="s">
        <v>109011</v>
      </c>
      <c r="V146" t="s">
        <v>108583</v>
      </c>
      <c r="X146" t="s">
        <v>109532</v>
      </c>
      <c r="Y146" t="s">
        <v>109533</v>
      </c>
      <c r="Z146" s="17"/>
      <c r="AA146" s="17"/>
      <c r="AF146" s="17"/>
      <c r="AH146" s="19"/>
      <c r="AI146" s="19"/>
    </row>
    <row r="147" spans="1:37" x14ac:dyDescent="0.2">
      <c r="A147" s="8" t="s">
        <v>107896</v>
      </c>
      <c r="B147" s="8" t="s">
        <v>107975</v>
      </c>
      <c r="C147" s="8" t="s">
        <v>107791</v>
      </c>
      <c r="D147" s="8" t="s">
        <v>107791</v>
      </c>
      <c r="E147" s="8" t="s">
        <v>217</v>
      </c>
      <c r="F147" s="8" t="s">
        <v>217</v>
      </c>
      <c r="G147" s="8" t="s">
        <v>133</v>
      </c>
      <c r="H147" s="8" t="s">
        <v>107792</v>
      </c>
      <c r="I147" s="9">
        <v>0</v>
      </c>
      <c r="J147" s="9">
        <v>0</v>
      </c>
      <c r="K147" s="8" t="s">
        <v>211</v>
      </c>
      <c r="L147" s="8" t="s">
        <v>211</v>
      </c>
      <c r="M147" s="8" t="s">
        <v>107793</v>
      </c>
      <c r="N147" s="8" t="s">
        <v>15</v>
      </c>
      <c r="O147" s="8" t="s">
        <v>107828</v>
      </c>
      <c r="P147" s="8" t="s">
        <v>107795</v>
      </c>
      <c r="Q147" s="8" t="s">
        <v>107796</v>
      </c>
      <c r="R147" s="10">
        <v>7519</v>
      </c>
      <c r="S147">
        <v>10</v>
      </c>
      <c r="T147">
        <v>6</v>
      </c>
      <c r="U147" t="s">
        <v>109011</v>
      </c>
      <c r="V147" t="s">
        <v>108583</v>
      </c>
      <c r="X147" t="s">
        <v>109532</v>
      </c>
      <c r="Y147" t="s">
        <v>109500</v>
      </c>
      <c r="Z147" s="17"/>
      <c r="AA147" s="17"/>
      <c r="AF147" s="17"/>
      <c r="AH147" s="19"/>
      <c r="AI147" s="19"/>
    </row>
    <row r="148" spans="1:37" x14ac:dyDescent="0.2">
      <c r="A148" s="8" t="s">
        <v>103621</v>
      </c>
      <c r="B148" s="8" t="s">
        <v>107976</v>
      </c>
      <c r="C148" s="8" t="s">
        <v>217</v>
      </c>
      <c r="D148" s="8" t="s">
        <v>217</v>
      </c>
      <c r="E148" s="8" t="s">
        <v>107869</v>
      </c>
      <c r="F148" s="8" t="s">
        <v>217</v>
      </c>
      <c r="G148" s="8" t="s">
        <v>133</v>
      </c>
      <c r="H148" s="8" t="s">
        <v>107792</v>
      </c>
      <c r="I148" s="9">
        <v>68376000</v>
      </c>
      <c r="J148" s="9">
        <v>68376000</v>
      </c>
      <c r="K148" s="8" t="s">
        <v>211</v>
      </c>
      <c r="L148" s="8" t="s">
        <v>211</v>
      </c>
      <c r="M148" s="8" t="s">
        <v>107793</v>
      </c>
      <c r="N148" s="8" t="s">
        <v>15</v>
      </c>
      <c r="O148" s="8" t="s">
        <v>107794</v>
      </c>
      <c r="P148" s="8" t="s">
        <v>107795</v>
      </c>
      <c r="Q148" s="8" t="s">
        <v>107796</v>
      </c>
      <c r="R148" s="10" t="s">
        <v>108491</v>
      </c>
      <c r="S148" t="s">
        <v>109012</v>
      </c>
      <c r="V148" t="s">
        <v>109317</v>
      </c>
      <c r="X148" t="s">
        <v>109532</v>
      </c>
      <c r="Y148" t="s">
        <v>109533</v>
      </c>
      <c r="Z148" s="17"/>
      <c r="AA148" s="17"/>
      <c r="AB148" t="s">
        <v>108465</v>
      </c>
      <c r="AC148">
        <v>182</v>
      </c>
      <c r="AD148">
        <v>68376000</v>
      </c>
      <c r="AE148">
        <v>117</v>
      </c>
      <c r="AF148" s="17">
        <v>43509</v>
      </c>
      <c r="AG148">
        <v>68376000</v>
      </c>
      <c r="AH148" s="19">
        <f>J148-AG148</f>
        <v>0</v>
      </c>
      <c r="AI148" s="19">
        <f>AD148-AG148</f>
        <v>0</v>
      </c>
    </row>
    <row r="149" spans="1:37" x14ac:dyDescent="0.2">
      <c r="A149" s="8" t="s">
        <v>103621</v>
      </c>
      <c r="B149" s="8" t="s">
        <v>107977</v>
      </c>
      <c r="C149" s="8" t="s">
        <v>107819</v>
      </c>
      <c r="D149" s="8" t="s">
        <v>107819</v>
      </c>
      <c r="E149" s="8" t="s">
        <v>107790</v>
      </c>
      <c r="F149" s="8" t="s">
        <v>217</v>
      </c>
      <c r="G149" s="8" t="s">
        <v>133</v>
      </c>
      <c r="H149" s="8" t="s">
        <v>107792</v>
      </c>
      <c r="I149" s="9">
        <v>34188000</v>
      </c>
      <c r="J149" s="9">
        <v>34188000</v>
      </c>
      <c r="K149" s="8" t="s">
        <v>211</v>
      </c>
      <c r="L149" s="8" t="s">
        <v>211</v>
      </c>
      <c r="M149" s="8" t="s">
        <v>107793</v>
      </c>
      <c r="N149" s="8" t="s">
        <v>15</v>
      </c>
      <c r="O149" s="8" t="s">
        <v>107794</v>
      </c>
      <c r="P149" s="8" t="s">
        <v>107795</v>
      </c>
      <c r="Q149" s="8" t="s">
        <v>107796</v>
      </c>
      <c r="R149" s="10" t="s">
        <v>108491</v>
      </c>
      <c r="S149" t="s">
        <v>109013</v>
      </c>
      <c r="V149" t="s">
        <v>109318</v>
      </c>
      <c r="X149" t="s">
        <v>109532</v>
      </c>
      <c r="Y149" t="s">
        <v>109533</v>
      </c>
      <c r="Z149" s="17"/>
      <c r="AA149" s="17"/>
      <c r="AF149" s="17"/>
      <c r="AH149" s="19"/>
      <c r="AI149" s="19"/>
    </row>
    <row r="150" spans="1:37" x14ac:dyDescent="0.2">
      <c r="A150" s="8" t="s">
        <v>107896</v>
      </c>
      <c r="B150" s="8" t="s">
        <v>107978</v>
      </c>
      <c r="C150" s="8" t="s">
        <v>107800</v>
      </c>
      <c r="D150" s="8" t="s">
        <v>107800</v>
      </c>
      <c r="E150" s="8" t="s">
        <v>107799</v>
      </c>
      <c r="F150" s="8" t="s">
        <v>217</v>
      </c>
      <c r="G150" s="8" t="s">
        <v>133</v>
      </c>
      <c r="H150" s="8" t="s">
        <v>107792</v>
      </c>
      <c r="I150" s="9">
        <v>22792000</v>
      </c>
      <c r="J150" s="9">
        <v>22792000</v>
      </c>
      <c r="K150" s="8" t="s">
        <v>211</v>
      </c>
      <c r="L150" s="8" t="s">
        <v>211</v>
      </c>
      <c r="M150" s="8" t="s">
        <v>107793</v>
      </c>
      <c r="N150" s="8" t="s">
        <v>15</v>
      </c>
      <c r="O150" s="8" t="s">
        <v>107794</v>
      </c>
      <c r="P150" s="8" t="s">
        <v>107795</v>
      </c>
      <c r="Q150" s="8" t="s">
        <v>107796</v>
      </c>
      <c r="R150" s="10" t="s">
        <v>108491</v>
      </c>
      <c r="S150" t="s">
        <v>109014</v>
      </c>
      <c r="V150" t="s">
        <v>109319</v>
      </c>
      <c r="X150" t="s">
        <v>109532</v>
      </c>
      <c r="Y150" t="s">
        <v>109533</v>
      </c>
      <c r="Z150" s="17"/>
      <c r="AA150" s="17"/>
      <c r="AF150" s="17"/>
      <c r="AH150" s="19"/>
      <c r="AI150" s="19"/>
    </row>
    <row r="151" spans="1:37" x14ac:dyDescent="0.2">
      <c r="A151" s="8" t="s">
        <v>107896</v>
      </c>
      <c r="B151" s="8" t="s">
        <v>107979</v>
      </c>
      <c r="C151" s="8" t="s">
        <v>217</v>
      </c>
      <c r="D151" s="8" t="s">
        <v>217</v>
      </c>
      <c r="E151" s="8" t="s">
        <v>107840</v>
      </c>
      <c r="F151" s="8" t="s">
        <v>217</v>
      </c>
      <c r="G151" s="8" t="s">
        <v>133</v>
      </c>
      <c r="H151" s="8" t="s">
        <v>107792</v>
      </c>
      <c r="I151" s="9">
        <v>66286000</v>
      </c>
      <c r="J151" s="9">
        <v>66286000</v>
      </c>
      <c r="K151" s="8" t="s">
        <v>211</v>
      </c>
      <c r="L151" s="8" t="s">
        <v>211</v>
      </c>
      <c r="M151" s="8" t="s">
        <v>107793</v>
      </c>
      <c r="N151" s="8" t="s">
        <v>15</v>
      </c>
      <c r="O151" s="8" t="s">
        <v>107794</v>
      </c>
      <c r="P151" s="8" t="s">
        <v>107795</v>
      </c>
      <c r="Q151" s="8" t="s">
        <v>107796</v>
      </c>
      <c r="R151" s="10" t="s">
        <v>108491</v>
      </c>
      <c r="S151" t="s">
        <v>109015</v>
      </c>
      <c r="V151" t="s">
        <v>109320</v>
      </c>
      <c r="X151" t="s">
        <v>109532</v>
      </c>
      <c r="Y151" t="s">
        <v>109533</v>
      </c>
      <c r="Z151" s="17"/>
      <c r="AA151" s="17"/>
      <c r="AB151" t="s">
        <v>108465</v>
      </c>
      <c r="AC151">
        <v>27</v>
      </c>
      <c r="AD151">
        <v>66286000</v>
      </c>
      <c r="AE151">
        <v>18</v>
      </c>
      <c r="AF151" s="17">
        <v>43489</v>
      </c>
      <c r="AG151">
        <v>66286000</v>
      </c>
      <c r="AH151" s="19">
        <f t="shared" ref="AH151:AH153" si="8">J151-AG151</f>
        <v>0</v>
      </c>
      <c r="AI151" s="19">
        <f t="shared" ref="AI151:AI153" si="9">AD151-AG151</f>
        <v>0</v>
      </c>
      <c r="AK151">
        <f t="shared" ref="AK151:AK174" si="10">AG151-AJ151</f>
        <v>66286000</v>
      </c>
    </row>
    <row r="152" spans="1:37" x14ac:dyDescent="0.2">
      <c r="A152" s="8" t="s">
        <v>103621</v>
      </c>
      <c r="B152" s="8" t="s">
        <v>107980</v>
      </c>
      <c r="C152" s="8" t="s">
        <v>217</v>
      </c>
      <c r="D152" s="8" t="s">
        <v>217</v>
      </c>
      <c r="E152" s="8" t="s">
        <v>107840</v>
      </c>
      <c r="F152" s="8" t="s">
        <v>217</v>
      </c>
      <c r="G152" s="8" t="s">
        <v>133</v>
      </c>
      <c r="H152" s="8" t="s">
        <v>107792</v>
      </c>
      <c r="I152" s="9">
        <v>78177000</v>
      </c>
      <c r="J152" s="9">
        <v>78177000</v>
      </c>
      <c r="K152" s="8" t="s">
        <v>211</v>
      </c>
      <c r="L152" s="8" t="s">
        <v>211</v>
      </c>
      <c r="M152" s="8" t="s">
        <v>107793</v>
      </c>
      <c r="N152" s="8" t="s">
        <v>15</v>
      </c>
      <c r="O152" s="8" t="s">
        <v>107794</v>
      </c>
      <c r="P152" s="8" t="s">
        <v>107795</v>
      </c>
      <c r="Q152" s="8" t="s">
        <v>107796</v>
      </c>
      <c r="R152" s="10" t="s">
        <v>108491</v>
      </c>
      <c r="S152" t="s">
        <v>109016</v>
      </c>
      <c r="V152" t="s">
        <v>109321</v>
      </c>
      <c r="X152" t="s">
        <v>109532</v>
      </c>
      <c r="Y152" t="s">
        <v>109533</v>
      </c>
      <c r="Z152" s="17"/>
      <c r="AA152" s="17"/>
      <c r="AB152" t="s">
        <v>108465</v>
      </c>
      <c r="AC152">
        <v>176</v>
      </c>
      <c r="AD152">
        <v>78177000</v>
      </c>
      <c r="AE152">
        <v>125</v>
      </c>
      <c r="AF152" s="17">
        <v>43511</v>
      </c>
      <c r="AG152">
        <v>78177000</v>
      </c>
      <c r="AH152" s="19">
        <f t="shared" si="8"/>
        <v>0</v>
      </c>
      <c r="AI152" s="19">
        <f t="shared" si="9"/>
        <v>0</v>
      </c>
    </row>
    <row r="153" spans="1:37" x14ac:dyDescent="0.2">
      <c r="A153" s="8" t="s">
        <v>107896</v>
      </c>
      <c r="B153" s="8" t="s">
        <v>107981</v>
      </c>
      <c r="C153" s="8" t="s">
        <v>107799</v>
      </c>
      <c r="D153" s="8" t="s">
        <v>107799</v>
      </c>
      <c r="E153" s="8" t="s">
        <v>107869</v>
      </c>
      <c r="F153" s="8" t="s">
        <v>217</v>
      </c>
      <c r="G153" s="8" t="s">
        <v>133</v>
      </c>
      <c r="H153" s="8" t="s">
        <v>107792</v>
      </c>
      <c r="I153" s="9">
        <v>19986000</v>
      </c>
      <c r="J153" s="9">
        <v>19986000</v>
      </c>
      <c r="K153" s="8" t="s">
        <v>211</v>
      </c>
      <c r="L153" s="8" t="s">
        <v>211</v>
      </c>
      <c r="M153" s="8" t="s">
        <v>107793</v>
      </c>
      <c r="N153" s="8" t="s">
        <v>15</v>
      </c>
      <c r="O153" s="8" t="s">
        <v>107794</v>
      </c>
      <c r="P153" s="8" t="s">
        <v>107795</v>
      </c>
      <c r="Q153" s="8" t="s">
        <v>107796</v>
      </c>
      <c r="R153" s="16" t="s">
        <v>108491</v>
      </c>
      <c r="S153" t="s">
        <v>109017</v>
      </c>
      <c r="V153" t="s">
        <v>109322</v>
      </c>
      <c r="X153" t="s">
        <v>109532</v>
      </c>
      <c r="Y153" t="s">
        <v>109533</v>
      </c>
      <c r="Z153" s="17"/>
      <c r="AA153" s="17"/>
      <c r="AB153" t="s">
        <v>108465</v>
      </c>
      <c r="AC153">
        <v>50</v>
      </c>
      <c r="AD153">
        <v>19986000</v>
      </c>
      <c r="AE153">
        <v>94</v>
      </c>
      <c r="AF153" s="17">
        <v>43504</v>
      </c>
      <c r="AG153">
        <v>19986000</v>
      </c>
      <c r="AH153" s="19">
        <f t="shared" si="8"/>
        <v>0</v>
      </c>
      <c r="AI153" s="19">
        <f t="shared" si="9"/>
        <v>0</v>
      </c>
    </row>
    <row r="154" spans="1:37" x14ac:dyDescent="0.2">
      <c r="A154" s="8" t="s">
        <v>107896</v>
      </c>
      <c r="B154" s="8" t="s">
        <v>107982</v>
      </c>
      <c r="C154" s="8" t="s">
        <v>107819</v>
      </c>
      <c r="D154" s="8" t="s">
        <v>107819</v>
      </c>
      <c r="E154" s="8" t="s">
        <v>107790</v>
      </c>
      <c r="F154" s="8" t="s">
        <v>217</v>
      </c>
      <c r="G154" s="8" t="s">
        <v>133</v>
      </c>
      <c r="H154" s="8" t="s">
        <v>107792</v>
      </c>
      <c r="I154" s="9">
        <v>9993000</v>
      </c>
      <c r="J154" s="9">
        <v>9993000</v>
      </c>
      <c r="K154" s="8" t="s">
        <v>211</v>
      </c>
      <c r="L154" s="8" t="s">
        <v>211</v>
      </c>
      <c r="M154" s="8" t="s">
        <v>107793</v>
      </c>
      <c r="N154" s="8" t="s">
        <v>15</v>
      </c>
      <c r="O154" s="8" t="s">
        <v>107794</v>
      </c>
      <c r="P154" s="8" t="s">
        <v>107795</v>
      </c>
      <c r="Q154" s="8" t="s">
        <v>107796</v>
      </c>
      <c r="R154" s="16" t="s">
        <v>108491</v>
      </c>
      <c r="S154" t="s">
        <v>109018</v>
      </c>
      <c r="V154" t="s">
        <v>109323</v>
      </c>
      <c r="X154" t="s">
        <v>109532</v>
      </c>
      <c r="Y154" t="s">
        <v>109533</v>
      </c>
      <c r="Z154" s="17"/>
      <c r="AA154" s="17"/>
      <c r="AF154" s="17"/>
      <c r="AH154" s="19"/>
      <c r="AI154" s="19"/>
    </row>
    <row r="155" spans="1:37" x14ac:dyDescent="0.2">
      <c r="A155" s="8" t="s">
        <v>107896</v>
      </c>
      <c r="B155" s="8" t="s">
        <v>107983</v>
      </c>
      <c r="C155" s="8" t="s">
        <v>107840</v>
      </c>
      <c r="D155" s="8" t="s">
        <v>107840</v>
      </c>
      <c r="E155" s="8" t="s">
        <v>107799</v>
      </c>
      <c r="F155" s="8" t="s">
        <v>217</v>
      </c>
      <c r="G155" s="8" t="s">
        <v>133</v>
      </c>
      <c r="H155" s="8" t="s">
        <v>107792</v>
      </c>
      <c r="I155" s="9">
        <v>6662000</v>
      </c>
      <c r="J155" s="9">
        <v>6662000</v>
      </c>
      <c r="K155" s="8" t="s">
        <v>211</v>
      </c>
      <c r="L155" s="8" t="s">
        <v>211</v>
      </c>
      <c r="M155" s="8" t="s">
        <v>107793</v>
      </c>
      <c r="N155" s="8" t="s">
        <v>15</v>
      </c>
      <c r="O155" s="8" t="s">
        <v>107794</v>
      </c>
      <c r="P155" s="8" t="s">
        <v>107795</v>
      </c>
      <c r="Q155" s="8" t="s">
        <v>107796</v>
      </c>
      <c r="R155" s="16" t="s">
        <v>108491</v>
      </c>
      <c r="S155" t="s">
        <v>109019</v>
      </c>
      <c r="V155" t="s">
        <v>109324</v>
      </c>
      <c r="X155" t="s">
        <v>109532</v>
      </c>
      <c r="Y155" t="s">
        <v>109533</v>
      </c>
      <c r="Z155" s="17"/>
      <c r="AA155" s="17"/>
      <c r="AF155" s="17"/>
      <c r="AH155" s="19"/>
      <c r="AI155" s="19"/>
    </row>
    <row r="156" spans="1:37" x14ac:dyDescent="0.2">
      <c r="A156" s="8" t="s">
        <v>107896</v>
      </c>
      <c r="B156" s="8" t="s">
        <v>107984</v>
      </c>
      <c r="C156" s="8" t="s">
        <v>217</v>
      </c>
      <c r="D156" s="8" t="s">
        <v>217</v>
      </c>
      <c r="E156" s="8" t="s">
        <v>107791</v>
      </c>
      <c r="F156" s="8" t="s">
        <v>217</v>
      </c>
      <c r="G156" s="8" t="s">
        <v>133</v>
      </c>
      <c r="H156" s="8" t="s">
        <v>107792</v>
      </c>
      <c r="I156" s="9">
        <v>54580000</v>
      </c>
      <c r="J156" s="9">
        <v>54580000</v>
      </c>
      <c r="K156" s="8" t="s">
        <v>211</v>
      </c>
      <c r="L156" s="8" t="s">
        <v>211</v>
      </c>
      <c r="M156" s="8" t="s">
        <v>107793</v>
      </c>
      <c r="N156" s="8" t="s">
        <v>15</v>
      </c>
      <c r="O156" s="8" t="s">
        <v>107794</v>
      </c>
      <c r="P156" s="8" t="s">
        <v>107795</v>
      </c>
      <c r="Q156" s="8" t="s">
        <v>107796</v>
      </c>
      <c r="R156" s="10" t="s">
        <v>108491</v>
      </c>
      <c r="S156" t="s">
        <v>109020</v>
      </c>
      <c r="V156" t="s">
        <v>109325</v>
      </c>
      <c r="X156" t="s">
        <v>109532</v>
      </c>
      <c r="Y156" t="s">
        <v>109533</v>
      </c>
      <c r="Z156" s="17"/>
      <c r="AA156" s="17"/>
      <c r="AF156" s="17"/>
      <c r="AH156" s="19"/>
      <c r="AI156" s="19"/>
    </row>
    <row r="157" spans="1:37" x14ac:dyDescent="0.2">
      <c r="A157" s="8" t="s">
        <v>107896</v>
      </c>
      <c r="B157" s="8" t="s">
        <v>107985</v>
      </c>
      <c r="C157" s="8" t="s">
        <v>217</v>
      </c>
      <c r="D157" s="8" t="s">
        <v>217</v>
      </c>
      <c r="E157" s="8" t="s">
        <v>107869</v>
      </c>
      <c r="F157" s="8" t="s">
        <v>217</v>
      </c>
      <c r="G157" s="8" t="s">
        <v>133</v>
      </c>
      <c r="H157" s="8" t="s">
        <v>107792</v>
      </c>
      <c r="I157" s="9">
        <v>22524000</v>
      </c>
      <c r="J157" s="9">
        <v>22524000</v>
      </c>
      <c r="K157" s="8" t="s">
        <v>211</v>
      </c>
      <c r="L157" s="8" t="s">
        <v>211</v>
      </c>
      <c r="M157" s="8" t="s">
        <v>107793</v>
      </c>
      <c r="N157" s="8" t="s">
        <v>15</v>
      </c>
      <c r="O157" s="8" t="s">
        <v>107794</v>
      </c>
      <c r="P157" s="8" t="s">
        <v>107795</v>
      </c>
      <c r="Q157" s="8" t="s">
        <v>107796</v>
      </c>
      <c r="R157" s="10" t="s">
        <v>108491</v>
      </c>
      <c r="S157" t="s">
        <v>109021</v>
      </c>
      <c r="V157" t="s">
        <v>109326</v>
      </c>
      <c r="X157" t="s">
        <v>109532</v>
      </c>
      <c r="Y157" t="s">
        <v>109533</v>
      </c>
      <c r="Z157" s="17"/>
      <c r="AA157" s="17"/>
      <c r="AF157" s="17"/>
      <c r="AH157" s="19"/>
      <c r="AI157" s="19"/>
    </row>
    <row r="158" spans="1:37" x14ac:dyDescent="0.2">
      <c r="A158" s="8" t="s">
        <v>107896</v>
      </c>
      <c r="B158" s="8" t="s">
        <v>107986</v>
      </c>
      <c r="C158" s="8" t="s">
        <v>107819</v>
      </c>
      <c r="D158" s="8" t="s">
        <v>107819</v>
      </c>
      <c r="E158" s="8" t="s">
        <v>107799</v>
      </c>
      <c r="F158" s="8" t="s">
        <v>217</v>
      </c>
      <c r="G158" s="8" t="s">
        <v>133</v>
      </c>
      <c r="H158" s="8" t="s">
        <v>107792</v>
      </c>
      <c r="I158" s="9">
        <v>7508000</v>
      </c>
      <c r="J158" s="9">
        <v>7508000</v>
      </c>
      <c r="K158" s="8" t="s">
        <v>211</v>
      </c>
      <c r="L158" s="8" t="s">
        <v>211</v>
      </c>
      <c r="M158" s="8" t="s">
        <v>107793</v>
      </c>
      <c r="N158" s="8" t="s">
        <v>15</v>
      </c>
      <c r="O158" s="8" t="s">
        <v>107794</v>
      </c>
      <c r="P158" s="8" t="s">
        <v>107795</v>
      </c>
      <c r="Q158" s="8" t="s">
        <v>107796</v>
      </c>
      <c r="R158" s="10" t="s">
        <v>108491</v>
      </c>
      <c r="S158" t="s">
        <v>109022</v>
      </c>
      <c r="V158" t="s">
        <v>109327</v>
      </c>
      <c r="X158" t="s">
        <v>109532</v>
      </c>
      <c r="Y158" t="s">
        <v>109533</v>
      </c>
      <c r="Z158" s="17"/>
      <c r="AA158" s="17"/>
      <c r="AF158" s="17"/>
      <c r="AH158" s="19"/>
      <c r="AI158" s="19"/>
    </row>
    <row r="159" spans="1:37" x14ac:dyDescent="0.2">
      <c r="A159" s="8" t="s">
        <v>107896</v>
      </c>
      <c r="B159" s="8" t="s">
        <v>107987</v>
      </c>
      <c r="C159" s="8" t="s">
        <v>107814</v>
      </c>
      <c r="D159" s="8" t="s">
        <v>107814</v>
      </c>
      <c r="E159" s="8" t="s">
        <v>107790</v>
      </c>
      <c r="F159" s="8" t="s">
        <v>217</v>
      </c>
      <c r="G159" s="8" t="s">
        <v>133</v>
      </c>
      <c r="H159" s="8" t="s">
        <v>107792</v>
      </c>
      <c r="I159" s="9">
        <v>7653000</v>
      </c>
      <c r="J159" s="9">
        <v>7653000</v>
      </c>
      <c r="K159" s="8" t="s">
        <v>211</v>
      </c>
      <c r="L159" s="8" t="s">
        <v>211</v>
      </c>
      <c r="M159" s="8" t="s">
        <v>107793</v>
      </c>
      <c r="N159" s="8" t="s">
        <v>15</v>
      </c>
      <c r="O159" s="8" t="s">
        <v>107794</v>
      </c>
      <c r="P159" s="8" t="s">
        <v>107795</v>
      </c>
      <c r="Q159" s="8" t="s">
        <v>107796</v>
      </c>
      <c r="R159" s="10" t="s">
        <v>108491</v>
      </c>
      <c r="S159" t="s">
        <v>109023</v>
      </c>
      <c r="V159" t="s">
        <v>109328</v>
      </c>
      <c r="X159" t="s">
        <v>109532</v>
      </c>
      <c r="Y159" t="s">
        <v>109533</v>
      </c>
      <c r="Z159" s="17"/>
      <c r="AA159" s="17"/>
      <c r="AF159" s="17"/>
      <c r="AH159" s="19"/>
      <c r="AI159" s="19"/>
    </row>
    <row r="160" spans="1:37" x14ac:dyDescent="0.2">
      <c r="A160" s="8" t="s">
        <v>107896</v>
      </c>
      <c r="B160" s="8" t="s">
        <v>107988</v>
      </c>
      <c r="C160" s="8" t="s">
        <v>107800</v>
      </c>
      <c r="D160" s="8" t="s">
        <v>107800</v>
      </c>
      <c r="E160" s="8" t="s">
        <v>217</v>
      </c>
      <c r="F160" s="8" t="s">
        <v>217</v>
      </c>
      <c r="G160" s="8" t="s">
        <v>133</v>
      </c>
      <c r="H160" s="8" t="s">
        <v>107792</v>
      </c>
      <c r="I160" s="9">
        <v>1275000</v>
      </c>
      <c r="J160" s="9">
        <v>1275000</v>
      </c>
      <c r="K160" s="8" t="s">
        <v>211</v>
      </c>
      <c r="L160" s="8" t="s">
        <v>211</v>
      </c>
      <c r="M160" s="8" t="s">
        <v>107793</v>
      </c>
      <c r="N160" s="8" t="s">
        <v>15</v>
      </c>
      <c r="O160" s="8" t="s">
        <v>107794</v>
      </c>
      <c r="P160" s="8" t="s">
        <v>107795</v>
      </c>
      <c r="Q160" s="8" t="s">
        <v>107796</v>
      </c>
      <c r="R160" s="10" t="s">
        <v>108491</v>
      </c>
      <c r="S160" t="s">
        <v>109024</v>
      </c>
      <c r="V160" t="s">
        <v>109329</v>
      </c>
      <c r="X160" t="s">
        <v>109532</v>
      </c>
      <c r="Y160" t="s">
        <v>109533</v>
      </c>
      <c r="Z160" s="17"/>
      <c r="AA160" s="17"/>
      <c r="AF160" s="17"/>
      <c r="AH160" s="19"/>
      <c r="AI160" s="19"/>
    </row>
    <row r="161" spans="1:37" x14ac:dyDescent="0.2">
      <c r="A161" s="8" t="s">
        <v>107896</v>
      </c>
      <c r="B161" s="8" t="s">
        <v>107989</v>
      </c>
      <c r="C161" s="8" t="s">
        <v>217</v>
      </c>
      <c r="D161" s="8" t="s">
        <v>217</v>
      </c>
      <c r="E161" s="8" t="s">
        <v>107819</v>
      </c>
      <c r="F161" s="8" t="s">
        <v>217</v>
      </c>
      <c r="G161" s="8" t="s">
        <v>133</v>
      </c>
      <c r="H161" s="8" t="s">
        <v>107792</v>
      </c>
      <c r="I161" s="9">
        <v>18400000</v>
      </c>
      <c r="J161" s="9">
        <v>18400000</v>
      </c>
      <c r="K161" s="8" t="s">
        <v>211</v>
      </c>
      <c r="L161" s="8" t="s">
        <v>211</v>
      </c>
      <c r="M161" s="8" t="s">
        <v>107793</v>
      </c>
      <c r="N161" s="8" t="s">
        <v>15</v>
      </c>
      <c r="O161" s="8" t="s">
        <v>107794</v>
      </c>
      <c r="P161" s="8" t="s">
        <v>107795</v>
      </c>
      <c r="Q161" s="8" t="s">
        <v>107796</v>
      </c>
      <c r="R161" s="10" t="s">
        <v>108491</v>
      </c>
      <c r="S161" t="s">
        <v>109025</v>
      </c>
      <c r="V161" t="s">
        <v>109330</v>
      </c>
      <c r="X161" t="s">
        <v>109532</v>
      </c>
      <c r="Y161" t="s">
        <v>109533</v>
      </c>
      <c r="Z161" s="17"/>
      <c r="AA161" s="17"/>
      <c r="AB161" t="s">
        <v>108465</v>
      </c>
      <c r="AC161">
        <v>53</v>
      </c>
      <c r="AD161">
        <v>18400000</v>
      </c>
      <c r="AE161">
        <v>9</v>
      </c>
      <c r="AF161" s="17">
        <v>43486</v>
      </c>
      <c r="AG161">
        <v>18400000</v>
      </c>
      <c r="AH161" s="19">
        <f>J161-AG161</f>
        <v>0</v>
      </c>
      <c r="AI161" s="19">
        <f>AD161-AG161</f>
        <v>0</v>
      </c>
      <c r="AK161">
        <f t="shared" si="10"/>
        <v>18400000</v>
      </c>
    </row>
    <row r="162" spans="1:37" x14ac:dyDescent="0.2">
      <c r="A162" s="8" t="s">
        <v>107896</v>
      </c>
      <c r="B162" s="8" t="s">
        <v>107990</v>
      </c>
      <c r="C162" s="8" t="s">
        <v>217</v>
      </c>
      <c r="D162" s="8" t="s">
        <v>217</v>
      </c>
      <c r="E162" s="8" t="s">
        <v>107869</v>
      </c>
      <c r="F162" s="8" t="s">
        <v>217</v>
      </c>
      <c r="G162" s="8" t="s">
        <v>133</v>
      </c>
      <c r="H162" s="8" t="s">
        <v>107792</v>
      </c>
      <c r="I162" s="9">
        <v>10296000</v>
      </c>
      <c r="J162" s="9">
        <v>10296000</v>
      </c>
      <c r="K162" s="8" t="s">
        <v>211</v>
      </c>
      <c r="L162" s="8" t="s">
        <v>211</v>
      </c>
      <c r="M162" s="8" t="s">
        <v>107793</v>
      </c>
      <c r="N162" s="8" t="s">
        <v>15</v>
      </c>
      <c r="O162" s="8" t="s">
        <v>107794</v>
      </c>
      <c r="P162" s="8" t="s">
        <v>107795</v>
      </c>
      <c r="Q162" s="8" t="s">
        <v>107796</v>
      </c>
      <c r="R162" s="10" t="s">
        <v>108491</v>
      </c>
      <c r="S162" t="s">
        <v>109026</v>
      </c>
      <c r="V162" t="s">
        <v>109331</v>
      </c>
      <c r="X162" t="s">
        <v>109532</v>
      </c>
      <c r="Y162" t="s">
        <v>109533</v>
      </c>
      <c r="Z162" s="17"/>
      <c r="AA162" s="17"/>
      <c r="AF162" s="17"/>
      <c r="AH162" s="19"/>
      <c r="AI162" s="19"/>
    </row>
    <row r="163" spans="1:37" x14ac:dyDescent="0.2">
      <c r="A163" s="8" t="s">
        <v>107896</v>
      </c>
      <c r="B163" s="8" t="s">
        <v>107991</v>
      </c>
      <c r="C163" s="8" t="s">
        <v>107819</v>
      </c>
      <c r="D163" s="8" t="s">
        <v>107819</v>
      </c>
      <c r="E163" s="8" t="s">
        <v>107799</v>
      </c>
      <c r="F163" s="8" t="s">
        <v>217</v>
      </c>
      <c r="G163" s="8" t="s">
        <v>133</v>
      </c>
      <c r="H163" s="8" t="s">
        <v>107792</v>
      </c>
      <c r="I163" s="9">
        <v>3432000</v>
      </c>
      <c r="J163" s="9">
        <v>3432000</v>
      </c>
      <c r="K163" s="8" t="s">
        <v>211</v>
      </c>
      <c r="L163" s="8" t="s">
        <v>211</v>
      </c>
      <c r="M163" s="8" t="s">
        <v>107793</v>
      </c>
      <c r="N163" s="8" t="s">
        <v>15</v>
      </c>
      <c r="O163" s="8" t="s">
        <v>107794</v>
      </c>
      <c r="P163" s="8" t="s">
        <v>107795</v>
      </c>
      <c r="Q163" s="8" t="s">
        <v>107796</v>
      </c>
      <c r="R163" s="10" t="s">
        <v>108491</v>
      </c>
      <c r="S163" t="s">
        <v>109027</v>
      </c>
      <c r="V163" t="s">
        <v>109332</v>
      </c>
      <c r="X163" t="s">
        <v>109532</v>
      </c>
      <c r="Y163" t="s">
        <v>109533</v>
      </c>
      <c r="Z163" s="17"/>
      <c r="AA163" s="17"/>
      <c r="AF163" s="17"/>
      <c r="AH163" s="19"/>
      <c r="AI163" s="19"/>
    </row>
    <row r="164" spans="1:37" x14ac:dyDescent="0.2">
      <c r="A164" s="8" t="s">
        <v>103621</v>
      </c>
      <c r="B164" s="8" t="s">
        <v>107992</v>
      </c>
      <c r="C164" s="8" t="s">
        <v>217</v>
      </c>
      <c r="D164" s="8" t="s">
        <v>217</v>
      </c>
      <c r="E164" s="8" t="s">
        <v>107869</v>
      </c>
      <c r="F164" s="8" t="s">
        <v>217</v>
      </c>
      <c r="G164" s="8" t="s">
        <v>133</v>
      </c>
      <c r="H164" s="8" t="s">
        <v>107792</v>
      </c>
      <c r="I164" s="9">
        <v>8424000</v>
      </c>
      <c r="J164" s="9">
        <v>8424000</v>
      </c>
      <c r="K164" s="8" t="s">
        <v>211</v>
      </c>
      <c r="L164" s="8" t="s">
        <v>211</v>
      </c>
      <c r="M164" s="8" t="s">
        <v>107793</v>
      </c>
      <c r="N164" s="8" t="s">
        <v>15</v>
      </c>
      <c r="O164" s="8" t="s">
        <v>107794</v>
      </c>
      <c r="P164" s="8" t="s">
        <v>107795</v>
      </c>
      <c r="Q164" s="8" t="s">
        <v>107796</v>
      </c>
      <c r="R164" s="10" t="s">
        <v>108491</v>
      </c>
      <c r="S164" t="s">
        <v>108986</v>
      </c>
      <c r="V164" t="s">
        <v>109333</v>
      </c>
      <c r="X164" t="s">
        <v>109532</v>
      </c>
      <c r="Y164" t="s">
        <v>109533</v>
      </c>
      <c r="Z164" s="17"/>
      <c r="AA164" s="17"/>
      <c r="AF164" s="17"/>
      <c r="AH164" s="19"/>
      <c r="AI164" s="19"/>
    </row>
    <row r="165" spans="1:37" x14ac:dyDescent="0.2">
      <c r="A165" s="8" t="s">
        <v>103621</v>
      </c>
      <c r="B165" s="8" t="s">
        <v>107993</v>
      </c>
      <c r="C165" s="8" t="s">
        <v>107819</v>
      </c>
      <c r="D165" s="8" t="s">
        <v>107819</v>
      </c>
      <c r="E165" s="8" t="s">
        <v>107799</v>
      </c>
      <c r="F165" s="8" t="s">
        <v>217</v>
      </c>
      <c r="G165" s="8" t="s">
        <v>133</v>
      </c>
      <c r="H165" s="8" t="s">
        <v>107792</v>
      </c>
      <c r="I165" s="9">
        <v>2808000</v>
      </c>
      <c r="J165" s="9">
        <v>2808000</v>
      </c>
      <c r="K165" s="8" t="s">
        <v>211</v>
      </c>
      <c r="L165" s="8" t="s">
        <v>211</v>
      </c>
      <c r="M165" s="8" t="s">
        <v>107793</v>
      </c>
      <c r="N165" s="8" t="s">
        <v>15</v>
      </c>
      <c r="O165" s="8" t="s">
        <v>107794</v>
      </c>
      <c r="P165" s="8" t="s">
        <v>107795</v>
      </c>
      <c r="Q165" s="8" t="s">
        <v>107796</v>
      </c>
      <c r="R165" s="10" t="s">
        <v>108491</v>
      </c>
      <c r="S165" t="s">
        <v>109028</v>
      </c>
      <c r="V165" t="s">
        <v>109334</v>
      </c>
      <c r="X165" t="s">
        <v>109532</v>
      </c>
      <c r="Y165" t="s">
        <v>109533</v>
      </c>
      <c r="Z165" s="17"/>
      <c r="AA165" s="17"/>
      <c r="AF165" s="17"/>
      <c r="AH165" s="19"/>
      <c r="AI165" s="19"/>
    </row>
    <row r="166" spans="1:37" x14ac:dyDescent="0.2">
      <c r="A166" s="8" t="s">
        <v>107896</v>
      </c>
      <c r="B166" s="8" t="s">
        <v>107994</v>
      </c>
      <c r="C166" s="8" t="s">
        <v>107819</v>
      </c>
      <c r="D166" s="8" t="s">
        <v>107819</v>
      </c>
      <c r="E166" s="8" t="s">
        <v>217</v>
      </c>
      <c r="F166" s="8" t="s">
        <v>217</v>
      </c>
      <c r="G166" s="8" t="s">
        <v>133</v>
      </c>
      <c r="H166" s="8" t="s">
        <v>107792</v>
      </c>
      <c r="I166" s="9">
        <v>520000</v>
      </c>
      <c r="J166" s="9">
        <v>520000</v>
      </c>
      <c r="K166" s="8" t="s">
        <v>211</v>
      </c>
      <c r="L166" s="8" t="s">
        <v>211</v>
      </c>
      <c r="M166" s="8" t="s">
        <v>107793</v>
      </c>
      <c r="N166" s="8" t="s">
        <v>15</v>
      </c>
      <c r="O166" s="8" t="s">
        <v>107794</v>
      </c>
      <c r="P166" s="8" t="s">
        <v>107795</v>
      </c>
      <c r="Q166" s="8" t="s">
        <v>107796</v>
      </c>
      <c r="R166" s="10" t="s">
        <v>108491</v>
      </c>
      <c r="S166" t="s">
        <v>109029</v>
      </c>
      <c r="V166" t="s">
        <v>109335</v>
      </c>
      <c r="X166" t="s">
        <v>109532</v>
      </c>
      <c r="Y166" t="s">
        <v>109533</v>
      </c>
      <c r="Z166" s="17"/>
      <c r="AA166" s="17"/>
      <c r="AF166" s="17"/>
      <c r="AH166" s="19"/>
      <c r="AI166" s="19"/>
    </row>
    <row r="167" spans="1:37" x14ac:dyDescent="0.2">
      <c r="A167" s="8" t="s">
        <v>107896</v>
      </c>
      <c r="B167" s="8" t="s">
        <v>107995</v>
      </c>
      <c r="C167" s="8" t="s">
        <v>107819</v>
      </c>
      <c r="D167" s="8" t="s">
        <v>107819</v>
      </c>
      <c r="E167" s="8" t="s">
        <v>217</v>
      </c>
      <c r="F167" s="8" t="s">
        <v>217</v>
      </c>
      <c r="G167" s="8" t="s">
        <v>133</v>
      </c>
      <c r="H167" s="8" t="s">
        <v>107792</v>
      </c>
      <c r="I167" s="9">
        <v>476000</v>
      </c>
      <c r="J167" s="9">
        <v>476000</v>
      </c>
      <c r="K167" s="8" t="s">
        <v>211</v>
      </c>
      <c r="L167" s="8" t="s">
        <v>211</v>
      </c>
      <c r="M167" s="8" t="s">
        <v>107793</v>
      </c>
      <c r="N167" s="8" t="s">
        <v>15</v>
      </c>
      <c r="O167" s="8" t="s">
        <v>107794</v>
      </c>
      <c r="P167" s="8" t="s">
        <v>107795</v>
      </c>
      <c r="Q167" s="8" t="s">
        <v>107796</v>
      </c>
      <c r="R167" s="10" t="s">
        <v>108491</v>
      </c>
      <c r="S167" t="s">
        <v>109030</v>
      </c>
      <c r="V167" t="s">
        <v>109336</v>
      </c>
      <c r="X167" t="s">
        <v>109532</v>
      </c>
      <c r="Y167" t="s">
        <v>109533</v>
      </c>
      <c r="Z167" s="17"/>
      <c r="AA167" s="17"/>
      <c r="AF167" s="17"/>
      <c r="AH167" s="19"/>
      <c r="AI167" s="19"/>
    </row>
    <row r="168" spans="1:37" x14ac:dyDescent="0.2">
      <c r="A168" s="8" t="s">
        <v>107896</v>
      </c>
      <c r="B168" s="8" t="s">
        <v>107997</v>
      </c>
      <c r="C168" s="8" t="s">
        <v>217</v>
      </c>
      <c r="D168" s="8" t="s">
        <v>217</v>
      </c>
      <c r="E168" s="8" t="s">
        <v>107869</v>
      </c>
      <c r="F168" s="8" t="s">
        <v>217</v>
      </c>
      <c r="G168" s="8" t="s">
        <v>133</v>
      </c>
      <c r="H168" s="8" t="s">
        <v>107792</v>
      </c>
      <c r="I168" s="9">
        <v>23157000</v>
      </c>
      <c r="J168" s="9">
        <v>23157000</v>
      </c>
      <c r="K168" s="8" t="s">
        <v>211</v>
      </c>
      <c r="L168" s="8" t="s">
        <v>211</v>
      </c>
      <c r="M168" s="8" t="s">
        <v>107793</v>
      </c>
      <c r="N168" s="8" t="s">
        <v>15</v>
      </c>
      <c r="O168" s="8" t="s">
        <v>107824</v>
      </c>
      <c r="P168" s="8" t="s">
        <v>107825</v>
      </c>
      <c r="Q168" s="8" t="s">
        <v>107826</v>
      </c>
      <c r="R168" s="10">
        <v>7521</v>
      </c>
      <c r="S168">
        <v>1</v>
      </c>
      <c r="T168">
        <v>1</v>
      </c>
      <c r="U168" t="s">
        <v>109013</v>
      </c>
      <c r="V168" t="s">
        <v>108584</v>
      </c>
      <c r="W168">
        <v>24</v>
      </c>
      <c r="X168" t="s">
        <v>109532</v>
      </c>
      <c r="Y168" t="s">
        <v>109533</v>
      </c>
      <c r="Z168" s="17">
        <v>43483</v>
      </c>
      <c r="AA168" s="17">
        <v>43483</v>
      </c>
      <c r="AB168" t="s">
        <v>108465</v>
      </c>
      <c r="AC168">
        <v>55</v>
      </c>
      <c r="AD168">
        <v>23157000</v>
      </c>
      <c r="AE168">
        <v>41</v>
      </c>
      <c r="AF168" s="17">
        <v>43494</v>
      </c>
      <c r="AG168">
        <v>23157000</v>
      </c>
      <c r="AH168" s="19">
        <f>J168-AG168</f>
        <v>0</v>
      </c>
      <c r="AI168" s="19">
        <f>AD168-AG168</f>
        <v>0</v>
      </c>
      <c r="AK168">
        <f t="shared" si="10"/>
        <v>23157000</v>
      </c>
    </row>
    <row r="169" spans="1:37" x14ac:dyDescent="0.2">
      <c r="A169" s="8" t="s">
        <v>103621</v>
      </c>
      <c r="B169" s="8" t="s">
        <v>107998</v>
      </c>
      <c r="C169" s="8" t="s">
        <v>217</v>
      </c>
      <c r="D169" s="8" t="s">
        <v>217</v>
      </c>
      <c r="E169" s="8" t="s">
        <v>107869</v>
      </c>
      <c r="F169" s="8" t="s">
        <v>217</v>
      </c>
      <c r="G169" s="8" t="s">
        <v>133</v>
      </c>
      <c r="H169" s="8" t="s">
        <v>107792</v>
      </c>
      <c r="I169" s="9">
        <v>19974000</v>
      </c>
      <c r="J169" s="9">
        <v>19974000</v>
      </c>
      <c r="K169" s="8" t="s">
        <v>211</v>
      </c>
      <c r="L169" s="8" t="s">
        <v>211</v>
      </c>
      <c r="M169" s="8" t="s">
        <v>107793</v>
      </c>
      <c r="N169" s="8" t="s">
        <v>15</v>
      </c>
      <c r="O169" s="8" t="s">
        <v>107824</v>
      </c>
      <c r="P169" s="8" t="s">
        <v>107825</v>
      </c>
      <c r="Q169" s="8" t="s">
        <v>107826</v>
      </c>
      <c r="R169" s="10">
        <v>7521</v>
      </c>
      <c r="S169">
        <v>1</v>
      </c>
      <c r="T169">
        <v>1</v>
      </c>
      <c r="U169" t="s">
        <v>109014</v>
      </c>
      <c r="V169" t="s">
        <v>108585</v>
      </c>
      <c r="X169" t="s">
        <v>109532</v>
      </c>
      <c r="Y169" t="s">
        <v>109533</v>
      </c>
      <c r="Z169" s="17"/>
      <c r="AA169" s="17"/>
      <c r="AF169" s="17"/>
      <c r="AH169" s="19"/>
      <c r="AI169" s="19"/>
    </row>
    <row r="170" spans="1:37" x14ac:dyDescent="0.2">
      <c r="A170" s="8" t="s">
        <v>103621</v>
      </c>
      <c r="B170" s="8" t="s">
        <v>107999</v>
      </c>
      <c r="C170" s="8" t="s">
        <v>217</v>
      </c>
      <c r="D170" s="8" t="s">
        <v>217</v>
      </c>
      <c r="E170" s="8" t="s">
        <v>107869</v>
      </c>
      <c r="F170" s="8" t="s">
        <v>217</v>
      </c>
      <c r="G170" s="8" t="s">
        <v>133</v>
      </c>
      <c r="H170" s="8" t="s">
        <v>107792</v>
      </c>
      <c r="I170" s="9">
        <v>6549000</v>
      </c>
      <c r="J170" s="9">
        <v>6549000</v>
      </c>
      <c r="K170" s="8" t="s">
        <v>211</v>
      </c>
      <c r="L170" s="8" t="s">
        <v>211</v>
      </c>
      <c r="M170" s="8" t="s">
        <v>107793</v>
      </c>
      <c r="N170" s="8" t="s">
        <v>15</v>
      </c>
      <c r="O170" s="8" t="s">
        <v>107824</v>
      </c>
      <c r="P170" s="8" t="s">
        <v>107825</v>
      </c>
      <c r="Q170" s="8" t="s">
        <v>107826</v>
      </c>
      <c r="R170" s="10">
        <v>7521</v>
      </c>
      <c r="S170">
        <v>1</v>
      </c>
      <c r="T170">
        <v>1</v>
      </c>
      <c r="U170" t="s">
        <v>109015</v>
      </c>
      <c r="V170" t="s">
        <v>108586</v>
      </c>
      <c r="X170" t="s">
        <v>109532</v>
      </c>
      <c r="Y170" t="s">
        <v>109533</v>
      </c>
      <c r="Z170" s="17"/>
      <c r="AA170" s="17"/>
      <c r="AF170" s="17"/>
      <c r="AH170" s="19"/>
      <c r="AI170" s="19"/>
    </row>
    <row r="171" spans="1:37" x14ac:dyDescent="0.2">
      <c r="A171" s="8" t="s">
        <v>107896</v>
      </c>
      <c r="B171" s="8" t="s">
        <v>108000</v>
      </c>
      <c r="C171" s="8" t="s">
        <v>217</v>
      </c>
      <c r="D171" s="8" t="s">
        <v>217</v>
      </c>
      <c r="E171" s="8" t="s">
        <v>107790</v>
      </c>
      <c r="F171" s="8" t="s">
        <v>217</v>
      </c>
      <c r="G171" s="8" t="s">
        <v>133</v>
      </c>
      <c r="H171" s="8" t="s">
        <v>107792</v>
      </c>
      <c r="I171" s="9">
        <v>6483000</v>
      </c>
      <c r="J171" s="9">
        <v>6483000</v>
      </c>
      <c r="K171" s="8" t="s">
        <v>211</v>
      </c>
      <c r="L171" s="8" t="s">
        <v>211</v>
      </c>
      <c r="M171" s="8" t="s">
        <v>107793</v>
      </c>
      <c r="N171" s="8" t="s">
        <v>15</v>
      </c>
      <c r="O171" s="8" t="s">
        <v>107824</v>
      </c>
      <c r="P171" s="8" t="s">
        <v>107825</v>
      </c>
      <c r="Q171" s="8" t="s">
        <v>107826</v>
      </c>
      <c r="R171" s="10">
        <v>7521</v>
      </c>
      <c r="S171">
        <v>1</v>
      </c>
      <c r="T171">
        <v>1</v>
      </c>
      <c r="U171" t="s">
        <v>109016</v>
      </c>
      <c r="V171" t="s">
        <v>108587</v>
      </c>
      <c r="W171">
        <v>22</v>
      </c>
      <c r="X171" t="s">
        <v>109532</v>
      </c>
      <c r="Y171" t="s">
        <v>109533</v>
      </c>
      <c r="Z171" s="17">
        <v>43483</v>
      </c>
      <c r="AA171" s="17">
        <v>43483</v>
      </c>
      <c r="AB171" t="s">
        <v>108465</v>
      </c>
      <c r="AC171">
        <v>58</v>
      </c>
      <c r="AD171">
        <v>6483000</v>
      </c>
      <c r="AE171">
        <v>25</v>
      </c>
      <c r="AF171" s="17">
        <v>43490</v>
      </c>
      <c r="AG171">
        <v>6483000</v>
      </c>
      <c r="AH171" s="19">
        <f t="shared" ref="AH171:AH174" si="11">J171-AG171</f>
        <v>0</v>
      </c>
      <c r="AI171" s="19">
        <f t="shared" ref="AI171:AI174" si="12">AD171-AG171</f>
        <v>0</v>
      </c>
      <c r="AK171">
        <f t="shared" si="10"/>
        <v>6483000</v>
      </c>
    </row>
    <row r="172" spans="1:37" x14ac:dyDescent="0.2">
      <c r="A172" s="8" t="s">
        <v>107896</v>
      </c>
      <c r="B172" s="8" t="s">
        <v>108001</v>
      </c>
      <c r="C172" s="8" t="s">
        <v>107799</v>
      </c>
      <c r="D172" s="8" t="s">
        <v>107799</v>
      </c>
      <c r="E172" s="8" t="s">
        <v>107869</v>
      </c>
      <c r="F172" s="8" t="s">
        <v>217</v>
      </c>
      <c r="G172" s="8" t="s">
        <v>133</v>
      </c>
      <c r="H172" s="8" t="s">
        <v>107792</v>
      </c>
      <c r="I172" s="9">
        <v>21321000</v>
      </c>
      <c r="J172" s="9">
        <v>21321000</v>
      </c>
      <c r="K172" s="8" t="s">
        <v>211</v>
      </c>
      <c r="L172" s="8" t="s">
        <v>211</v>
      </c>
      <c r="M172" s="8" t="s">
        <v>107793</v>
      </c>
      <c r="N172" s="8" t="s">
        <v>15</v>
      </c>
      <c r="O172" s="8" t="s">
        <v>107824</v>
      </c>
      <c r="P172" s="8" t="s">
        <v>107825</v>
      </c>
      <c r="Q172" s="8" t="s">
        <v>107826</v>
      </c>
      <c r="R172" s="10">
        <v>7521</v>
      </c>
      <c r="S172">
        <v>1</v>
      </c>
      <c r="T172">
        <v>1</v>
      </c>
      <c r="U172" t="s">
        <v>109017</v>
      </c>
      <c r="V172" t="s">
        <v>108588</v>
      </c>
      <c r="W172">
        <v>43</v>
      </c>
      <c r="X172" t="s">
        <v>109532</v>
      </c>
      <c r="Y172" t="s">
        <v>109533</v>
      </c>
      <c r="Z172" s="17">
        <v>43486</v>
      </c>
      <c r="AA172" s="17">
        <v>43487</v>
      </c>
      <c r="AB172" t="s">
        <v>108465</v>
      </c>
      <c r="AC172">
        <v>103</v>
      </c>
      <c r="AD172">
        <v>21321000</v>
      </c>
      <c r="AE172">
        <v>97</v>
      </c>
      <c r="AF172" s="17">
        <v>43504</v>
      </c>
      <c r="AG172">
        <v>21321000</v>
      </c>
      <c r="AH172" s="19">
        <f t="shared" si="11"/>
        <v>0</v>
      </c>
      <c r="AI172" s="19">
        <f t="shared" si="12"/>
        <v>0</v>
      </c>
    </row>
    <row r="173" spans="1:37" x14ac:dyDescent="0.2">
      <c r="A173" s="8" t="s">
        <v>107896</v>
      </c>
      <c r="B173" s="8" t="s">
        <v>108002</v>
      </c>
      <c r="C173" s="8" t="s">
        <v>107799</v>
      </c>
      <c r="D173" s="8" t="s">
        <v>107799</v>
      </c>
      <c r="E173" s="8" t="s">
        <v>107869</v>
      </c>
      <c r="F173" s="8" t="s">
        <v>217</v>
      </c>
      <c r="G173" s="8" t="s">
        <v>133</v>
      </c>
      <c r="H173" s="8" t="s">
        <v>107792</v>
      </c>
      <c r="I173" s="9">
        <v>21321000</v>
      </c>
      <c r="J173" s="9">
        <v>21321000</v>
      </c>
      <c r="K173" s="8" t="s">
        <v>211</v>
      </c>
      <c r="L173" s="8" t="s">
        <v>211</v>
      </c>
      <c r="M173" s="8" t="s">
        <v>107793</v>
      </c>
      <c r="N173" s="8" t="s">
        <v>15</v>
      </c>
      <c r="O173" s="8" t="s">
        <v>107824</v>
      </c>
      <c r="P173" s="8" t="s">
        <v>107825</v>
      </c>
      <c r="Q173" s="8" t="s">
        <v>107826</v>
      </c>
      <c r="R173" s="10">
        <v>7521</v>
      </c>
      <c r="S173">
        <v>1</v>
      </c>
      <c r="T173">
        <v>1</v>
      </c>
      <c r="U173" t="s">
        <v>109018</v>
      </c>
      <c r="V173" t="s">
        <v>108589</v>
      </c>
      <c r="W173">
        <v>44</v>
      </c>
      <c r="X173" t="s">
        <v>109532</v>
      </c>
      <c r="Y173" t="s">
        <v>109533</v>
      </c>
      <c r="Z173" s="17">
        <v>43486</v>
      </c>
      <c r="AA173" s="17">
        <v>43487</v>
      </c>
      <c r="AB173" t="s">
        <v>108465</v>
      </c>
      <c r="AC173">
        <v>104</v>
      </c>
      <c r="AD173">
        <v>21321000</v>
      </c>
      <c r="AE173">
        <v>120</v>
      </c>
      <c r="AF173" s="17">
        <v>43509</v>
      </c>
      <c r="AG173">
        <v>21321000</v>
      </c>
      <c r="AH173" s="19">
        <f t="shared" si="11"/>
        <v>0</v>
      </c>
      <c r="AI173" s="19">
        <f t="shared" si="12"/>
        <v>0</v>
      </c>
    </row>
    <row r="174" spans="1:37" x14ac:dyDescent="0.2">
      <c r="A174" s="8" t="s">
        <v>107896</v>
      </c>
      <c r="B174" s="8" t="s">
        <v>108003</v>
      </c>
      <c r="C174" s="8" t="s">
        <v>217</v>
      </c>
      <c r="D174" s="8" t="s">
        <v>217</v>
      </c>
      <c r="E174" s="8" t="s">
        <v>107840</v>
      </c>
      <c r="F174" s="8" t="s">
        <v>217</v>
      </c>
      <c r="G174" s="8" t="s">
        <v>133</v>
      </c>
      <c r="H174" s="8" t="s">
        <v>107792</v>
      </c>
      <c r="I174" s="9">
        <v>36641000</v>
      </c>
      <c r="J174" s="9">
        <v>36641000</v>
      </c>
      <c r="K174" s="8" t="s">
        <v>211</v>
      </c>
      <c r="L174" s="8" t="s">
        <v>211</v>
      </c>
      <c r="M174" s="8" t="s">
        <v>107793</v>
      </c>
      <c r="N174" s="8" t="s">
        <v>15</v>
      </c>
      <c r="O174" s="8" t="s">
        <v>107824</v>
      </c>
      <c r="P174" s="8" t="s">
        <v>107825</v>
      </c>
      <c r="Q174" s="8" t="s">
        <v>107826</v>
      </c>
      <c r="R174" s="10">
        <v>7521</v>
      </c>
      <c r="S174">
        <v>1</v>
      </c>
      <c r="T174">
        <v>1</v>
      </c>
      <c r="U174" t="s">
        <v>109019</v>
      </c>
      <c r="V174" t="s">
        <v>108590</v>
      </c>
      <c r="W174">
        <v>23</v>
      </c>
      <c r="X174" t="s">
        <v>109532</v>
      </c>
      <c r="Y174" t="s">
        <v>109533</v>
      </c>
      <c r="Z174" s="17">
        <v>43483</v>
      </c>
      <c r="AA174" s="17">
        <v>43483</v>
      </c>
      <c r="AB174" t="s">
        <v>108465</v>
      </c>
      <c r="AC174">
        <v>59</v>
      </c>
      <c r="AD174">
        <v>36641000</v>
      </c>
      <c r="AE174">
        <v>37</v>
      </c>
      <c r="AF174" s="17">
        <v>43493</v>
      </c>
      <c r="AG174">
        <v>36641000</v>
      </c>
      <c r="AH174" s="19">
        <f t="shared" si="11"/>
        <v>0</v>
      </c>
      <c r="AI174" s="19">
        <f t="shared" si="12"/>
        <v>0</v>
      </c>
      <c r="AK174">
        <f t="shared" si="10"/>
        <v>36641000</v>
      </c>
    </row>
    <row r="175" spans="1:37" x14ac:dyDescent="0.2">
      <c r="A175" s="8" t="s">
        <v>103621</v>
      </c>
      <c r="B175" s="8" t="s">
        <v>108004</v>
      </c>
      <c r="C175" s="8" t="s">
        <v>107799</v>
      </c>
      <c r="D175" s="8" t="s">
        <v>107799</v>
      </c>
      <c r="E175" s="8" t="s">
        <v>107790</v>
      </c>
      <c r="F175" s="8" t="s">
        <v>217</v>
      </c>
      <c r="G175" s="8" t="s">
        <v>133</v>
      </c>
      <c r="H175" s="8" t="s">
        <v>107792</v>
      </c>
      <c r="I175" s="9">
        <v>18930000</v>
      </c>
      <c r="J175" s="9">
        <v>18930000</v>
      </c>
      <c r="K175" s="8" t="s">
        <v>211</v>
      </c>
      <c r="L175" s="8" t="s">
        <v>211</v>
      </c>
      <c r="M175" s="8" t="s">
        <v>107793</v>
      </c>
      <c r="N175" s="8" t="s">
        <v>15</v>
      </c>
      <c r="O175" s="8" t="s">
        <v>107824</v>
      </c>
      <c r="P175" s="8" t="s">
        <v>107825</v>
      </c>
      <c r="Q175" s="8" t="s">
        <v>107826</v>
      </c>
      <c r="R175" s="10">
        <v>7521</v>
      </c>
      <c r="S175">
        <v>2</v>
      </c>
      <c r="T175">
        <v>3</v>
      </c>
      <c r="U175" t="s">
        <v>109020</v>
      </c>
      <c r="V175" t="s">
        <v>108591</v>
      </c>
      <c r="X175" t="s">
        <v>109532</v>
      </c>
      <c r="Y175" t="s">
        <v>109533</v>
      </c>
      <c r="Z175" s="17"/>
      <c r="AA175" s="17"/>
      <c r="AF175" s="17"/>
      <c r="AH175" s="19"/>
      <c r="AI175" s="19"/>
    </row>
    <row r="176" spans="1:37" x14ac:dyDescent="0.2">
      <c r="A176" s="8" t="s">
        <v>103621</v>
      </c>
      <c r="B176" s="8" t="s">
        <v>108005</v>
      </c>
      <c r="C176" s="8" t="s">
        <v>107799</v>
      </c>
      <c r="D176" s="8" t="s">
        <v>107799</v>
      </c>
      <c r="E176" s="8" t="s">
        <v>107790</v>
      </c>
      <c r="F176" s="8" t="s">
        <v>217</v>
      </c>
      <c r="G176" s="8" t="s">
        <v>133</v>
      </c>
      <c r="H176" s="8" t="s">
        <v>107792</v>
      </c>
      <c r="I176" s="9">
        <v>7050000</v>
      </c>
      <c r="J176" s="9">
        <v>7050000</v>
      </c>
      <c r="K176" s="8" t="s">
        <v>211</v>
      </c>
      <c r="L176" s="8" t="s">
        <v>211</v>
      </c>
      <c r="M176" s="8" t="s">
        <v>107793</v>
      </c>
      <c r="N176" s="8" t="s">
        <v>15</v>
      </c>
      <c r="O176" s="8" t="s">
        <v>107824</v>
      </c>
      <c r="P176" s="8" t="s">
        <v>107825</v>
      </c>
      <c r="Q176" s="8" t="s">
        <v>107826</v>
      </c>
      <c r="R176" s="10">
        <v>7521</v>
      </c>
      <c r="S176">
        <v>2</v>
      </c>
      <c r="T176">
        <v>3</v>
      </c>
      <c r="U176" t="s">
        <v>109021</v>
      </c>
      <c r="V176" t="s">
        <v>108592</v>
      </c>
      <c r="X176" t="s">
        <v>109532</v>
      </c>
      <c r="Y176" t="s">
        <v>109533</v>
      </c>
      <c r="Z176" s="17"/>
      <c r="AA176" s="17"/>
      <c r="AF176" s="17"/>
      <c r="AH176" s="19"/>
      <c r="AI176" s="19"/>
    </row>
    <row r="177" spans="1:35" x14ac:dyDescent="0.2">
      <c r="A177" s="8" t="s">
        <v>103621</v>
      </c>
      <c r="B177" s="8" t="s">
        <v>108006</v>
      </c>
      <c r="C177" s="8" t="s">
        <v>107799</v>
      </c>
      <c r="D177" s="8" t="s">
        <v>107799</v>
      </c>
      <c r="E177" s="8" t="s">
        <v>107790</v>
      </c>
      <c r="F177" s="8" t="s">
        <v>217</v>
      </c>
      <c r="G177" s="8" t="s">
        <v>133</v>
      </c>
      <c r="H177" s="8" t="s">
        <v>107792</v>
      </c>
      <c r="I177" s="9">
        <v>7050000</v>
      </c>
      <c r="J177" s="9">
        <v>7050000</v>
      </c>
      <c r="K177" s="8" t="s">
        <v>211</v>
      </c>
      <c r="L177" s="8" t="s">
        <v>211</v>
      </c>
      <c r="M177" s="8" t="s">
        <v>107793</v>
      </c>
      <c r="N177" s="8" t="s">
        <v>15</v>
      </c>
      <c r="O177" s="8" t="s">
        <v>107824</v>
      </c>
      <c r="P177" s="8" t="s">
        <v>107825</v>
      </c>
      <c r="Q177" s="8" t="s">
        <v>107826</v>
      </c>
      <c r="R177" s="10">
        <v>7521</v>
      </c>
      <c r="S177">
        <v>2</v>
      </c>
      <c r="T177">
        <v>3</v>
      </c>
      <c r="U177" t="s">
        <v>109022</v>
      </c>
      <c r="V177" t="s">
        <v>108593</v>
      </c>
      <c r="X177" t="s">
        <v>109532</v>
      </c>
      <c r="Y177" t="s">
        <v>109533</v>
      </c>
      <c r="Z177" s="17"/>
      <c r="AA177" s="17"/>
      <c r="AF177" s="17"/>
      <c r="AH177" s="19"/>
      <c r="AI177" s="19"/>
    </row>
    <row r="178" spans="1:35" x14ac:dyDescent="0.2">
      <c r="A178" s="8" t="s">
        <v>103621</v>
      </c>
      <c r="B178" s="8" t="s">
        <v>108007</v>
      </c>
      <c r="C178" s="8" t="s">
        <v>107799</v>
      </c>
      <c r="D178" s="8" t="s">
        <v>107799</v>
      </c>
      <c r="E178" s="8" t="s">
        <v>107790</v>
      </c>
      <c r="F178" s="8" t="s">
        <v>217</v>
      </c>
      <c r="G178" s="8" t="s">
        <v>133</v>
      </c>
      <c r="H178" s="8" t="s">
        <v>107792</v>
      </c>
      <c r="I178" s="9">
        <v>7050000</v>
      </c>
      <c r="J178" s="9">
        <v>7050000</v>
      </c>
      <c r="K178" s="8" t="s">
        <v>211</v>
      </c>
      <c r="L178" s="8" t="s">
        <v>211</v>
      </c>
      <c r="M178" s="8" t="s">
        <v>107793</v>
      </c>
      <c r="N178" s="8" t="s">
        <v>15</v>
      </c>
      <c r="O178" s="8" t="s">
        <v>107824</v>
      </c>
      <c r="P178" s="8" t="s">
        <v>107825</v>
      </c>
      <c r="Q178" s="8" t="s">
        <v>107826</v>
      </c>
      <c r="R178" s="10">
        <v>7521</v>
      </c>
      <c r="S178">
        <v>2</v>
      </c>
      <c r="T178">
        <v>3</v>
      </c>
      <c r="U178" t="s">
        <v>109023</v>
      </c>
      <c r="V178" t="s">
        <v>108594</v>
      </c>
      <c r="X178" t="s">
        <v>109532</v>
      </c>
      <c r="Y178" t="s">
        <v>109533</v>
      </c>
      <c r="Z178" s="17"/>
      <c r="AA178" s="17"/>
      <c r="AF178" s="17"/>
      <c r="AH178" s="19"/>
      <c r="AI178" s="19"/>
    </row>
    <row r="179" spans="1:35" x14ac:dyDescent="0.2">
      <c r="A179" s="8" t="s">
        <v>107896</v>
      </c>
      <c r="B179" s="8" t="s">
        <v>108008</v>
      </c>
      <c r="C179" s="8" t="s">
        <v>217</v>
      </c>
      <c r="D179" s="8" t="s">
        <v>217</v>
      </c>
      <c r="E179" s="8" t="s">
        <v>107790</v>
      </c>
      <c r="F179" s="8" t="s">
        <v>217</v>
      </c>
      <c r="G179" s="8" t="s">
        <v>133</v>
      </c>
      <c r="H179" s="8" t="s">
        <v>107792</v>
      </c>
      <c r="I179" s="9">
        <v>3900000</v>
      </c>
      <c r="J179" s="9">
        <v>3900000</v>
      </c>
      <c r="K179" s="8" t="s">
        <v>211</v>
      </c>
      <c r="L179" s="8" t="s">
        <v>211</v>
      </c>
      <c r="M179" s="8" t="s">
        <v>107793</v>
      </c>
      <c r="N179" s="8" t="s">
        <v>15</v>
      </c>
      <c r="O179" s="8" t="s">
        <v>107824</v>
      </c>
      <c r="P179" s="8" t="s">
        <v>107825</v>
      </c>
      <c r="Q179" s="8" t="s">
        <v>107826</v>
      </c>
      <c r="R179" s="10">
        <v>7521</v>
      </c>
      <c r="S179">
        <v>2</v>
      </c>
      <c r="T179">
        <v>3</v>
      </c>
      <c r="U179" t="s">
        <v>109024</v>
      </c>
      <c r="V179" t="s">
        <v>108595</v>
      </c>
      <c r="W179">
        <v>69</v>
      </c>
      <c r="X179" t="s">
        <v>109532</v>
      </c>
      <c r="Y179" t="s">
        <v>109533</v>
      </c>
      <c r="Z179" s="17">
        <v>43489</v>
      </c>
      <c r="AA179" s="17">
        <v>43490</v>
      </c>
      <c r="AF179" s="17"/>
      <c r="AH179" s="19"/>
      <c r="AI179" s="19"/>
    </row>
    <row r="180" spans="1:35" x14ac:dyDescent="0.2">
      <c r="A180" s="8" t="s">
        <v>107896</v>
      </c>
      <c r="B180" s="8" t="s">
        <v>108009</v>
      </c>
      <c r="C180" s="8" t="s">
        <v>217</v>
      </c>
      <c r="D180" s="8" t="s">
        <v>217</v>
      </c>
      <c r="E180" s="8" t="s">
        <v>107790</v>
      </c>
      <c r="F180" s="8" t="s">
        <v>217</v>
      </c>
      <c r="G180" s="8" t="s">
        <v>133</v>
      </c>
      <c r="H180" s="8" t="s">
        <v>107792</v>
      </c>
      <c r="I180" s="9">
        <v>3900000</v>
      </c>
      <c r="J180" s="9">
        <v>3900000</v>
      </c>
      <c r="K180" s="8" t="s">
        <v>211</v>
      </c>
      <c r="L180" s="8" t="s">
        <v>211</v>
      </c>
      <c r="M180" s="8" t="s">
        <v>107793</v>
      </c>
      <c r="N180" s="8" t="s">
        <v>15</v>
      </c>
      <c r="O180" s="8" t="s">
        <v>107824</v>
      </c>
      <c r="P180" s="8" t="s">
        <v>107825</v>
      </c>
      <c r="Q180" s="8" t="s">
        <v>107826</v>
      </c>
      <c r="R180" s="10">
        <v>7521</v>
      </c>
      <c r="S180">
        <v>2</v>
      </c>
      <c r="T180">
        <v>3</v>
      </c>
      <c r="U180" t="s">
        <v>109025</v>
      </c>
      <c r="V180" t="s">
        <v>108596</v>
      </c>
      <c r="W180">
        <v>70</v>
      </c>
      <c r="X180" t="s">
        <v>109532</v>
      </c>
      <c r="Y180" t="s">
        <v>109533</v>
      </c>
      <c r="Z180" s="17">
        <v>43489</v>
      </c>
      <c r="AA180" s="17">
        <v>43490</v>
      </c>
      <c r="AF180" s="17"/>
      <c r="AH180" s="19"/>
      <c r="AI180" s="19"/>
    </row>
    <row r="181" spans="1:35" x14ac:dyDescent="0.2">
      <c r="A181" s="8" t="s">
        <v>107896</v>
      </c>
      <c r="B181" s="8" t="s">
        <v>108010</v>
      </c>
      <c r="C181" s="8" t="s">
        <v>217</v>
      </c>
      <c r="D181" s="8" t="s">
        <v>217</v>
      </c>
      <c r="E181" s="8" t="s">
        <v>107790</v>
      </c>
      <c r="F181" s="8" t="s">
        <v>217</v>
      </c>
      <c r="G181" s="8" t="s">
        <v>133</v>
      </c>
      <c r="H181" s="8" t="s">
        <v>107792</v>
      </c>
      <c r="I181" s="9">
        <v>3900000</v>
      </c>
      <c r="J181" s="9">
        <v>3900000</v>
      </c>
      <c r="K181" s="8" t="s">
        <v>211</v>
      </c>
      <c r="L181" s="8" t="s">
        <v>211</v>
      </c>
      <c r="M181" s="8" t="s">
        <v>107793</v>
      </c>
      <c r="N181" s="8" t="s">
        <v>15</v>
      </c>
      <c r="O181" s="8" t="s">
        <v>107824</v>
      </c>
      <c r="P181" s="8" t="s">
        <v>107825</v>
      </c>
      <c r="Q181" s="8" t="s">
        <v>107826</v>
      </c>
      <c r="R181" s="10">
        <v>7521</v>
      </c>
      <c r="S181">
        <v>2</v>
      </c>
      <c r="T181">
        <v>3</v>
      </c>
      <c r="U181" t="s">
        <v>109026</v>
      </c>
      <c r="V181" t="s">
        <v>108597</v>
      </c>
      <c r="W181">
        <v>71</v>
      </c>
      <c r="X181" t="s">
        <v>109532</v>
      </c>
      <c r="Y181" t="s">
        <v>109533</v>
      </c>
      <c r="Z181" s="17">
        <v>43489</v>
      </c>
      <c r="AA181" s="17">
        <v>43490</v>
      </c>
      <c r="AF181" s="17"/>
      <c r="AH181" s="19"/>
      <c r="AI181" s="19"/>
    </row>
    <row r="182" spans="1:35" x14ac:dyDescent="0.2">
      <c r="A182" s="8" t="s">
        <v>107896</v>
      </c>
      <c r="B182" s="8" t="s">
        <v>108011</v>
      </c>
      <c r="C182" s="8" t="s">
        <v>217</v>
      </c>
      <c r="D182" s="8" t="s">
        <v>217</v>
      </c>
      <c r="E182" s="8" t="s">
        <v>107790</v>
      </c>
      <c r="F182" s="8" t="s">
        <v>217</v>
      </c>
      <c r="G182" s="8" t="s">
        <v>133</v>
      </c>
      <c r="H182" s="8" t="s">
        <v>107792</v>
      </c>
      <c r="I182" s="9">
        <v>3900000</v>
      </c>
      <c r="J182" s="9">
        <v>3900000</v>
      </c>
      <c r="K182" s="8" t="s">
        <v>211</v>
      </c>
      <c r="L182" s="8" t="s">
        <v>211</v>
      </c>
      <c r="M182" s="8" t="s">
        <v>107793</v>
      </c>
      <c r="N182" s="8" t="s">
        <v>15</v>
      </c>
      <c r="O182" s="8" t="s">
        <v>107824</v>
      </c>
      <c r="P182" s="8" t="s">
        <v>107825</v>
      </c>
      <c r="Q182" s="8" t="s">
        <v>107826</v>
      </c>
      <c r="R182" s="10">
        <v>7521</v>
      </c>
      <c r="S182">
        <v>2</v>
      </c>
      <c r="T182">
        <v>3</v>
      </c>
      <c r="U182" t="s">
        <v>109027</v>
      </c>
      <c r="V182" t="s">
        <v>108598</v>
      </c>
      <c r="W182">
        <v>72</v>
      </c>
      <c r="X182" t="s">
        <v>109532</v>
      </c>
      <c r="Y182" t="s">
        <v>109533</v>
      </c>
      <c r="Z182" s="17">
        <v>43489</v>
      </c>
      <c r="AA182" s="17">
        <v>43490</v>
      </c>
      <c r="AF182" s="17"/>
      <c r="AH182" s="19"/>
      <c r="AI182" s="19"/>
    </row>
    <row r="183" spans="1:35" x14ac:dyDescent="0.2">
      <c r="A183" s="8" t="s">
        <v>107896</v>
      </c>
      <c r="B183" s="8" t="s">
        <v>108012</v>
      </c>
      <c r="C183" s="8" t="s">
        <v>217</v>
      </c>
      <c r="D183" s="8" t="s">
        <v>217</v>
      </c>
      <c r="E183" s="8" t="s">
        <v>107790</v>
      </c>
      <c r="F183" s="8" t="s">
        <v>217</v>
      </c>
      <c r="G183" s="8" t="s">
        <v>133</v>
      </c>
      <c r="H183" s="8" t="s">
        <v>107792</v>
      </c>
      <c r="I183" s="9">
        <v>3900000</v>
      </c>
      <c r="J183" s="9">
        <v>3900000</v>
      </c>
      <c r="K183" s="8" t="s">
        <v>211</v>
      </c>
      <c r="L183" s="8" t="s">
        <v>211</v>
      </c>
      <c r="M183" s="8" t="s">
        <v>107793</v>
      </c>
      <c r="N183" s="8" t="s">
        <v>15</v>
      </c>
      <c r="O183" s="8" t="s">
        <v>107824</v>
      </c>
      <c r="P183" s="8" t="s">
        <v>107825</v>
      </c>
      <c r="Q183" s="8" t="s">
        <v>107826</v>
      </c>
      <c r="R183" s="10">
        <v>7521</v>
      </c>
      <c r="S183">
        <v>2</v>
      </c>
      <c r="T183">
        <v>3</v>
      </c>
      <c r="U183" t="s">
        <v>108986</v>
      </c>
      <c r="V183" t="s">
        <v>108599</v>
      </c>
      <c r="W183">
        <v>73</v>
      </c>
      <c r="X183" t="s">
        <v>109532</v>
      </c>
      <c r="Y183" t="s">
        <v>109533</v>
      </c>
      <c r="Z183" s="17">
        <v>43489</v>
      </c>
      <c r="AA183" s="17">
        <v>43490</v>
      </c>
      <c r="AF183" s="17"/>
      <c r="AH183" s="19"/>
      <c r="AI183" s="19"/>
    </row>
    <row r="184" spans="1:35" x14ac:dyDescent="0.2">
      <c r="A184" s="8" t="s">
        <v>107896</v>
      </c>
      <c r="B184" s="8" t="s">
        <v>108013</v>
      </c>
      <c r="C184" s="8" t="s">
        <v>217</v>
      </c>
      <c r="D184" s="8" t="s">
        <v>217</v>
      </c>
      <c r="E184" s="8" t="s">
        <v>107790</v>
      </c>
      <c r="F184" s="8" t="s">
        <v>217</v>
      </c>
      <c r="G184" s="8" t="s">
        <v>133</v>
      </c>
      <c r="H184" s="8" t="s">
        <v>107792</v>
      </c>
      <c r="I184" s="9">
        <v>3900000</v>
      </c>
      <c r="J184" s="9">
        <v>3900000</v>
      </c>
      <c r="K184" s="8" t="s">
        <v>211</v>
      </c>
      <c r="L184" s="8" t="s">
        <v>211</v>
      </c>
      <c r="M184" s="8" t="s">
        <v>107793</v>
      </c>
      <c r="N184" s="8" t="s">
        <v>15</v>
      </c>
      <c r="O184" s="8" t="s">
        <v>107824</v>
      </c>
      <c r="P184" s="8" t="s">
        <v>107825</v>
      </c>
      <c r="Q184" s="8" t="s">
        <v>107826</v>
      </c>
      <c r="R184" s="10">
        <v>7521</v>
      </c>
      <c r="S184">
        <v>2</v>
      </c>
      <c r="T184">
        <v>3</v>
      </c>
      <c r="U184" t="s">
        <v>109028</v>
      </c>
      <c r="V184" t="s">
        <v>108600</v>
      </c>
      <c r="W184">
        <v>74</v>
      </c>
      <c r="X184" t="s">
        <v>109532</v>
      </c>
      <c r="Y184" t="s">
        <v>109533</v>
      </c>
      <c r="Z184" s="17">
        <v>43489</v>
      </c>
      <c r="AA184" s="17">
        <v>43490</v>
      </c>
      <c r="AF184" s="17"/>
      <c r="AH184" s="19"/>
      <c r="AI184" s="19"/>
    </row>
    <row r="185" spans="1:35" x14ac:dyDescent="0.2">
      <c r="A185" s="8" t="s">
        <v>107896</v>
      </c>
      <c r="B185" s="8" t="s">
        <v>108014</v>
      </c>
      <c r="C185" s="8" t="s">
        <v>217</v>
      </c>
      <c r="D185" s="8" t="s">
        <v>217</v>
      </c>
      <c r="E185" s="8" t="s">
        <v>107790</v>
      </c>
      <c r="F185" s="8" t="s">
        <v>217</v>
      </c>
      <c r="G185" s="8" t="s">
        <v>133</v>
      </c>
      <c r="H185" s="8" t="s">
        <v>107792</v>
      </c>
      <c r="I185" s="9">
        <v>3900000</v>
      </c>
      <c r="J185" s="9">
        <v>3900000</v>
      </c>
      <c r="K185" s="8" t="s">
        <v>211</v>
      </c>
      <c r="L185" s="8" t="s">
        <v>211</v>
      </c>
      <c r="M185" s="8" t="s">
        <v>107793</v>
      </c>
      <c r="N185" s="8" t="s">
        <v>15</v>
      </c>
      <c r="O185" s="8" t="s">
        <v>107824</v>
      </c>
      <c r="P185" s="8" t="s">
        <v>107825</v>
      </c>
      <c r="Q185" s="8" t="s">
        <v>107826</v>
      </c>
      <c r="R185" s="10">
        <v>7521</v>
      </c>
      <c r="S185">
        <v>2</v>
      </c>
      <c r="T185">
        <v>3</v>
      </c>
      <c r="U185" t="s">
        <v>109029</v>
      </c>
      <c r="V185" t="s">
        <v>108601</v>
      </c>
      <c r="W185">
        <v>75</v>
      </c>
      <c r="X185" t="s">
        <v>109532</v>
      </c>
      <c r="Y185" t="s">
        <v>109533</v>
      </c>
      <c r="Z185" s="17">
        <v>43489</v>
      </c>
      <c r="AA185" s="17">
        <v>43490</v>
      </c>
      <c r="AF185" s="17"/>
      <c r="AH185" s="19"/>
      <c r="AI185" s="19"/>
    </row>
    <row r="186" spans="1:35" x14ac:dyDescent="0.2">
      <c r="A186" s="8" t="s">
        <v>107896</v>
      </c>
      <c r="B186" s="8" t="s">
        <v>108015</v>
      </c>
      <c r="C186" s="8" t="s">
        <v>217</v>
      </c>
      <c r="D186" s="8" t="s">
        <v>217</v>
      </c>
      <c r="E186" s="8" t="s">
        <v>107790</v>
      </c>
      <c r="F186" s="8" t="s">
        <v>217</v>
      </c>
      <c r="G186" s="8" t="s">
        <v>133</v>
      </c>
      <c r="H186" s="8" t="s">
        <v>107792</v>
      </c>
      <c r="I186" s="9">
        <v>3900000</v>
      </c>
      <c r="J186" s="9">
        <v>3900000</v>
      </c>
      <c r="K186" s="8" t="s">
        <v>211</v>
      </c>
      <c r="L186" s="8" t="s">
        <v>211</v>
      </c>
      <c r="M186" s="8" t="s">
        <v>107793</v>
      </c>
      <c r="N186" s="8" t="s">
        <v>15</v>
      </c>
      <c r="O186" s="8" t="s">
        <v>107824</v>
      </c>
      <c r="P186" s="8" t="s">
        <v>107825</v>
      </c>
      <c r="Q186" s="8" t="s">
        <v>107826</v>
      </c>
      <c r="R186" s="10">
        <v>7521</v>
      </c>
      <c r="S186">
        <v>2</v>
      </c>
      <c r="T186">
        <v>3</v>
      </c>
      <c r="U186" t="s">
        <v>109030</v>
      </c>
      <c r="V186" t="s">
        <v>108602</v>
      </c>
      <c r="W186">
        <v>76</v>
      </c>
      <c r="X186" t="s">
        <v>109532</v>
      </c>
      <c r="Y186" t="s">
        <v>109533</v>
      </c>
      <c r="Z186" s="17">
        <v>43489</v>
      </c>
      <c r="AA186" s="17">
        <v>43490</v>
      </c>
      <c r="AF186" s="17"/>
      <c r="AH186" s="19"/>
      <c r="AI186" s="19"/>
    </row>
    <row r="187" spans="1:35" x14ac:dyDescent="0.2">
      <c r="A187" s="8" t="s">
        <v>107896</v>
      </c>
      <c r="B187" s="8" t="s">
        <v>108016</v>
      </c>
      <c r="C187" s="8" t="s">
        <v>217</v>
      </c>
      <c r="D187" s="8" t="s">
        <v>217</v>
      </c>
      <c r="E187" s="8" t="s">
        <v>107790</v>
      </c>
      <c r="F187" s="8" t="s">
        <v>217</v>
      </c>
      <c r="G187" s="8" t="s">
        <v>133</v>
      </c>
      <c r="H187" s="8" t="s">
        <v>107792</v>
      </c>
      <c r="I187" s="9">
        <v>3900000</v>
      </c>
      <c r="J187" s="9">
        <v>3900000</v>
      </c>
      <c r="K187" s="8" t="s">
        <v>211</v>
      </c>
      <c r="L187" s="8" t="s">
        <v>211</v>
      </c>
      <c r="M187" s="8" t="s">
        <v>107793</v>
      </c>
      <c r="N187" s="8" t="s">
        <v>15</v>
      </c>
      <c r="O187" s="8" t="s">
        <v>107824</v>
      </c>
      <c r="P187" s="8" t="s">
        <v>107825</v>
      </c>
      <c r="Q187" s="8" t="s">
        <v>107826</v>
      </c>
      <c r="R187" s="10">
        <v>7521</v>
      </c>
      <c r="S187">
        <v>2</v>
      </c>
      <c r="T187">
        <v>3</v>
      </c>
      <c r="U187" t="s">
        <v>109031</v>
      </c>
      <c r="V187" t="s">
        <v>108603</v>
      </c>
      <c r="W187">
        <v>77</v>
      </c>
      <c r="X187" t="s">
        <v>109532</v>
      </c>
      <c r="Y187" t="s">
        <v>109533</v>
      </c>
      <c r="Z187" s="17">
        <v>43489</v>
      </c>
      <c r="AA187" s="17">
        <v>43490</v>
      </c>
      <c r="AF187" s="17"/>
      <c r="AH187" s="19"/>
      <c r="AI187" s="19"/>
    </row>
    <row r="188" spans="1:35" x14ac:dyDescent="0.2">
      <c r="A188" s="8" t="s">
        <v>107896</v>
      </c>
      <c r="B188" s="8" t="s">
        <v>108017</v>
      </c>
      <c r="C188" s="8" t="s">
        <v>217</v>
      </c>
      <c r="D188" s="8" t="s">
        <v>217</v>
      </c>
      <c r="E188" s="8" t="s">
        <v>107790</v>
      </c>
      <c r="F188" s="8" t="s">
        <v>217</v>
      </c>
      <c r="G188" s="8" t="s">
        <v>133</v>
      </c>
      <c r="H188" s="8" t="s">
        <v>107792</v>
      </c>
      <c r="I188" s="9">
        <v>3900000</v>
      </c>
      <c r="J188" s="9">
        <v>3900000</v>
      </c>
      <c r="K188" s="8" t="s">
        <v>211</v>
      </c>
      <c r="L188" s="8" t="s">
        <v>211</v>
      </c>
      <c r="M188" s="8" t="s">
        <v>107793</v>
      </c>
      <c r="N188" s="8" t="s">
        <v>15</v>
      </c>
      <c r="O188" s="8" t="s">
        <v>107824</v>
      </c>
      <c r="P188" s="8" t="s">
        <v>107825</v>
      </c>
      <c r="Q188" s="8" t="s">
        <v>107826</v>
      </c>
      <c r="R188" s="10">
        <v>7521</v>
      </c>
      <c r="S188">
        <v>2</v>
      </c>
      <c r="T188">
        <v>3</v>
      </c>
      <c r="U188" t="s">
        <v>109032</v>
      </c>
      <c r="V188" t="s">
        <v>108604</v>
      </c>
      <c r="W188">
        <v>78</v>
      </c>
      <c r="X188" t="s">
        <v>109532</v>
      </c>
      <c r="Y188" t="s">
        <v>109533</v>
      </c>
      <c r="Z188" s="17">
        <v>43489</v>
      </c>
      <c r="AA188" s="17">
        <v>43490</v>
      </c>
      <c r="AF188" s="17"/>
      <c r="AH188" s="19"/>
      <c r="AI188" s="19"/>
    </row>
    <row r="189" spans="1:35" x14ac:dyDescent="0.2">
      <c r="A189" s="8" t="s">
        <v>107896</v>
      </c>
      <c r="B189" s="8" t="s">
        <v>108018</v>
      </c>
      <c r="C189" s="8" t="s">
        <v>217</v>
      </c>
      <c r="D189" s="8" t="s">
        <v>217</v>
      </c>
      <c r="E189" s="8" t="s">
        <v>107790</v>
      </c>
      <c r="F189" s="8" t="s">
        <v>217</v>
      </c>
      <c r="G189" s="8" t="s">
        <v>133</v>
      </c>
      <c r="H189" s="8" t="s">
        <v>107792</v>
      </c>
      <c r="I189" s="9">
        <v>3900000</v>
      </c>
      <c r="J189" s="9">
        <v>3900000</v>
      </c>
      <c r="K189" s="8" t="s">
        <v>211</v>
      </c>
      <c r="L189" s="8" t="s">
        <v>211</v>
      </c>
      <c r="M189" s="8" t="s">
        <v>107793</v>
      </c>
      <c r="N189" s="8" t="s">
        <v>15</v>
      </c>
      <c r="O189" s="8" t="s">
        <v>107824</v>
      </c>
      <c r="P189" s="8" t="s">
        <v>107825</v>
      </c>
      <c r="Q189" s="8" t="s">
        <v>107826</v>
      </c>
      <c r="R189" s="10">
        <v>7521</v>
      </c>
      <c r="S189">
        <v>2</v>
      </c>
      <c r="T189">
        <v>3</v>
      </c>
      <c r="U189" t="s">
        <v>109033</v>
      </c>
      <c r="V189" t="s">
        <v>108605</v>
      </c>
      <c r="W189">
        <v>79</v>
      </c>
      <c r="X189" t="s">
        <v>109532</v>
      </c>
      <c r="Y189" t="s">
        <v>109533</v>
      </c>
      <c r="Z189" s="17">
        <v>43489</v>
      </c>
      <c r="AA189" s="17">
        <v>43490</v>
      </c>
      <c r="AF189" s="17"/>
      <c r="AH189" s="19"/>
      <c r="AI189" s="19"/>
    </row>
    <row r="190" spans="1:35" x14ac:dyDescent="0.2">
      <c r="A190" s="8" t="s">
        <v>107896</v>
      </c>
      <c r="B190" s="8" t="s">
        <v>108019</v>
      </c>
      <c r="C190" s="8" t="s">
        <v>217</v>
      </c>
      <c r="D190" s="8" t="s">
        <v>217</v>
      </c>
      <c r="E190" s="8" t="s">
        <v>107790</v>
      </c>
      <c r="F190" s="8" t="s">
        <v>217</v>
      </c>
      <c r="G190" s="8" t="s">
        <v>133</v>
      </c>
      <c r="H190" s="8" t="s">
        <v>107792</v>
      </c>
      <c r="I190" s="9">
        <v>3900000</v>
      </c>
      <c r="J190" s="9">
        <v>3900000</v>
      </c>
      <c r="K190" s="8" t="s">
        <v>211</v>
      </c>
      <c r="L190" s="8" t="s">
        <v>211</v>
      </c>
      <c r="M190" s="8" t="s">
        <v>107793</v>
      </c>
      <c r="N190" s="8" t="s">
        <v>15</v>
      </c>
      <c r="O190" s="8" t="s">
        <v>107824</v>
      </c>
      <c r="P190" s="8" t="s">
        <v>107825</v>
      </c>
      <c r="Q190" s="8" t="s">
        <v>107826</v>
      </c>
      <c r="R190" s="10">
        <v>7521</v>
      </c>
      <c r="S190">
        <v>2</v>
      </c>
      <c r="T190">
        <v>3</v>
      </c>
      <c r="U190" t="s">
        <v>109008</v>
      </c>
      <c r="V190" t="s">
        <v>108606</v>
      </c>
      <c r="W190">
        <v>80</v>
      </c>
      <c r="X190" t="s">
        <v>109532</v>
      </c>
      <c r="Y190" t="s">
        <v>109533</v>
      </c>
      <c r="Z190" s="17">
        <v>43489</v>
      </c>
      <c r="AA190" s="17">
        <v>43490</v>
      </c>
      <c r="AF190" s="17"/>
      <c r="AH190" s="19"/>
      <c r="AI190" s="19"/>
    </row>
    <row r="191" spans="1:35" x14ac:dyDescent="0.2">
      <c r="A191" s="8" t="s">
        <v>107896</v>
      </c>
      <c r="B191" s="8" t="s">
        <v>108020</v>
      </c>
      <c r="C191" s="8" t="s">
        <v>217</v>
      </c>
      <c r="D191" s="8" t="s">
        <v>217</v>
      </c>
      <c r="E191" s="8" t="s">
        <v>107790</v>
      </c>
      <c r="F191" s="8" t="s">
        <v>217</v>
      </c>
      <c r="G191" s="8" t="s">
        <v>133</v>
      </c>
      <c r="H191" s="8" t="s">
        <v>107792</v>
      </c>
      <c r="I191" s="9">
        <v>3900000</v>
      </c>
      <c r="J191" s="9">
        <v>3900000</v>
      </c>
      <c r="K191" s="8" t="s">
        <v>211</v>
      </c>
      <c r="L191" s="8" t="s">
        <v>211</v>
      </c>
      <c r="M191" s="8" t="s">
        <v>107793</v>
      </c>
      <c r="N191" s="8" t="s">
        <v>15</v>
      </c>
      <c r="O191" s="8" t="s">
        <v>107824</v>
      </c>
      <c r="P191" s="8" t="s">
        <v>107825</v>
      </c>
      <c r="Q191" s="8" t="s">
        <v>107826</v>
      </c>
      <c r="R191" s="10">
        <v>7521</v>
      </c>
      <c r="S191">
        <v>2</v>
      </c>
      <c r="T191">
        <v>3</v>
      </c>
      <c r="U191" t="s">
        <v>109034</v>
      </c>
      <c r="V191" t="s">
        <v>108607</v>
      </c>
      <c r="W191">
        <v>81</v>
      </c>
      <c r="X191" t="s">
        <v>109532</v>
      </c>
      <c r="Y191" t="s">
        <v>109533</v>
      </c>
      <c r="Z191" s="17">
        <v>43489</v>
      </c>
      <c r="AA191" s="17">
        <v>43490</v>
      </c>
      <c r="AF191" s="17"/>
      <c r="AH191" s="19"/>
      <c r="AI191" s="19"/>
    </row>
    <row r="192" spans="1:35" x14ac:dyDescent="0.2">
      <c r="A192" s="8" t="s">
        <v>107896</v>
      </c>
      <c r="B192" s="8" t="s">
        <v>108021</v>
      </c>
      <c r="C192" s="8" t="s">
        <v>217</v>
      </c>
      <c r="D192" s="8" t="s">
        <v>217</v>
      </c>
      <c r="E192" s="8" t="s">
        <v>107790</v>
      </c>
      <c r="F192" s="8" t="s">
        <v>217</v>
      </c>
      <c r="G192" s="8" t="s">
        <v>133</v>
      </c>
      <c r="H192" s="8" t="s">
        <v>107792</v>
      </c>
      <c r="I192" s="9">
        <v>3900000</v>
      </c>
      <c r="J192" s="9">
        <v>3900000</v>
      </c>
      <c r="K192" s="8" t="s">
        <v>211</v>
      </c>
      <c r="L192" s="8" t="s">
        <v>211</v>
      </c>
      <c r="M192" s="8" t="s">
        <v>107793</v>
      </c>
      <c r="N192" s="8" t="s">
        <v>15</v>
      </c>
      <c r="O192" s="8" t="s">
        <v>107824</v>
      </c>
      <c r="P192" s="8" t="s">
        <v>107825</v>
      </c>
      <c r="Q192" s="8" t="s">
        <v>107826</v>
      </c>
      <c r="R192" s="10">
        <v>7521</v>
      </c>
      <c r="S192">
        <v>2</v>
      </c>
      <c r="T192">
        <v>3</v>
      </c>
      <c r="U192" t="s">
        <v>109035</v>
      </c>
      <c r="V192" t="s">
        <v>108608</v>
      </c>
      <c r="W192">
        <v>82</v>
      </c>
      <c r="X192" t="s">
        <v>109532</v>
      </c>
      <c r="Y192" t="s">
        <v>109533</v>
      </c>
      <c r="Z192" s="17">
        <v>43489</v>
      </c>
      <c r="AA192" s="17">
        <v>43490</v>
      </c>
      <c r="AF192" s="17"/>
      <c r="AH192" s="19"/>
      <c r="AI192" s="19"/>
    </row>
    <row r="193" spans="1:37" x14ac:dyDescent="0.2">
      <c r="A193" s="8" t="s">
        <v>107896</v>
      </c>
      <c r="B193" s="8" t="s">
        <v>108022</v>
      </c>
      <c r="C193" s="8" t="s">
        <v>217</v>
      </c>
      <c r="D193" s="8" t="s">
        <v>217</v>
      </c>
      <c r="E193" s="8" t="s">
        <v>107790</v>
      </c>
      <c r="F193" s="8" t="s">
        <v>217</v>
      </c>
      <c r="G193" s="8" t="s">
        <v>133</v>
      </c>
      <c r="H193" s="8" t="s">
        <v>107792</v>
      </c>
      <c r="I193" s="9">
        <v>3900000</v>
      </c>
      <c r="J193" s="9">
        <v>3900000</v>
      </c>
      <c r="K193" s="8" t="s">
        <v>211</v>
      </c>
      <c r="L193" s="8" t="s">
        <v>211</v>
      </c>
      <c r="M193" s="8" t="s">
        <v>107793</v>
      </c>
      <c r="N193" s="8" t="s">
        <v>15</v>
      </c>
      <c r="O193" s="8" t="s">
        <v>107824</v>
      </c>
      <c r="P193" s="8" t="s">
        <v>107825</v>
      </c>
      <c r="Q193" s="8" t="s">
        <v>107826</v>
      </c>
      <c r="R193" s="10">
        <v>7521</v>
      </c>
      <c r="S193">
        <v>2</v>
      </c>
      <c r="T193">
        <v>3</v>
      </c>
      <c r="U193" t="s">
        <v>109036</v>
      </c>
      <c r="V193" t="s">
        <v>108609</v>
      </c>
      <c r="W193">
        <v>83</v>
      </c>
      <c r="X193" t="s">
        <v>109532</v>
      </c>
      <c r="Y193" t="s">
        <v>109533</v>
      </c>
      <c r="Z193" s="17">
        <v>43489</v>
      </c>
      <c r="AA193" s="17">
        <v>43490</v>
      </c>
      <c r="AF193" s="17"/>
      <c r="AH193" s="19"/>
      <c r="AI193" s="19"/>
    </row>
    <row r="194" spans="1:37" x14ac:dyDescent="0.2">
      <c r="A194" s="8" t="s">
        <v>103621</v>
      </c>
      <c r="B194" s="8" t="s">
        <v>108023</v>
      </c>
      <c r="C194" s="8" t="s">
        <v>217</v>
      </c>
      <c r="D194" s="8" t="s">
        <v>217</v>
      </c>
      <c r="E194" s="8" t="s">
        <v>107790</v>
      </c>
      <c r="F194" s="8" t="s">
        <v>217</v>
      </c>
      <c r="G194" s="8" t="s">
        <v>133</v>
      </c>
      <c r="H194" s="8" t="s">
        <v>107792</v>
      </c>
      <c r="I194" s="9">
        <v>3900000</v>
      </c>
      <c r="J194" s="9">
        <v>3900000</v>
      </c>
      <c r="K194" s="8" t="s">
        <v>211</v>
      </c>
      <c r="L194" s="8" t="s">
        <v>211</v>
      </c>
      <c r="M194" s="8" t="s">
        <v>107793</v>
      </c>
      <c r="N194" s="8" t="s">
        <v>15</v>
      </c>
      <c r="O194" s="8" t="s">
        <v>107824</v>
      </c>
      <c r="P194" s="8" t="s">
        <v>107825</v>
      </c>
      <c r="Q194" s="8" t="s">
        <v>107826</v>
      </c>
      <c r="R194" s="10">
        <v>7521</v>
      </c>
      <c r="S194">
        <v>2</v>
      </c>
      <c r="T194">
        <v>3</v>
      </c>
      <c r="U194" t="s">
        <v>109037</v>
      </c>
      <c r="V194" t="s">
        <v>108610</v>
      </c>
      <c r="X194" t="s">
        <v>109532</v>
      </c>
      <c r="Y194" t="s">
        <v>109533</v>
      </c>
      <c r="Z194" s="17"/>
      <c r="AA194" s="17"/>
      <c r="AF194" s="17"/>
      <c r="AH194" s="19"/>
      <c r="AI194" s="19"/>
    </row>
    <row r="195" spans="1:37" x14ac:dyDescent="0.2">
      <c r="A195" s="8" t="s">
        <v>107896</v>
      </c>
      <c r="B195" s="8" t="s">
        <v>108024</v>
      </c>
      <c r="C195" s="8" t="s">
        <v>217</v>
      </c>
      <c r="D195" s="8" t="s">
        <v>217</v>
      </c>
      <c r="E195" s="8" t="s">
        <v>107790</v>
      </c>
      <c r="F195" s="8" t="s">
        <v>217</v>
      </c>
      <c r="G195" s="8" t="s">
        <v>133</v>
      </c>
      <c r="H195" s="8" t="s">
        <v>107792</v>
      </c>
      <c r="I195" s="9">
        <v>7050000</v>
      </c>
      <c r="J195" s="9">
        <v>7050000</v>
      </c>
      <c r="K195" s="8" t="s">
        <v>211</v>
      </c>
      <c r="L195" s="8" t="s">
        <v>211</v>
      </c>
      <c r="M195" s="8" t="s">
        <v>107793</v>
      </c>
      <c r="N195" s="8" t="s">
        <v>15</v>
      </c>
      <c r="O195" s="8" t="s">
        <v>107828</v>
      </c>
      <c r="P195" s="8" t="s">
        <v>107795</v>
      </c>
      <c r="Q195" s="8" t="s">
        <v>107796</v>
      </c>
      <c r="R195" s="10">
        <v>7519</v>
      </c>
      <c r="S195">
        <v>8</v>
      </c>
      <c r="T195">
        <v>1</v>
      </c>
      <c r="U195" t="s">
        <v>109038</v>
      </c>
      <c r="V195" t="s">
        <v>108611</v>
      </c>
      <c r="W195">
        <v>17</v>
      </c>
      <c r="X195" t="s">
        <v>109532</v>
      </c>
      <c r="Y195" t="s">
        <v>109533</v>
      </c>
      <c r="Z195" s="17">
        <v>43483</v>
      </c>
      <c r="AA195" s="17">
        <v>43483</v>
      </c>
      <c r="AB195" t="s">
        <v>108465</v>
      </c>
      <c r="AC195">
        <v>25</v>
      </c>
      <c r="AD195">
        <v>7050000</v>
      </c>
      <c r="AE195">
        <v>31</v>
      </c>
      <c r="AF195" s="17">
        <v>43490</v>
      </c>
      <c r="AG195">
        <v>7050000</v>
      </c>
      <c r="AH195" s="19">
        <f t="shared" ref="AH195:AH197" si="13">J195-AG195</f>
        <v>0</v>
      </c>
      <c r="AI195" s="19">
        <f t="shared" ref="AI195:AI197" si="14">AD195-AG195</f>
        <v>0</v>
      </c>
      <c r="AK195">
        <f t="shared" ref="AK195:AK226" si="15">AG195-AJ195</f>
        <v>7050000</v>
      </c>
    </row>
    <row r="196" spans="1:37" x14ac:dyDescent="0.2">
      <c r="A196" s="8" t="s">
        <v>107896</v>
      </c>
      <c r="B196" s="8" t="s">
        <v>108025</v>
      </c>
      <c r="C196" s="8" t="s">
        <v>107799</v>
      </c>
      <c r="D196" s="8" t="s">
        <v>107799</v>
      </c>
      <c r="E196" s="8" t="s">
        <v>107790</v>
      </c>
      <c r="F196" s="8" t="s">
        <v>217</v>
      </c>
      <c r="G196" s="8" t="s">
        <v>133</v>
      </c>
      <c r="H196" s="8" t="s">
        <v>107792</v>
      </c>
      <c r="I196" s="9">
        <v>9993000</v>
      </c>
      <c r="J196" s="9">
        <v>9993000</v>
      </c>
      <c r="K196" s="8" t="s">
        <v>211</v>
      </c>
      <c r="L196" s="8" t="s">
        <v>211</v>
      </c>
      <c r="M196" s="8" t="s">
        <v>107793</v>
      </c>
      <c r="N196" s="8" t="s">
        <v>15</v>
      </c>
      <c r="O196" s="8" t="s">
        <v>107828</v>
      </c>
      <c r="P196" s="8" t="s">
        <v>107795</v>
      </c>
      <c r="Q196" s="8" t="s">
        <v>107796</v>
      </c>
      <c r="R196" s="10">
        <v>7519</v>
      </c>
      <c r="S196">
        <v>9</v>
      </c>
      <c r="T196">
        <v>3</v>
      </c>
      <c r="U196" t="s">
        <v>109039</v>
      </c>
      <c r="V196" t="s">
        <v>108612</v>
      </c>
      <c r="W196">
        <v>130</v>
      </c>
      <c r="X196" t="s">
        <v>109532</v>
      </c>
      <c r="Y196" t="s">
        <v>109533</v>
      </c>
      <c r="Z196" s="17">
        <v>43495</v>
      </c>
      <c r="AA196" s="17">
        <v>43495</v>
      </c>
      <c r="AB196" t="s">
        <v>108465</v>
      </c>
      <c r="AC196">
        <v>163</v>
      </c>
      <c r="AD196">
        <v>9993000</v>
      </c>
      <c r="AE196">
        <v>104</v>
      </c>
      <c r="AF196" s="17">
        <v>43504</v>
      </c>
      <c r="AG196">
        <v>9993000</v>
      </c>
      <c r="AH196" s="19">
        <f t="shared" si="13"/>
        <v>0</v>
      </c>
      <c r="AI196" s="19">
        <f t="shared" si="14"/>
        <v>0</v>
      </c>
    </row>
    <row r="197" spans="1:37" x14ac:dyDescent="0.2">
      <c r="A197" s="8" t="s">
        <v>107896</v>
      </c>
      <c r="B197" s="8" t="s">
        <v>108026</v>
      </c>
      <c r="C197" s="8" t="s">
        <v>217</v>
      </c>
      <c r="D197" s="8" t="s">
        <v>217</v>
      </c>
      <c r="E197" s="8" t="s">
        <v>107790</v>
      </c>
      <c r="F197" s="8" t="s">
        <v>217</v>
      </c>
      <c r="G197" s="8" t="s">
        <v>133</v>
      </c>
      <c r="H197" s="8" t="s">
        <v>107792</v>
      </c>
      <c r="I197" s="9">
        <v>7653000</v>
      </c>
      <c r="J197" s="9">
        <v>7653000</v>
      </c>
      <c r="K197" s="8" t="s">
        <v>211</v>
      </c>
      <c r="L197" s="8" t="s">
        <v>211</v>
      </c>
      <c r="M197" s="8" t="s">
        <v>107793</v>
      </c>
      <c r="N197" s="8" t="s">
        <v>15</v>
      </c>
      <c r="O197" s="8" t="s">
        <v>107828</v>
      </c>
      <c r="P197" s="8" t="s">
        <v>107795</v>
      </c>
      <c r="Q197" s="8" t="s">
        <v>107796</v>
      </c>
      <c r="R197" s="10">
        <v>7519</v>
      </c>
      <c r="S197">
        <v>8</v>
      </c>
      <c r="T197">
        <v>2</v>
      </c>
      <c r="U197" t="s">
        <v>109040</v>
      </c>
      <c r="V197" t="s">
        <v>108613</v>
      </c>
      <c r="W197">
        <v>25</v>
      </c>
      <c r="X197" t="s">
        <v>109532</v>
      </c>
      <c r="Y197" t="s">
        <v>109533</v>
      </c>
      <c r="Z197" s="17">
        <v>43483</v>
      </c>
      <c r="AA197" s="17">
        <v>43483</v>
      </c>
      <c r="AB197" t="s">
        <v>108465</v>
      </c>
      <c r="AC197">
        <v>95</v>
      </c>
      <c r="AD197">
        <v>7653000</v>
      </c>
      <c r="AE197">
        <v>83</v>
      </c>
      <c r="AF197" s="17">
        <v>43502</v>
      </c>
      <c r="AG197">
        <v>7653000</v>
      </c>
      <c r="AH197" s="19">
        <f t="shared" si="13"/>
        <v>0</v>
      </c>
      <c r="AI197" s="19">
        <f t="shared" si="14"/>
        <v>0</v>
      </c>
    </row>
    <row r="198" spans="1:37" x14ac:dyDescent="0.2">
      <c r="A198" s="8" t="s">
        <v>107896</v>
      </c>
      <c r="B198" s="8" t="s">
        <v>108027</v>
      </c>
      <c r="C198" s="8" t="s">
        <v>217</v>
      </c>
      <c r="D198" s="8" t="s">
        <v>217</v>
      </c>
      <c r="E198" s="8" t="s">
        <v>107790</v>
      </c>
      <c r="F198" s="8" t="s">
        <v>217</v>
      </c>
      <c r="G198" s="8" t="s">
        <v>133</v>
      </c>
      <c r="H198" s="8" t="s">
        <v>107792</v>
      </c>
      <c r="I198" s="9">
        <v>7653000</v>
      </c>
      <c r="J198" s="9">
        <v>7653000</v>
      </c>
      <c r="K198" s="8" t="s">
        <v>211</v>
      </c>
      <c r="L198" s="8" t="s">
        <v>211</v>
      </c>
      <c r="M198" s="8" t="s">
        <v>107793</v>
      </c>
      <c r="N198" s="8" t="s">
        <v>15</v>
      </c>
      <c r="O198" s="8" t="s">
        <v>107828</v>
      </c>
      <c r="P198" s="8" t="s">
        <v>107795</v>
      </c>
      <c r="Q198" s="8" t="s">
        <v>107796</v>
      </c>
      <c r="R198" s="10">
        <v>7519</v>
      </c>
      <c r="S198">
        <v>9</v>
      </c>
      <c r="T198">
        <v>3</v>
      </c>
      <c r="U198" t="s">
        <v>109041</v>
      </c>
      <c r="V198" t="s">
        <v>108615</v>
      </c>
      <c r="X198" t="s">
        <v>109532</v>
      </c>
      <c r="Y198" t="s">
        <v>109533</v>
      </c>
      <c r="Z198" s="17"/>
      <c r="AA198" s="17"/>
      <c r="AF198" s="17"/>
      <c r="AH198" s="19"/>
      <c r="AI198" s="19"/>
    </row>
    <row r="199" spans="1:37" x14ac:dyDescent="0.2">
      <c r="A199" s="8" t="s">
        <v>107896</v>
      </c>
      <c r="B199" s="8" t="s">
        <v>108028</v>
      </c>
      <c r="C199" s="8" t="s">
        <v>107799</v>
      </c>
      <c r="D199" s="8" t="s">
        <v>107799</v>
      </c>
      <c r="E199" s="8" t="s">
        <v>107790</v>
      </c>
      <c r="F199" s="8" t="s">
        <v>217</v>
      </c>
      <c r="G199" s="8" t="s">
        <v>133</v>
      </c>
      <c r="H199" s="8" t="s">
        <v>107792</v>
      </c>
      <c r="I199" s="9">
        <v>7653000</v>
      </c>
      <c r="J199" s="9">
        <v>7653000</v>
      </c>
      <c r="K199" s="8" t="s">
        <v>211</v>
      </c>
      <c r="L199" s="8" t="s">
        <v>211</v>
      </c>
      <c r="M199" s="8" t="s">
        <v>107793</v>
      </c>
      <c r="N199" s="8" t="s">
        <v>15</v>
      </c>
      <c r="O199" s="8" t="s">
        <v>107828</v>
      </c>
      <c r="P199" s="8" t="s">
        <v>107795</v>
      </c>
      <c r="Q199" s="8" t="s">
        <v>107796</v>
      </c>
      <c r="R199" s="10">
        <v>7519</v>
      </c>
      <c r="S199">
        <v>9</v>
      </c>
      <c r="T199">
        <v>3</v>
      </c>
      <c r="U199" t="s">
        <v>109042</v>
      </c>
      <c r="V199" t="s">
        <v>108616</v>
      </c>
      <c r="X199" t="s">
        <v>109532</v>
      </c>
      <c r="Y199" t="s">
        <v>109533</v>
      </c>
      <c r="Z199" s="17"/>
      <c r="AA199" s="17"/>
      <c r="AF199" s="17"/>
      <c r="AH199" s="19"/>
      <c r="AI199" s="19"/>
    </row>
    <row r="200" spans="1:37" x14ac:dyDescent="0.2">
      <c r="A200" s="8" t="s">
        <v>107896</v>
      </c>
      <c r="B200" s="8" t="s">
        <v>108029</v>
      </c>
      <c r="C200" s="8" t="s">
        <v>217</v>
      </c>
      <c r="D200" s="8" t="s">
        <v>217</v>
      </c>
      <c r="E200" s="8" t="s">
        <v>107790</v>
      </c>
      <c r="F200" s="8" t="s">
        <v>217</v>
      </c>
      <c r="G200" s="8" t="s">
        <v>133</v>
      </c>
      <c r="H200" s="8" t="s">
        <v>107792</v>
      </c>
      <c r="I200" s="9">
        <v>5148000</v>
      </c>
      <c r="J200" s="9">
        <v>5148000</v>
      </c>
      <c r="K200" s="8" t="s">
        <v>211</v>
      </c>
      <c r="L200" s="8" t="s">
        <v>211</v>
      </c>
      <c r="M200" s="8" t="s">
        <v>107793</v>
      </c>
      <c r="N200" s="8" t="s">
        <v>15</v>
      </c>
      <c r="O200" s="8" t="s">
        <v>107828</v>
      </c>
      <c r="P200" s="8" t="s">
        <v>107795</v>
      </c>
      <c r="Q200" s="8" t="s">
        <v>107796</v>
      </c>
      <c r="R200" s="10">
        <v>7519</v>
      </c>
      <c r="S200">
        <v>9</v>
      </c>
      <c r="T200">
        <v>3</v>
      </c>
      <c r="U200" t="s">
        <v>109043</v>
      </c>
      <c r="V200" t="s">
        <v>108617</v>
      </c>
      <c r="X200" t="s">
        <v>109532</v>
      </c>
      <c r="Y200" t="s">
        <v>109533</v>
      </c>
      <c r="Z200" s="17"/>
      <c r="AA200" s="17"/>
      <c r="AF200" s="17"/>
      <c r="AH200" s="19"/>
      <c r="AI200" s="19"/>
    </row>
    <row r="201" spans="1:37" x14ac:dyDescent="0.2">
      <c r="A201" s="8" t="s">
        <v>107896</v>
      </c>
      <c r="B201" s="8" t="s">
        <v>108030</v>
      </c>
      <c r="C201" s="8" t="s">
        <v>217</v>
      </c>
      <c r="D201" s="8" t="s">
        <v>217</v>
      </c>
      <c r="E201" s="8" t="s">
        <v>107790</v>
      </c>
      <c r="F201" s="8" t="s">
        <v>217</v>
      </c>
      <c r="G201" s="8" t="s">
        <v>133</v>
      </c>
      <c r="H201" s="8" t="s">
        <v>107792</v>
      </c>
      <c r="I201" s="9">
        <v>7653000</v>
      </c>
      <c r="J201" s="9">
        <v>7653000</v>
      </c>
      <c r="K201" s="8" t="s">
        <v>211</v>
      </c>
      <c r="L201" s="8" t="s">
        <v>211</v>
      </c>
      <c r="M201" s="8" t="s">
        <v>107793</v>
      </c>
      <c r="N201" s="8" t="s">
        <v>15</v>
      </c>
      <c r="O201" s="8" t="s">
        <v>107828</v>
      </c>
      <c r="P201" s="8" t="s">
        <v>107795</v>
      </c>
      <c r="Q201" s="8" t="s">
        <v>107796</v>
      </c>
      <c r="R201" s="10">
        <v>7519</v>
      </c>
      <c r="S201">
        <v>9</v>
      </c>
      <c r="T201">
        <v>3</v>
      </c>
      <c r="U201" t="s">
        <v>109044</v>
      </c>
      <c r="V201" t="s">
        <v>108618</v>
      </c>
      <c r="X201" t="s">
        <v>109532</v>
      </c>
      <c r="Y201" t="s">
        <v>109533</v>
      </c>
      <c r="Z201" s="17"/>
      <c r="AA201" s="17"/>
      <c r="AF201" s="17"/>
      <c r="AH201" s="19"/>
      <c r="AI201" s="19"/>
    </row>
    <row r="202" spans="1:37" x14ac:dyDescent="0.2">
      <c r="A202" s="8" t="s">
        <v>107896</v>
      </c>
      <c r="B202" s="8" t="s">
        <v>108031</v>
      </c>
      <c r="C202" s="8" t="s">
        <v>107799</v>
      </c>
      <c r="D202" s="8" t="s">
        <v>107799</v>
      </c>
      <c r="E202" s="8" t="s">
        <v>107790</v>
      </c>
      <c r="F202" s="8" t="s">
        <v>217</v>
      </c>
      <c r="G202" s="8" t="s">
        <v>133</v>
      </c>
      <c r="H202" s="8" t="s">
        <v>107792</v>
      </c>
      <c r="I202" s="9">
        <v>7653000</v>
      </c>
      <c r="J202" s="9">
        <v>7653000</v>
      </c>
      <c r="K202" s="8" t="s">
        <v>211</v>
      </c>
      <c r="L202" s="8" t="s">
        <v>211</v>
      </c>
      <c r="M202" s="8" t="s">
        <v>107793</v>
      </c>
      <c r="N202" s="8" t="s">
        <v>15</v>
      </c>
      <c r="O202" s="8" t="s">
        <v>107828</v>
      </c>
      <c r="P202" s="8" t="s">
        <v>107795</v>
      </c>
      <c r="Q202" s="8" t="s">
        <v>107796</v>
      </c>
      <c r="R202" s="10">
        <v>7519</v>
      </c>
      <c r="S202">
        <v>9</v>
      </c>
      <c r="T202">
        <v>3</v>
      </c>
      <c r="U202" t="s">
        <v>109045</v>
      </c>
      <c r="V202" t="s">
        <v>108619</v>
      </c>
      <c r="X202" t="s">
        <v>109532</v>
      </c>
      <c r="Y202" t="s">
        <v>109533</v>
      </c>
      <c r="Z202" s="17"/>
      <c r="AA202" s="17"/>
      <c r="AF202" s="17"/>
      <c r="AH202" s="19"/>
      <c r="AI202" s="19"/>
    </row>
    <row r="203" spans="1:37" x14ac:dyDescent="0.2">
      <c r="A203" s="8" t="s">
        <v>107896</v>
      </c>
      <c r="B203" s="8" t="s">
        <v>108032</v>
      </c>
      <c r="C203" s="8" t="s">
        <v>107799</v>
      </c>
      <c r="D203" s="8" t="s">
        <v>107799</v>
      </c>
      <c r="E203" s="8" t="s">
        <v>107790</v>
      </c>
      <c r="F203" s="8" t="s">
        <v>217</v>
      </c>
      <c r="G203" s="8" t="s">
        <v>133</v>
      </c>
      <c r="H203" s="8" t="s">
        <v>107792</v>
      </c>
      <c r="I203" s="9">
        <v>12966000</v>
      </c>
      <c r="J203" s="9">
        <v>12966000</v>
      </c>
      <c r="K203" s="8" t="s">
        <v>211</v>
      </c>
      <c r="L203" s="8" t="s">
        <v>211</v>
      </c>
      <c r="M203" s="8" t="s">
        <v>107793</v>
      </c>
      <c r="N203" s="8" t="s">
        <v>15</v>
      </c>
      <c r="O203" s="8" t="s">
        <v>107828</v>
      </c>
      <c r="P203" s="8" t="s">
        <v>107795</v>
      </c>
      <c r="Q203" s="8" t="s">
        <v>107796</v>
      </c>
      <c r="R203" s="10">
        <v>7519</v>
      </c>
      <c r="S203">
        <v>8</v>
      </c>
      <c r="T203">
        <v>2</v>
      </c>
      <c r="U203" t="s">
        <v>109046</v>
      </c>
      <c r="V203" t="s">
        <v>108620</v>
      </c>
      <c r="X203" t="s">
        <v>109532</v>
      </c>
      <c r="Y203" t="s">
        <v>109533</v>
      </c>
      <c r="Z203" s="17"/>
      <c r="AA203" s="17"/>
      <c r="AF203" s="17"/>
      <c r="AH203" s="19"/>
      <c r="AI203" s="19"/>
    </row>
    <row r="204" spans="1:37" x14ac:dyDescent="0.2">
      <c r="A204" s="8" t="s">
        <v>107788</v>
      </c>
      <c r="B204" s="8" t="s">
        <v>108033</v>
      </c>
      <c r="C204" s="8" t="s">
        <v>217</v>
      </c>
      <c r="D204" s="8" t="s">
        <v>217</v>
      </c>
      <c r="E204" s="8" t="s">
        <v>217</v>
      </c>
      <c r="F204" s="8" t="s">
        <v>217</v>
      </c>
      <c r="G204" s="8" t="s">
        <v>133</v>
      </c>
      <c r="H204" s="8" t="s">
        <v>107792</v>
      </c>
      <c r="I204" s="9">
        <v>0</v>
      </c>
      <c r="J204" s="9">
        <v>0</v>
      </c>
      <c r="K204" s="8" t="s">
        <v>211</v>
      </c>
      <c r="L204" s="8" t="s">
        <v>211</v>
      </c>
      <c r="M204" s="8" t="s">
        <v>107793</v>
      </c>
      <c r="N204" s="8" t="s">
        <v>15</v>
      </c>
      <c r="O204" s="8" t="s">
        <v>107794</v>
      </c>
      <c r="P204" s="8" t="s">
        <v>107795</v>
      </c>
      <c r="Q204" s="8" t="s">
        <v>107796</v>
      </c>
      <c r="R204" s="10">
        <v>7518</v>
      </c>
      <c r="S204">
        <v>6</v>
      </c>
      <c r="T204">
        <v>14</v>
      </c>
      <c r="U204" t="s">
        <v>108895</v>
      </c>
      <c r="V204" t="s">
        <v>108621</v>
      </c>
      <c r="X204" t="s">
        <v>109501</v>
      </c>
      <c r="Y204" t="s">
        <v>109533</v>
      </c>
      <c r="Z204" s="17"/>
      <c r="AA204" s="17"/>
      <c r="AF204" s="17"/>
      <c r="AH204" s="19"/>
      <c r="AI204" s="19"/>
    </row>
    <row r="205" spans="1:37" x14ac:dyDescent="0.2">
      <c r="A205" s="8" t="s">
        <v>107896</v>
      </c>
      <c r="B205" s="8" t="s">
        <v>108034</v>
      </c>
      <c r="C205" s="8" t="s">
        <v>217</v>
      </c>
      <c r="D205" s="8" t="s">
        <v>217</v>
      </c>
      <c r="E205" s="8" t="s">
        <v>107790</v>
      </c>
      <c r="F205" s="8" t="s">
        <v>217</v>
      </c>
      <c r="G205" s="8" t="s">
        <v>133</v>
      </c>
      <c r="H205" s="8" t="s">
        <v>107792</v>
      </c>
      <c r="I205" s="9">
        <v>7653000</v>
      </c>
      <c r="J205" s="9">
        <v>7653000</v>
      </c>
      <c r="K205" s="8" t="s">
        <v>211</v>
      </c>
      <c r="L205" s="8" t="s">
        <v>211</v>
      </c>
      <c r="M205" s="8" t="s">
        <v>107793</v>
      </c>
      <c r="N205" s="8" t="s">
        <v>15</v>
      </c>
      <c r="O205" s="8" t="s">
        <v>107828</v>
      </c>
      <c r="P205" s="8" t="s">
        <v>107795</v>
      </c>
      <c r="Q205" s="8" t="s">
        <v>107796</v>
      </c>
      <c r="R205" s="10">
        <v>7519</v>
      </c>
      <c r="S205">
        <v>8</v>
      </c>
      <c r="T205">
        <v>2</v>
      </c>
      <c r="U205" t="s">
        <v>109012</v>
      </c>
      <c r="V205" t="s">
        <v>108622</v>
      </c>
      <c r="W205">
        <v>15</v>
      </c>
      <c r="X205" t="s">
        <v>109532</v>
      </c>
      <c r="Y205" t="s">
        <v>109533</v>
      </c>
      <c r="Z205" s="17">
        <v>43483</v>
      </c>
      <c r="AA205" s="17">
        <v>43483</v>
      </c>
      <c r="AB205" t="s">
        <v>108465</v>
      </c>
      <c r="AC205">
        <v>9</v>
      </c>
      <c r="AD205">
        <v>7653000</v>
      </c>
      <c r="AE205">
        <v>29</v>
      </c>
      <c r="AF205" s="17">
        <v>43490</v>
      </c>
      <c r="AG205">
        <v>7653000</v>
      </c>
      <c r="AH205" s="19">
        <f t="shared" ref="AH205:AH206" si="16">J205-AG205</f>
        <v>0</v>
      </c>
      <c r="AI205" s="19">
        <f t="shared" ref="AI205:AI206" si="17">AD205-AG205</f>
        <v>0</v>
      </c>
      <c r="AK205">
        <f t="shared" si="15"/>
        <v>7653000</v>
      </c>
    </row>
    <row r="206" spans="1:37" x14ac:dyDescent="0.2">
      <c r="A206" s="8" t="s">
        <v>107896</v>
      </c>
      <c r="B206" s="8" t="s">
        <v>108035</v>
      </c>
      <c r="C206" s="8" t="s">
        <v>217</v>
      </c>
      <c r="D206" s="8" t="s">
        <v>217</v>
      </c>
      <c r="E206" s="8" t="s">
        <v>107790</v>
      </c>
      <c r="F206" s="8" t="s">
        <v>217</v>
      </c>
      <c r="G206" s="8" t="s">
        <v>133</v>
      </c>
      <c r="H206" s="8" t="s">
        <v>107792</v>
      </c>
      <c r="I206" s="9">
        <v>7653000</v>
      </c>
      <c r="J206" s="9">
        <v>7653000</v>
      </c>
      <c r="K206" s="8" t="s">
        <v>211</v>
      </c>
      <c r="L206" s="8" t="s">
        <v>211</v>
      </c>
      <c r="M206" s="8" t="s">
        <v>107793</v>
      </c>
      <c r="N206" s="8" t="s">
        <v>15</v>
      </c>
      <c r="O206" s="8" t="s">
        <v>107828</v>
      </c>
      <c r="P206" s="8" t="s">
        <v>107795</v>
      </c>
      <c r="Q206" s="8" t="s">
        <v>107796</v>
      </c>
      <c r="R206" s="10">
        <v>7519</v>
      </c>
      <c r="S206">
        <v>8</v>
      </c>
      <c r="T206">
        <v>2</v>
      </c>
      <c r="U206" t="s">
        <v>109013</v>
      </c>
      <c r="V206" t="s">
        <v>108623</v>
      </c>
      <c r="W206">
        <v>16</v>
      </c>
      <c r="X206" t="s">
        <v>109532</v>
      </c>
      <c r="Y206" t="s">
        <v>109533</v>
      </c>
      <c r="Z206" s="17">
        <v>43483</v>
      </c>
      <c r="AA206" s="17">
        <v>43483</v>
      </c>
      <c r="AB206" t="s">
        <v>108465</v>
      </c>
      <c r="AC206">
        <v>10</v>
      </c>
      <c r="AD206">
        <v>7653000</v>
      </c>
      <c r="AE206">
        <v>30</v>
      </c>
      <c r="AF206" s="17">
        <v>43490</v>
      </c>
      <c r="AG206">
        <v>7653000</v>
      </c>
      <c r="AH206" s="19">
        <f t="shared" si="16"/>
        <v>0</v>
      </c>
      <c r="AI206" s="19">
        <f t="shared" si="17"/>
        <v>0</v>
      </c>
      <c r="AK206">
        <f t="shared" si="15"/>
        <v>7653000</v>
      </c>
    </row>
    <row r="207" spans="1:37" x14ac:dyDescent="0.2">
      <c r="A207" s="8" t="s">
        <v>107896</v>
      </c>
      <c r="B207" s="8" t="s">
        <v>108036</v>
      </c>
      <c r="C207" s="8" t="s">
        <v>217</v>
      </c>
      <c r="D207" s="8" t="s">
        <v>217</v>
      </c>
      <c r="E207" s="8" t="s">
        <v>107790</v>
      </c>
      <c r="F207" s="8" t="s">
        <v>217</v>
      </c>
      <c r="G207" s="8" t="s">
        <v>133</v>
      </c>
      <c r="H207" s="8" t="s">
        <v>107792</v>
      </c>
      <c r="I207" s="9">
        <v>7653000</v>
      </c>
      <c r="J207" s="9">
        <v>7653000</v>
      </c>
      <c r="K207" s="8" t="s">
        <v>211</v>
      </c>
      <c r="L207" s="8" t="s">
        <v>211</v>
      </c>
      <c r="M207" s="8" t="s">
        <v>107793</v>
      </c>
      <c r="N207" s="8" t="s">
        <v>15</v>
      </c>
      <c r="O207" s="8" t="s">
        <v>107828</v>
      </c>
      <c r="P207" s="8" t="s">
        <v>107795</v>
      </c>
      <c r="Q207" s="8" t="s">
        <v>107796</v>
      </c>
      <c r="R207" s="10">
        <v>7519</v>
      </c>
      <c r="S207">
        <v>8</v>
      </c>
      <c r="T207">
        <v>2</v>
      </c>
      <c r="U207" t="s">
        <v>109014</v>
      </c>
      <c r="V207" t="s">
        <v>108624</v>
      </c>
      <c r="W207">
        <v>137</v>
      </c>
      <c r="X207" t="s">
        <v>109532</v>
      </c>
      <c r="Y207" t="s">
        <v>109533</v>
      </c>
      <c r="Z207" s="17"/>
      <c r="AA207" s="17"/>
      <c r="AF207" s="17"/>
      <c r="AH207" s="19"/>
      <c r="AI207" s="19"/>
    </row>
    <row r="208" spans="1:37" x14ac:dyDescent="0.2">
      <c r="A208" s="8" t="s">
        <v>107896</v>
      </c>
      <c r="B208" s="8" t="s">
        <v>108037</v>
      </c>
      <c r="C208" s="8" t="s">
        <v>217</v>
      </c>
      <c r="D208" s="8" t="s">
        <v>217</v>
      </c>
      <c r="E208" s="8" t="s">
        <v>107790</v>
      </c>
      <c r="F208" s="8" t="s">
        <v>217</v>
      </c>
      <c r="G208" s="8" t="s">
        <v>133</v>
      </c>
      <c r="H208" s="8" t="s">
        <v>107792</v>
      </c>
      <c r="I208" s="9">
        <v>7653000</v>
      </c>
      <c r="J208" s="9">
        <v>7653000</v>
      </c>
      <c r="K208" s="8" t="s">
        <v>211</v>
      </c>
      <c r="L208" s="8" t="s">
        <v>211</v>
      </c>
      <c r="M208" s="8" t="s">
        <v>107793</v>
      </c>
      <c r="N208" s="8" t="s">
        <v>15</v>
      </c>
      <c r="O208" s="8" t="s">
        <v>107828</v>
      </c>
      <c r="P208" s="8" t="s">
        <v>107795</v>
      </c>
      <c r="Q208" s="8" t="s">
        <v>107796</v>
      </c>
      <c r="R208" s="10">
        <v>7519</v>
      </c>
      <c r="S208">
        <v>8</v>
      </c>
      <c r="T208">
        <v>2</v>
      </c>
      <c r="U208" t="s">
        <v>109015</v>
      </c>
      <c r="V208" t="s">
        <v>108625</v>
      </c>
      <c r="W208">
        <v>9</v>
      </c>
      <c r="X208" t="s">
        <v>109532</v>
      </c>
      <c r="Y208" t="s">
        <v>109533</v>
      </c>
      <c r="Z208" s="17">
        <v>43483</v>
      </c>
      <c r="AA208" s="17">
        <v>43483</v>
      </c>
      <c r="AB208" t="s">
        <v>108465</v>
      </c>
      <c r="AC208">
        <v>11</v>
      </c>
      <c r="AD208">
        <v>7653000</v>
      </c>
      <c r="AE208">
        <v>17</v>
      </c>
      <c r="AF208" s="17">
        <v>43489</v>
      </c>
      <c r="AG208">
        <v>7653000</v>
      </c>
      <c r="AH208" s="19">
        <f t="shared" ref="AH208:AH211" si="18">J208-AG208</f>
        <v>0</v>
      </c>
      <c r="AI208" s="19">
        <f t="shared" ref="AI208:AI211" si="19">AD208-AG208</f>
        <v>0</v>
      </c>
      <c r="AK208">
        <f t="shared" si="15"/>
        <v>7653000</v>
      </c>
    </row>
    <row r="209" spans="1:37" x14ac:dyDescent="0.2">
      <c r="A209" s="8" t="s">
        <v>107896</v>
      </c>
      <c r="B209" s="8" t="s">
        <v>108038</v>
      </c>
      <c r="C209" s="8" t="s">
        <v>217</v>
      </c>
      <c r="D209" s="8" t="s">
        <v>217</v>
      </c>
      <c r="E209" s="8" t="s">
        <v>107790</v>
      </c>
      <c r="F209" s="8" t="s">
        <v>217</v>
      </c>
      <c r="G209" s="8" t="s">
        <v>133</v>
      </c>
      <c r="H209" s="8" t="s">
        <v>107792</v>
      </c>
      <c r="I209" s="9">
        <v>7653000</v>
      </c>
      <c r="J209" s="9">
        <v>7653000</v>
      </c>
      <c r="K209" s="8" t="s">
        <v>211</v>
      </c>
      <c r="L209" s="8" t="s">
        <v>211</v>
      </c>
      <c r="M209" s="8" t="s">
        <v>107793</v>
      </c>
      <c r="N209" s="8" t="s">
        <v>15</v>
      </c>
      <c r="O209" s="8" t="s">
        <v>107828</v>
      </c>
      <c r="P209" s="8" t="s">
        <v>107795</v>
      </c>
      <c r="Q209" s="8" t="s">
        <v>107796</v>
      </c>
      <c r="R209" s="10">
        <v>7519</v>
      </c>
      <c r="S209">
        <v>8</v>
      </c>
      <c r="T209">
        <v>2</v>
      </c>
      <c r="U209" t="s">
        <v>109016</v>
      </c>
      <c r="V209" t="s">
        <v>108626</v>
      </c>
      <c r="W209">
        <v>138</v>
      </c>
      <c r="X209" t="s">
        <v>109532</v>
      </c>
      <c r="Y209" t="s">
        <v>109533</v>
      </c>
      <c r="Z209" s="17">
        <v>43497</v>
      </c>
      <c r="AA209" s="17">
        <v>43497</v>
      </c>
      <c r="AB209" t="s">
        <v>108465</v>
      </c>
      <c r="AC209">
        <v>12</v>
      </c>
      <c r="AD209">
        <v>7653000</v>
      </c>
      <c r="AE209">
        <v>118</v>
      </c>
      <c r="AF209" s="17">
        <v>43509</v>
      </c>
      <c r="AG209">
        <v>7653000</v>
      </c>
      <c r="AH209" s="19">
        <f t="shared" si="18"/>
        <v>0</v>
      </c>
      <c r="AI209" s="19">
        <f t="shared" si="19"/>
        <v>0</v>
      </c>
    </row>
    <row r="210" spans="1:37" x14ac:dyDescent="0.2">
      <c r="A210" s="8" t="s">
        <v>107896</v>
      </c>
      <c r="B210" s="8" t="s">
        <v>108039</v>
      </c>
      <c r="C210" s="8" t="s">
        <v>217</v>
      </c>
      <c r="D210" s="8" t="s">
        <v>217</v>
      </c>
      <c r="E210" s="8" t="s">
        <v>107790</v>
      </c>
      <c r="F210" s="8" t="s">
        <v>217</v>
      </c>
      <c r="G210" s="8" t="s">
        <v>133</v>
      </c>
      <c r="H210" s="8" t="s">
        <v>107792</v>
      </c>
      <c r="I210" s="9">
        <v>6549000</v>
      </c>
      <c r="J210" s="9">
        <v>6549000</v>
      </c>
      <c r="K210" s="8" t="s">
        <v>211</v>
      </c>
      <c r="L210" s="8" t="s">
        <v>211</v>
      </c>
      <c r="M210" s="8" t="s">
        <v>107793</v>
      </c>
      <c r="N210" s="8" t="s">
        <v>15</v>
      </c>
      <c r="O210" s="8" t="s">
        <v>107828</v>
      </c>
      <c r="P210" s="8" t="s">
        <v>107795</v>
      </c>
      <c r="Q210" s="8" t="s">
        <v>107796</v>
      </c>
      <c r="R210" s="10">
        <v>7519</v>
      </c>
      <c r="S210">
        <v>8</v>
      </c>
      <c r="T210">
        <v>2</v>
      </c>
      <c r="U210" t="s">
        <v>109017</v>
      </c>
      <c r="V210" t="s">
        <v>108627</v>
      </c>
      <c r="W210">
        <v>27</v>
      </c>
      <c r="X210" t="s">
        <v>109532</v>
      </c>
      <c r="Y210" t="s">
        <v>109533</v>
      </c>
      <c r="Z210" s="17">
        <v>43483</v>
      </c>
      <c r="AA210" s="17">
        <v>43483</v>
      </c>
      <c r="AB210" t="s">
        <v>108465</v>
      </c>
      <c r="AC210">
        <v>13</v>
      </c>
      <c r="AD210">
        <v>6549000</v>
      </c>
      <c r="AE210">
        <v>47</v>
      </c>
      <c r="AF210" s="17">
        <v>43494</v>
      </c>
      <c r="AG210">
        <v>6549000</v>
      </c>
      <c r="AH210" s="19">
        <f t="shared" si="18"/>
        <v>0</v>
      </c>
      <c r="AI210" s="19">
        <f t="shared" si="19"/>
        <v>0</v>
      </c>
      <c r="AK210">
        <f t="shared" si="15"/>
        <v>6549000</v>
      </c>
    </row>
    <row r="211" spans="1:37" x14ac:dyDescent="0.2">
      <c r="A211" s="8" t="s">
        <v>107896</v>
      </c>
      <c r="B211" s="8" t="s">
        <v>108040</v>
      </c>
      <c r="C211" s="8" t="s">
        <v>217</v>
      </c>
      <c r="D211" s="8" t="s">
        <v>217</v>
      </c>
      <c r="E211" s="8" t="s">
        <v>107790</v>
      </c>
      <c r="F211" s="8" t="s">
        <v>217</v>
      </c>
      <c r="G211" s="8" t="s">
        <v>133</v>
      </c>
      <c r="H211" s="8" t="s">
        <v>107792</v>
      </c>
      <c r="I211" s="9">
        <v>6549000</v>
      </c>
      <c r="J211" s="9">
        <v>6549000</v>
      </c>
      <c r="K211" s="8" t="s">
        <v>211</v>
      </c>
      <c r="L211" s="8" t="s">
        <v>211</v>
      </c>
      <c r="M211" s="8" t="s">
        <v>107793</v>
      </c>
      <c r="N211" s="8" t="s">
        <v>15</v>
      </c>
      <c r="O211" s="8" t="s">
        <v>107828</v>
      </c>
      <c r="P211" s="8" t="s">
        <v>107795</v>
      </c>
      <c r="Q211" s="8" t="s">
        <v>107796</v>
      </c>
      <c r="R211" s="10">
        <v>7519</v>
      </c>
      <c r="S211">
        <v>8</v>
      </c>
      <c r="T211">
        <v>2</v>
      </c>
      <c r="U211" t="s">
        <v>109018</v>
      </c>
      <c r="V211" t="s">
        <v>108628</v>
      </c>
      <c r="W211">
        <v>63</v>
      </c>
      <c r="X211" t="s">
        <v>109532</v>
      </c>
      <c r="Y211" t="s">
        <v>109533</v>
      </c>
      <c r="Z211" s="17">
        <v>43488</v>
      </c>
      <c r="AA211" s="17">
        <v>43488</v>
      </c>
      <c r="AB211" t="s">
        <v>108465</v>
      </c>
      <c r="AC211">
        <v>14</v>
      </c>
      <c r="AD211">
        <v>6549000</v>
      </c>
      <c r="AE211">
        <v>45</v>
      </c>
      <c r="AF211" s="17">
        <v>43494</v>
      </c>
      <c r="AG211">
        <v>6549000</v>
      </c>
      <c r="AH211" s="19">
        <f t="shared" si="18"/>
        <v>0</v>
      </c>
      <c r="AI211" s="19">
        <f t="shared" si="19"/>
        <v>0</v>
      </c>
      <c r="AK211">
        <f t="shared" si="15"/>
        <v>6549000</v>
      </c>
    </row>
    <row r="212" spans="1:37" x14ac:dyDescent="0.2">
      <c r="A212" s="8" t="s">
        <v>107896</v>
      </c>
      <c r="B212" s="8" t="s">
        <v>108041</v>
      </c>
      <c r="C212" s="8" t="s">
        <v>217</v>
      </c>
      <c r="D212" s="8" t="s">
        <v>217</v>
      </c>
      <c r="E212" s="8" t="s">
        <v>107790</v>
      </c>
      <c r="F212" s="8" t="s">
        <v>217</v>
      </c>
      <c r="G212" s="8" t="s">
        <v>133</v>
      </c>
      <c r="H212" s="8" t="s">
        <v>107792</v>
      </c>
      <c r="I212" s="9">
        <v>6549000</v>
      </c>
      <c r="J212" s="9">
        <v>6549000</v>
      </c>
      <c r="K212" s="8" t="s">
        <v>211</v>
      </c>
      <c r="L212" s="8" t="s">
        <v>211</v>
      </c>
      <c r="M212" s="8" t="s">
        <v>107793</v>
      </c>
      <c r="N212" s="8" t="s">
        <v>15</v>
      </c>
      <c r="O212" s="8" t="s">
        <v>107828</v>
      </c>
      <c r="P212" s="8" t="s">
        <v>107795</v>
      </c>
      <c r="Q212" s="8" t="s">
        <v>107796</v>
      </c>
      <c r="R212" s="10">
        <v>7519</v>
      </c>
      <c r="S212">
        <v>8</v>
      </c>
      <c r="T212">
        <v>2</v>
      </c>
      <c r="U212" t="s">
        <v>109019</v>
      </c>
      <c r="V212" t="s">
        <v>108629</v>
      </c>
      <c r="X212" t="s">
        <v>109532</v>
      </c>
      <c r="Y212" t="s">
        <v>109533</v>
      </c>
      <c r="Z212" s="17"/>
      <c r="AA212" s="17"/>
      <c r="AC212">
        <v>15</v>
      </c>
      <c r="AD212">
        <v>6549000</v>
      </c>
      <c r="AF212" s="17"/>
      <c r="AH212" s="19"/>
      <c r="AI212" s="19">
        <f t="shared" ref="AI212:AI252" si="20">AD212-AG212</f>
        <v>6549000</v>
      </c>
    </row>
    <row r="213" spans="1:37" x14ac:dyDescent="0.2">
      <c r="A213" s="8" t="s">
        <v>107896</v>
      </c>
      <c r="B213" s="8" t="s">
        <v>108042</v>
      </c>
      <c r="C213" s="8" t="s">
        <v>217</v>
      </c>
      <c r="D213" s="8" t="s">
        <v>217</v>
      </c>
      <c r="E213" s="8" t="s">
        <v>107790</v>
      </c>
      <c r="F213" s="8" t="s">
        <v>217</v>
      </c>
      <c r="G213" s="8" t="s">
        <v>133</v>
      </c>
      <c r="H213" s="8" t="s">
        <v>107792</v>
      </c>
      <c r="I213" s="9">
        <v>6549000</v>
      </c>
      <c r="J213" s="9">
        <v>6549000</v>
      </c>
      <c r="K213" s="8" t="s">
        <v>211</v>
      </c>
      <c r="L213" s="8" t="s">
        <v>211</v>
      </c>
      <c r="M213" s="8" t="s">
        <v>107793</v>
      </c>
      <c r="N213" s="8" t="s">
        <v>15</v>
      </c>
      <c r="O213" s="8" t="s">
        <v>107828</v>
      </c>
      <c r="P213" s="8" t="s">
        <v>107795</v>
      </c>
      <c r="Q213" s="8" t="s">
        <v>107796</v>
      </c>
      <c r="R213" s="10">
        <v>7519</v>
      </c>
      <c r="S213">
        <v>8</v>
      </c>
      <c r="T213">
        <v>2</v>
      </c>
      <c r="U213" t="s">
        <v>109020</v>
      </c>
      <c r="V213" t="s">
        <v>108630</v>
      </c>
      <c r="X213" t="s">
        <v>109532</v>
      </c>
      <c r="Y213" t="s">
        <v>109533</v>
      </c>
      <c r="Z213" s="17"/>
      <c r="AA213" s="17"/>
      <c r="AC213">
        <v>16</v>
      </c>
      <c r="AD213">
        <v>6549000</v>
      </c>
      <c r="AF213" s="17"/>
      <c r="AH213" s="19"/>
      <c r="AI213" s="19">
        <f t="shared" si="20"/>
        <v>6549000</v>
      </c>
    </row>
    <row r="214" spans="1:37" x14ac:dyDescent="0.2">
      <c r="A214" s="8" t="s">
        <v>107896</v>
      </c>
      <c r="B214" s="8" t="s">
        <v>108043</v>
      </c>
      <c r="C214" s="8" t="s">
        <v>217</v>
      </c>
      <c r="D214" s="8" t="s">
        <v>217</v>
      </c>
      <c r="E214" s="8" t="s">
        <v>107790</v>
      </c>
      <c r="F214" s="8" t="s">
        <v>217</v>
      </c>
      <c r="G214" s="8" t="s">
        <v>133</v>
      </c>
      <c r="H214" s="8" t="s">
        <v>107792</v>
      </c>
      <c r="I214" s="9">
        <v>7653000</v>
      </c>
      <c r="J214" s="9">
        <v>7653000</v>
      </c>
      <c r="K214" s="8" t="s">
        <v>211</v>
      </c>
      <c r="L214" s="8" t="s">
        <v>211</v>
      </c>
      <c r="M214" s="8" t="s">
        <v>107793</v>
      </c>
      <c r="N214" s="8" t="s">
        <v>15</v>
      </c>
      <c r="O214" s="8" t="s">
        <v>107828</v>
      </c>
      <c r="P214" s="8" t="s">
        <v>107795</v>
      </c>
      <c r="Q214" s="8" t="s">
        <v>107796</v>
      </c>
      <c r="R214" s="10">
        <v>7519</v>
      </c>
      <c r="S214">
        <v>8</v>
      </c>
      <c r="T214">
        <v>2</v>
      </c>
      <c r="U214" t="s">
        <v>109021</v>
      </c>
      <c r="V214" t="s">
        <v>108631</v>
      </c>
      <c r="X214" t="s">
        <v>109532</v>
      </c>
      <c r="Y214" t="s">
        <v>109533</v>
      </c>
      <c r="Z214" s="17"/>
      <c r="AA214" s="17"/>
      <c r="AC214">
        <v>17</v>
      </c>
      <c r="AD214">
        <v>7653000</v>
      </c>
      <c r="AF214" s="17"/>
      <c r="AH214" s="19"/>
      <c r="AI214" s="19">
        <f t="shared" si="20"/>
        <v>7653000</v>
      </c>
    </row>
    <row r="215" spans="1:37" x14ac:dyDescent="0.2">
      <c r="A215" s="8" t="s">
        <v>107896</v>
      </c>
      <c r="B215" s="8" t="s">
        <v>108044</v>
      </c>
      <c r="C215" s="8" t="s">
        <v>217</v>
      </c>
      <c r="D215" s="8" t="s">
        <v>217</v>
      </c>
      <c r="E215" s="8" t="s">
        <v>107790</v>
      </c>
      <c r="F215" s="8" t="s">
        <v>217</v>
      </c>
      <c r="G215" s="8" t="s">
        <v>133</v>
      </c>
      <c r="H215" s="8" t="s">
        <v>107792</v>
      </c>
      <c r="I215" s="9">
        <v>6549000</v>
      </c>
      <c r="J215" s="9">
        <v>6549000</v>
      </c>
      <c r="K215" s="8" t="s">
        <v>211</v>
      </c>
      <c r="L215" s="8" t="s">
        <v>211</v>
      </c>
      <c r="M215" s="8" t="s">
        <v>107793</v>
      </c>
      <c r="N215" s="8" t="s">
        <v>15</v>
      </c>
      <c r="O215" s="8" t="s">
        <v>107828</v>
      </c>
      <c r="P215" s="8" t="s">
        <v>107795</v>
      </c>
      <c r="Q215" s="8" t="s">
        <v>107796</v>
      </c>
      <c r="R215" s="10">
        <v>7519</v>
      </c>
      <c r="S215">
        <v>8</v>
      </c>
      <c r="T215">
        <v>2</v>
      </c>
      <c r="U215" t="s">
        <v>109022</v>
      </c>
      <c r="V215" t="s">
        <v>108632</v>
      </c>
      <c r="W215">
        <v>28</v>
      </c>
      <c r="X215" t="s">
        <v>109532</v>
      </c>
      <c r="Y215" t="s">
        <v>109533</v>
      </c>
      <c r="Z215" s="17">
        <v>43483</v>
      </c>
      <c r="AA215" s="17">
        <v>43483</v>
      </c>
      <c r="AC215">
        <v>18</v>
      </c>
      <c r="AD215">
        <v>6549000</v>
      </c>
      <c r="AF215" s="17"/>
      <c r="AH215" s="19"/>
      <c r="AI215" s="19">
        <f t="shared" si="20"/>
        <v>6549000</v>
      </c>
    </row>
    <row r="216" spans="1:37" x14ac:dyDescent="0.2">
      <c r="A216" s="8" t="s">
        <v>107896</v>
      </c>
      <c r="B216" s="8" t="s">
        <v>108045</v>
      </c>
      <c r="C216" s="8" t="s">
        <v>217</v>
      </c>
      <c r="D216" s="8" t="s">
        <v>217</v>
      </c>
      <c r="E216" s="8" t="s">
        <v>107840</v>
      </c>
      <c r="F216" s="8" t="s">
        <v>217</v>
      </c>
      <c r="G216" s="8" t="s">
        <v>133</v>
      </c>
      <c r="H216" s="8" t="s">
        <v>107792</v>
      </c>
      <c r="I216" s="9">
        <v>36641000</v>
      </c>
      <c r="J216" s="9">
        <v>36641000</v>
      </c>
      <c r="K216" s="8" t="s">
        <v>211</v>
      </c>
      <c r="L216" s="8" t="s">
        <v>211</v>
      </c>
      <c r="M216" s="8" t="s">
        <v>107793</v>
      </c>
      <c r="N216" s="8" t="s">
        <v>15</v>
      </c>
      <c r="O216" s="8" t="s">
        <v>107828</v>
      </c>
      <c r="P216" s="8" t="s">
        <v>107795</v>
      </c>
      <c r="Q216" s="8" t="s">
        <v>107796</v>
      </c>
      <c r="R216" s="10">
        <v>7519</v>
      </c>
      <c r="S216">
        <v>8</v>
      </c>
      <c r="T216">
        <v>2</v>
      </c>
      <c r="U216" t="s">
        <v>109023</v>
      </c>
      <c r="V216" t="s">
        <v>108633</v>
      </c>
      <c r="W216">
        <v>10</v>
      </c>
      <c r="X216" t="s">
        <v>109532</v>
      </c>
      <c r="Y216" t="s">
        <v>109533</v>
      </c>
      <c r="Z216" s="17">
        <v>43483</v>
      </c>
      <c r="AA216" s="17">
        <v>43483</v>
      </c>
      <c r="AB216" t="s">
        <v>108465</v>
      </c>
      <c r="AC216">
        <v>19</v>
      </c>
      <c r="AD216">
        <v>36641000</v>
      </c>
      <c r="AE216">
        <v>13</v>
      </c>
      <c r="AF216" s="17">
        <v>43487</v>
      </c>
      <c r="AG216">
        <v>36641000</v>
      </c>
      <c r="AH216" s="19">
        <f t="shared" ref="AH216:AH217" si="21">J216-AG216</f>
        <v>0</v>
      </c>
      <c r="AI216" s="19">
        <f t="shared" si="20"/>
        <v>0</v>
      </c>
      <c r="AK216">
        <f t="shared" si="15"/>
        <v>36641000</v>
      </c>
    </row>
    <row r="217" spans="1:37" x14ac:dyDescent="0.2">
      <c r="A217" s="8" t="s">
        <v>107896</v>
      </c>
      <c r="B217" s="8" t="s">
        <v>108046</v>
      </c>
      <c r="C217" s="8" t="s">
        <v>217</v>
      </c>
      <c r="D217" s="8" t="s">
        <v>217</v>
      </c>
      <c r="E217" s="8" t="s">
        <v>107790</v>
      </c>
      <c r="F217" s="8" t="s">
        <v>217</v>
      </c>
      <c r="G217" s="8" t="s">
        <v>133</v>
      </c>
      <c r="H217" s="8" t="s">
        <v>107792</v>
      </c>
      <c r="I217" s="9">
        <v>9993000</v>
      </c>
      <c r="J217" s="9">
        <v>9993000</v>
      </c>
      <c r="K217" s="8" t="s">
        <v>211</v>
      </c>
      <c r="L217" s="8" t="s">
        <v>211</v>
      </c>
      <c r="M217" s="8" t="s">
        <v>107793</v>
      </c>
      <c r="N217" s="8" t="s">
        <v>15</v>
      </c>
      <c r="O217" s="8" t="s">
        <v>107828</v>
      </c>
      <c r="P217" s="8" t="s">
        <v>107795</v>
      </c>
      <c r="Q217" s="8" t="s">
        <v>107796</v>
      </c>
      <c r="R217" s="10">
        <v>7519</v>
      </c>
      <c r="S217">
        <v>9</v>
      </c>
      <c r="T217">
        <v>3</v>
      </c>
      <c r="U217" t="s">
        <v>109024</v>
      </c>
      <c r="V217" t="s">
        <v>108634</v>
      </c>
      <c r="W217">
        <v>93</v>
      </c>
      <c r="X217" t="s">
        <v>109532</v>
      </c>
      <c r="Y217" t="s">
        <v>109533</v>
      </c>
      <c r="Z217" s="17">
        <v>43490</v>
      </c>
      <c r="AA217" s="17">
        <v>43490</v>
      </c>
      <c r="AB217" t="s">
        <v>108465</v>
      </c>
      <c r="AC217">
        <v>125</v>
      </c>
      <c r="AD217">
        <v>9993000</v>
      </c>
      <c r="AE217">
        <v>82</v>
      </c>
      <c r="AF217" s="17">
        <v>43502</v>
      </c>
      <c r="AG217">
        <v>9993000</v>
      </c>
      <c r="AH217" s="19">
        <f t="shared" si="21"/>
        <v>0</v>
      </c>
      <c r="AI217" s="19">
        <f t="shared" si="20"/>
        <v>0</v>
      </c>
    </row>
    <row r="218" spans="1:37" x14ac:dyDescent="0.2">
      <c r="A218" s="8" t="s">
        <v>107896</v>
      </c>
      <c r="B218" s="8" t="s">
        <v>108047</v>
      </c>
      <c r="C218" s="8" t="s">
        <v>217</v>
      </c>
      <c r="D218" s="8" t="s">
        <v>217</v>
      </c>
      <c r="E218" s="8" t="s">
        <v>107790</v>
      </c>
      <c r="F218" s="8" t="s">
        <v>217</v>
      </c>
      <c r="G218" s="8" t="s">
        <v>133</v>
      </c>
      <c r="H218" s="8" t="s">
        <v>107792</v>
      </c>
      <c r="I218" s="9">
        <v>4044000</v>
      </c>
      <c r="J218" s="9">
        <v>4044000</v>
      </c>
      <c r="K218" s="8" t="s">
        <v>211</v>
      </c>
      <c r="L218" s="8" t="s">
        <v>211</v>
      </c>
      <c r="M218" s="8" t="s">
        <v>107793</v>
      </c>
      <c r="N218" s="8" t="s">
        <v>15</v>
      </c>
      <c r="O218" s="8" t="s">
        <v>107828</v>
      </c>
      <c r="P218" s="8" t="s">
        <v>107795</v>
      </c>
      <c r="Q218" s="8" t="s">
        <v>107796</v>
      </c>
      <c r="R218" s="10">
        <v>7519</v>
      </c>
      <c r="S218">
        <v>8</v>
      </c>
      <c r="T218">
        <v>2</v>
      </c>
      <c r="U218" t="s">
        <v>109025</v>
      </c>
      <c r="V218" t="s">
        <v>108635</v>
      </c>
      <c r="W218">
        <v>136</v>
      </c>
      <c r="X218" t="s">
        <v>109532</v>
      </c>
      <c r="Y218" t="s">
        <v>109533</v>
      </c>
      <c r="Z218" s="17">
        <v>43495</v>
      </c>
      <c r="AA218" s="17">
        <v>43496</v>
      </c>
      <c r="AC218">
        <v>161</v>
      </c>
      <c r="AD218">
        <v>4044000</v>
      </c>
      <c r="AF218" s="17"/>
      <c r="AH218" s="19"/>
      <c r="AI218" s="19">
        <f t="shared" si="20"/>
        <v>4044000</v>
      </c>
    </row>
    <row r="219" spans="1:37" x14ac:dyDescent="0.2">
      <c r="A219" s="8" t="s">
        <v>107896</v>
      </c>
      <c r="B219" s="8" t="s">
        <v>108048</v>
      </c>
      <c r="C219" s="8" t="s">
        <v>217</v>
      </c>
      <c r="D219" s="8" t="s">
        <v>217</v>
      </c>
      <c r="E219" s="8" t="s">
        <v>107790</v>
      </c>
      <c r="F219" s="8" t="s">
        <v>217</v>
      </c>
      <c r="G219" s="8" t="s">
        <v>133</v>
      </c>
      <c r="H219" s="8" t="s">
        <v>107792</v>
      </c>
      <c r="I219" s="9">
        <v>7653000</v>
      </c>
      <c r="J219" s="9">
        <v>7653000</v>
      </c>
      <c r="K219" s="8" t="s">
        <v>211</v>
      </c>
      <c r="L219" s="8" t="s">
        <v>211</v>
      </c>
      <c r="M219" s="8" t="s">
        <v>107793</v>
      </c>
      <c r="N219" s="8" t="s">
        <v>15</v>
      </c>
      <c r="O219" s="8" t="s">
        <v>107828</v>
      </c>
      <c r="P219" s="8" t="s">
        <v>107795</v>
      </c>
      <c r="Q219" s="8" t="s">
        <v>107796</v>
      </c>
      <c r="R219" s="10">
        <v>7519</v>
      </c>
      <c r="S219">
        <v>8</v>
      </c>
      <c r="T219">
        <v>2</v>
      </c>
      <c r="U219" t="s">
        <v>109026</v>
      </c>
      <c r="V219" t="s">
        <v>108636</v>
      </c>
      <c r="X219" t="s">
        <v>109532</v>
      </c>
      <c r="Y219" t="s">
        <v>109533</v>
      </c>
      <c r="Z219" s="17"/>
      <c r="AA219" s="17"/>
      <c r="AF219" s="17"/>
      <c r="AH219" s="19"/>
      <c r="AI219" s="19"/>
    </row>
    <row r="220" spans="1:37" x14ac:dyDescent="0.2">
      <c r="A220" s="8" t="s">
        <v>107896</v>
      </c>
      <c r="B220" s="8" t="s">
        <v>108049</v>
      </c>
      <c r="C220" s="8" t="s">
        <v>217</v>
      </c>
      <c r="D220" s="8" t="s">
        <v>217</v>
      </c>
      <c r="E220" s="8" t="s">
        <v>107790</v>
      </c>
      <c r="F220" s="8" t="s">
        <v>217</v>
      </c>
      <c r="G220" s="8" t="s">
        <v>133</v>
      </c>
      <c r="H220" s="8" t="s">
        <v>107792</v>
      </c>
      <c r="I220" s="9">
        <v>16374000</v>
      </c>
      <c r="J220" s="9">
        <v>16374000</v>
      </c>
      <c r="K220" s="8" t="s">
        <v>211</v>
      </c>
      <c r="L220" s="8" t="s">
        <v>211</v>
      </c>
      <c r="M220" s="8" t="s">
        <v>107793</v>
      </c>
      <c r="N220" s="8" t="s">
        <v>15</v>
      </c>
      <c r="O220" s="8" t="s">
        <v>107828</v>
      </c>
      <c r="P220" s="8" t="s">
        <v>107795</v>
      </c>
      <c r="Q220" s="8" t="s">
        <v>107796</v>
      </c>
      <c r="R220" s="10">
        <v>7519</v>
      </c>
      <c r="S220">
        <v>5</v>
      </c>
      <c r="T220">
        <v>4</v>
      </c>
      <c r="U220" t="s">
        <v>109027</v>
      </c>
      <c r="V220" t="s">
        <v>108637</v>
      </c>
      <c r="W220">
        <v>134</v>
      </c>
      <c r="X220" t="s">
        <v>109532</v>
      </c>
      <c r="Y220" t="s">
        <v>109533</v>
      </c>
      <c r="Z220" s="17">
        <v>43495</v>
      </c>
      <c r="AA220" s="17">
        <v>43496</v>
      </c>
      <c r="AC220">
        <v>171</v>
      </c>
      <c r="AD220">
        <v>16374000</v>
      </c>
      <c r="AF220" s="17"/>
      <c r="AH220" s="19"/>
      <c r="AI220" s="19">
        <f t="shared" si="20"/>
        <v>16374000</v>
      </c>
    </row>
    <row r="221" spans="1:37" x14ac:dyDescent="0.2">
      <c r="A221" s="8" t="s">
        <v>103621</v>
      </c>
      <c r="B221" s="8" t="s">
        <v>108050</v>
      </c>
      <c r="C221" s="8" t="s">
        <v>217</v>
      </c>
      <c r="D221" s="8" t="s">
        <v>217</v>
      </c>
      <c r="E221" s="8" t="s">
        <v>107869</v>
      </c>
      <c r="F221" s="8" t="s">
        <v>217</v>
      </c>
      <c r="G221" s="8" t="s">
        <v>133</v>
      </c>
      <c r="H221" s="8" t="s">
        <v>107792</v>
      </c>
      <c r="I221" s="9">
        <v>15306000</v>
      </c>
      <c r="J221" s="9">
        <v>15306000</v>
      </c>
      <c r="K221" s="8" t="s">
        <v>211</v>
      </c>
      <c r="L221" s="8" t="s">
        <v>211</v>
      </c>
      <c r="M221" s="8" t="s">
        <v>107793</v>
      </c>
      <c r="N221" s="8" t="s">
        <v>15</v>
      </c>
      <c r="O221" s="8" t="s">
        <v>107828</v>
      </c>
      <c r="P221" s="8" t="s">
        <v>107795</v>
      </c>
      <c r="Q221" s="8" t="s">
        <v>107796</v>
      </c>
      <c r="R221" s="10">
        <v>7519</v>
      </c>
      <c r="S221">
        <v>8</v>
      </c>
      <c r="T221">
        <v>1</v>
      </c>
      <c r="U221" t="s">
        <v>108986</v>
      </c>
      <c r="V221" t="s">
        <v>108557</v>
      </c>
      <c r="W221">
        <v>11</v>
      </c>
      <c r="X221" t="s">
        <v>109532</v>
      </c>
      <c r="Y221" t="s">
        <v>109533</v>
      </c>
      <c r="Z221" s="17">
        <v>43483</v>
      </c>
      <c r="AA221" s="17">
        <v>43483</v>
      </c>
      <c r="AB221" t="s">
        <v>108465</v>
      </c>
      <c r="AC221">
        <v>35</v>
      </c>
      <c r="AD221">
        <v>15306000</v>
      </c>
      <c r="AE221">
        <v>48</v>
      </c>
      <c r="AF221" s="17">
        <v>43494</v>
      </c>
      <c r="AG221">
        <v>15306000</v>
      </c>
      <c r="AH221" s="19">
        <f>J221-AG221</f>
        <v>0</v>
      </c>
      <c r="AI221" s="19">
        <f>AD221-AG221</f>
        <v>0</v>
      </c>
      <c r="AK221">
        <f t="shared" si="15"/>
        <v>15306000</v>
      </c>
    </row>
    <row r="222" spans="1:37" x14ac:dyDescent="0.2">
      <c r="A222" s="8" t="s">
        <v>107896</v>
      </c>
      <c r="B222" s="8" t="s">
        <v>108051</v>
      </c>
      <c r="C222" s="8" t="s">
        <v>107799</v>
      </c>
      <c r="D222" s="8" t="s">
        <v>107799</v>
      </c>
      <c r="E222" s="8" t="s">
        <v>107790</v>
      </c>
      <c r="F222" s="8" t="s">
        <v>217</v>
      </c>
      <c r="G222" s="8" t="s">
        <v>133</v>
      </c>
      <c r="H222" s="8" t="s">
        <v>107792</v>
      </c>
      <c r="I222" s="9">
        <v>7050000</v>
      </c>
      <c r="J222" s="9">
        <v>7050000</v>
      </c>
      <c r="K222" s="8" t="s">
        <v>211</v>
      </c>
      <c r="L222" s="8" t="s">
        <v>211</v>
      </c>
      <c r="M222" s="8" t="s">
        <v>107793</v>
      </c>
      <c r="N222" s="8" t="s">
        <v>15</v>
      </c>
      <c r="O222" s="8" t="s">
        <v>107828</v>
      </c>
      <c r="P222" s="8" t="s">
        <v>107795</v>
      </c>
      <c r="Q222" s="8" t="s">
        <v>107796</v>
      </c>
      <c r="R222" s="10">
        <v>7519</v>
      </c>
      <c r="S222">
        <v>8</v>
      </c>
      <c r="T222">
        <v>1</v>
      </c>
      <c r="U222" t="s">
        <v>109028</v>
      </c>
      <c r="V222" t="s">
        <v>108638</v>
      </c>
      <c r="W222">
        <v>178</v>
      </c>
      <c r="X222" t="s">
        <v>109532</v>
      </c>
      <c r="Y222" t="s">
        <v>109533</v>
      </c>
      <c r="Z222" s="17"/>
      <c r="AA222" s="17"/>
      <c r="AF222" s="17"/>
      <c r="AH222" s="19"/>
      <c r="AI222" s="19"/>
    </row>
    <row r="223" spans="1:37" x14ac:dyDescent="0.2">
      <c r="A223" s="8" t="s">
        <v>107896</v>
      </c>
      <c r="B223" s="8" t="s">
        <v>108052</v>
      </c>
      <c r="C223" s="8" t="s">
        <v>217</v>
      </c>
      <c r="D223" s="8" t="s">
        <v>217</v>
      </c>
      <c r="E223" s="8" t="s">
        <v>107790</v>
      </c>
      <c r="F223" s="8" t="s">
        <v>217</v>
      </c>
      <c r="G223" s="8" t="s">
        <v>133</v>
      </c>
      <c r="H223" s="8" t="s">
        <v>107792</v>
      </c>
      <c r="I223" s="9">
        <v>7653000</v>
      </c>
      <c r="J223" s="9">
        <v>7653000</v>
      </c>
      <c r="K223" s="8" t="s">
        <v>211</v>
      </c>
      <c r="L223" s="8" t="s">
        <v>211</v>
      </c>
      <c r="M223" s="8" t="s">
        <v>107793</v>
      </c>
      <c r="N223" s="8" t="s">
        <v>15</v>
      </c>
      <c r="O223" s="8" t="s">
        <v>107828</v>
      </c>
      <c r="P223" s="8" t="s">
        <v>107795</v>
      </c>
      <c r="Q223" s="8" t="s">
        <v>107796</v>
      </c>
      <c r="R223" s="10">
        <v>7519</v>
      </c>
      <c r="S223">
        <v>9</v>
      </c>
      <c r="T223">
        <v>3</v>
      </c>
      <c r="U223" t="s">
        <v>109029</v>
      </c>
      <c r="V223" t="s">
        <v>108639</v>
      </c>
      <c r="X223" t="s">
        <v>109532</v>
      </c>
      <c r="Y223" t="s">
        <v>109533</v>
      </c>
      <c r="Z223" s="17"/>
      <c r="AA223" s="17"/>
      <c r="AF223" s="17"/>
      <c r="AH223" s="19"/>
      <c r="AI223" s="19"/>
    </row>
    <row r="224" spans="1:37" x14ac:dyDescent="0.2">
      <c r="A224" s="8" t="s">
        <v>107896</v>
      </c>
      <c r="B224" s="8" t="s">
        <v>108053</v>
      </c>
      <c r="C224" s="8" t="s">
        <v>217</v>
      </c>
      <c r="D224" s="8" t="s">
        <v>217</v>
      </c>
      <c r="E224" s="8" t="s">
        <v>107869</v>
      </c>
      <c r="F224" s="8" t="s">
        <v>217</v>
      </c>
      <c r="G224" s="8" t="s">
        <v>133</v>
      </c>
      <c r="H224" s="8" t="s">
        <v>107792</v>
      </c>
      <c r="I224" s="9">
        <v>17910000</v>
      </c>
      <c r="J224" s="9">
        <v>17910000</v>
      </c>
      <c r="K224" s="8" t="s">
        <v>211</v>
      </c>
      <c r="L224" s="8" t="s">
        <v>211</v>
      </c>
      <c r="M224" s="8" t="s">
        <v>107793</v>
      </c>
      <c r="N224" s="8" t="s">
        <v>15</v>
      </c>
      <c r="O224" s="8" t="s">
        <v>107828</v>
      </c>
      <c r="P224" s="8" t="s">
        <v>107795</v>
      </c>
      <c r="Q224" s="8" t="s">
        <v>107796</v>
      </c>
      <c r="R224" s="10">
        <v>7519</v>
      </c>
      <c r="S224">
        <v>10</v>
      </c>
      <c r="T224">
        <v>6</v>
      </c>
      <c r="U224" t="s">
        <v>109030</v>
      </c>
      <c r="V224" t="s">
        <v>108640</v>
      </c>
      <c r="W224">
        <v>126</v>
      </c>
      <c r="X224" t="s">
        <v>109532</v>
      </c>
      <c r="Y224" t="s">
        <v>109533</v>
      </c>
      <c r="Z224" s="17"/>
      <c r="AA224" s="17"/>
      <c r="AC224">
        <v>167</v>
      </c>
      <c r="AD224">
        <v>17910000</v>
      </c>
      <c r="AF224" s="17"/>
      <c r="AH224" s="19"/>
      <c r="AI224" s="19">
        <f t="shared" si="20"/>
        <v>17910000</v>
      </c>
    </row>
    <row r="225" spans="1:37" x14ac:dyDescent="0.2">
      <c r="A225" s="8" t="s">
        <v>107896</v>
      </c>
      <c r="B225" s="8" t="s">
        <v>108054</v>
      </c>
      <c r="C225" s="8" t="s">
        <v>217</v>
      </c>
      <c r="D225" s="8" t="s">
        <v>217</v>
      </c>
      <c r="E225" s="8" t="s">
        <v>107790</v>
      </c>
      <c r="F225" s="8" t="s">
        <v>217</v>
      </c>
      <c r="G225" s="8" t="s">
        <v>133</v>
      </c>
      <c r="H225" s="8" t="s">
        <v>107792</v>
      </c>
      <c r="I225" s="9">
        <v>12966000</v>
      </c>
      <c r="J225" s="9">
        <v>12966000</v>
      </c>
      <c r="K225" s="8" t="s">
        <v>211</v>
      </c>
      <c r="L225" s="8" t="s">
        <v>211</v>
      </c>
      <c r="M225" s="8" t="s">
        <v>107793</v>
      </c>
      <c r="N225" s="8" t="s">
        <v>15</v>
      </c>
      <c r="O225" s="8" t="s">
        <v>107828</v>
      </c>
      <c r="P225" s="8" t="s">
        <v>107795</v>
      </c>
      <c r="Q225" s="8" t="s">
        <v>107796</v>
      </c>
      <c r="R225" s="10">
        <v>7519</v>
      </c>
      <c r="S225">
        <v>5</v>
      </c>
      <c r="T225">
        <v>4</v>
      </c>
      <c r="U225" t="s">
        <v>109031</v>
      </c>
      <c r="V225" t="s">
        <v>108641</v>
      </c>
      <c r="W225">
        <v>131</v>
      </c>
      <c r="X225" t="s">
        <v>109532</v>
      </c>
      <c r="Y225" t="s">
        <v>109533</v>
      </c>
      <c r="Z225" s="17">
        <v>43495</v>
      </c>
      <c r="AA225" s="17">
        <v>43495</v>
      </c>
      <c r="AC225">
        <v>165</v>
      </c>
      <c r="AD225">
        <v>12966000</v>
      </c>
      <c r="AF225" s="17"/>
      <c r="AH225" s="19"/>
      <c r="AI225" s="19">
        <f t="shared" si="20"/>
        <v>12966000</v>
      </c>
    </row>
    <row r="226" spans="1:37" x14ac:dyDescent="0.2">
      <c r="A226" s="8" t="s">
        <v>107896</v>
      </c>
      <c r="B226" s="8" t="s">
        <v>108055</v>
      </c>
      <c r="C226" s="8" t="s">
        <v>217</v>
      </c>
      <c r="D226" s="8" t="s">
        <v>217</v>
      </c>
      <c r="E226" s="8" t="s">
        <v>107790</v>
      </c>
      <c r="F226" s="8" t="s">
        <v>217</v>
      </c>
      <c r="G226" s="8" t="s">
        <v>133</v>
      </c>
      <c r="H226" s="8" t="s">
        <v>107792</v>
      </c>
      <c r="I226" s="9">
        <v>7653000</v>
      </c>
      <c r="J226" s="9">
        <v>7653000</v>
      </c>
      <c r="K226" s="8" t="s">
        <v>211</v>
      </c>
      <c r="L226" s="8" t="s">
        <v>211</v>
      </c>
      <c r="M226" s="8" t="s">
        <v>107793</v>
      </c>
      <c r="N226" s="8" t="s">
        <v>15</v>
      </c>
      <c r="O226" s="8" t="s">
        <v>107828</v>
      </c>
      <c r="P226" s="8" t="s">
        <v>107795</v>
      </c>
      <c r="Q226" s="8" t="s">
        <v>107796</v>
      </c>
      <c r="R226" s="10">
        <v>7519</v>
      </c>
      <c r="S226">
        <v>8</v>
      </c>
      <c r="T226">
        <v>2</v>
      </c>
      <c r="U226" t="s">
        <v>109032</v>
      </c>
      <c r="V226" t="s">
        <v>108642</v>
      </c>
      <c r="W226">
        <v>26</v>
      </c>
      <c r="X226" t="s">
        <v>109532</v>
      </c>
      <c r="Y226" t="s">
        <v>109533</v>
      </c>
      <c r="Z226" s="17">
        <v>43483</v>
      </c>
      <c r="AA226" s="17">
        <v>43483</v>
      </c>
      <c r="AB226" t="s">
        <v>108465</v>
      </c>
      <c r="AC226">
        <v>54</v>
      </c>
      <c r="AD226">
        <v>7653000</v>
      </c>
      <c r="AE226">
        <v>49</v>
      </c>
      <c r="AF226" s="17">
        <v>43494</v>
      </c>
      <c r="AG226">
        <v>7653000</v>
      </c>
      <c r="AH226" s="19">
        <f>J226-AG226</f>
        <v>0</v>
      </c>
      <c r="AI226" s="19">
        <f>AD226-AG226</f>
        <v>0</v>
      </c>
      <c r="AK226">
        <f t="shared" si="15"/>
        <v>7653000</v>
      </c>
    </row>
    <row r="227" spans="1:37" x14ac:dyDescent="0.2">
      <c r="A227" s="8" t="s">
        <v>107896</v>
      </c>
      <c r="B227" s="8" t="s">
        <v>108056</v>
      </c>
      <c r="C227" s="8" t="s">
        <v>217</v>
      </c>
      <c r="D227" s="8" t="s">
        <v>217</v>
      </c>
      <c r="E227" s="8" t="s">
        <v>107790</v>
      </c>
      <c r="F227" s="8" t="s">
        <v>217</v>
      </c>
      <c r="G227" s="8" t="s">
        <v>133</v>
      </c>
      <c r="H227" s="8" t="s">
        <v>107792</v>
      </c>
      <c r="I227" s="9">
        <v>4044000</v>
      </c>
      <c r="J227" s="9">
        <v>4044000</v>
      </c>
      <c r="K227" s="8" t="s">
        <v>211</v>
      </c>
      <c r="L227" s="8" t="s">
        <v>211</v>
      </c>
      <c r="M227" s="8" t="s">
        <v>107793</v>
      </c>
      <c r="N227" s="8" t="s">
        <v>15</v>
      </c>
      <c r="O227" s="8" t="s">
        <v>107828</v>
      </c>
      <c r="P227" s="8" t="s">
        <v>107795</v>
      </c>
      <c r="Q227" s="8" t="s">
        <v>107796</v>
      </c>
      <c r="R227" s="10">
        <v>7519</v>
      </c>
      <c r="S227">
        <v>8</v>
      </c>
      <c r="T227">
        <v>2</v>
      </c>
      <c r="U227" t="s">
        <v>109033</v>
      </c>
      <c r="V227" t="s">
        <v>108643</v>
      </c>
      <c r="W227">
        <v>179</v>
      </c>
      <c r="X227" t="s">
        <v>109532</v>
      </c>
      <c r="Y227" t="s">
        <v>109533</v>
      </c>
      <c r="Z227" s="17"/>
      <c r="AA227" s="17"/>
      <c r="AF227" s="17"/>
      <c r="AH227" s="19"/>
      <c r="AI227" s="19"/>
    </row>
    <row r="228" spans="1:37" x14ac:dyDescent="0.2">
      <c r="A228" s="8" t="s">
        <v>103621</v>
      </c>
      <c r="B228" s="8" t="s">
        <v>108057</v>
      </c>
      <c r="C228" s="8" t="s">
        <v>217</v>
      </c>
      <c r="D228" s="8" t="s">
        <v>217</v>
      </c>
      <c r="E228" s="8" t="s">
        <v>107869</v>
      </c>
      <c r="F228" s="8" t="s">
        <v>217</v>
      </c>
      <c r="G228" s="8" t="s">
        <v>133</v>
      </c>
      <c r="H228" s="8" t="s">
        <v>107792</v>
      </c>
      <c r="I228" s="9">
        <v>25932000</v>
      </c>
      <c r="J228" s="9">
        <v>25932000</v>
      </c>
      <c r="K228" s="8" t="s">
        <v>211</v>
      </c>
      <c r="L228" s="8" t="s">
        <v>211</v>
      </c>
      <c r="M228" s="8" t="s">
        <v>107793</v>
      </c>
      <c r="N228" s="8" t="s">
        <v>15</v>
      </c>
      <c r="O228" s="8" t="s">
        <v>107828</v>
      </c>
      <c r="P228" s="8" t="s">
        <v>107795</v>
      </c>
      <c r="Q228" s="8" t="s">
        <v>107796</v>
      </c>
      <c r="R228" s="10">
        <v>7519</v>
      </c>
      <c r="S228">
        <v>10</v>
      </c>
      <c r="T228">
        <v>6</v>
      </c>
      <c r="U228" t="s">
        <v>109008</v>
      </c>
      <c r="V228" t="s">
        <v>108579</v>
      </c>
      <c r="W228">
        <v>135</v>
      </c>
      <c r="X228" t="s">
        <v>109532</v>
      </c>
      <c r="Y228" t="s">
        <v>109533</v>
      </c>
      <c r="Z228" s="17"/>
      <c r="AA228" s="17"/>
      <c r="AC228">
        <v>166</v>
      </c>
      <c r="AD228">
        <v>25932000</v>
      </c>
      <c r="AF228" s="17"/>
      <c r="AH228" s="19"/>
      <c r="AI228" s="19">
        <f t="shared" si="20"/>
        <v>25932000</v>
      </c>
    </row>
    <row r="229" spans="1:37" x14ac:dyDescent="0.2">
      <c r="A229" s="8" t="s">
        <v>107896</v>
      </c>
      <c r="B229" s="8" t="s">
        <v>108058</v>
      </c>
      <c r="C229" s="8" t="s">
        <v>217</v>
      </c>
      <c r="D229" s="8" t="s">
        <v>217</v>
      </c>
      <c r="E229" s="8" t="s">
        <v>107790</v>
      </c>
      <c r="F229" s="8" t="s">
        <v>217</v>
      </c>
      <c r="G229" s="8" t="s">
        <v>133</v>
      </c>
      <c r="H229" s="8" t="s">
        <v>107792</v>
      </c>
      <c r="I229" s="9">
        <v>7653000</v>
      </c>
      <c r="J229" s="9">
        <v>7653000</v>
      </c>
      <c r="K229" s="8" t="s">
        <v>211</v>
      </c>
      <c r="L229" s="8" t="s">
        <v>211</v>
      </c>
      <c r="M229" s="8" t="s">
        <v>107793</v>
      </c>
      <c r="N229" s="8" t="s">
        <v>15</v>
      </c>
      <c r="O229" s="8" t="s">
        <v>107828</v>
      </c>
      <c r="P229" s="8" t="s">
        <v>107795</v>
      </c>
      <c r="Q229" s="8" t="s">
        <v>107796</v>
      </c>
      <c r="R229" s="10">
        <v>7519</v>
      </c>
      <c r="S229">
        <v>9</v>
      </c>
      <c r="T229">
        <v>3</v>
      </c>
      <c r="U229" t="s">
        <v>109034</v>
      </c>
      <c r="V229" t="s">
        <v>108644</v>
      </c>
      <c r="X229" t="s">
        <v>109532</v>
      </c>
      <c r="Y229" t="s">
        <v>109533</v>
      </c>
      <c r="Z229" s="17"/>
      <c r="AA229" s="17"/>
      <c r="AF229" s="17"/>
      <c r="AH229" s="19"/>
      <c r="AI229" s="19"/>
    </row>
    <row r="230" spans="1:37" x14ac:dyDescent="0.2">
      <c r="A230" s="8" t="s">
        <v>107896</v>
      </c>
      <c r="B230" s="8" t="s">
        <v>108059</v>
      </c>
      <c r="C230" s="8" t="s">
        <v>217</v>
      </c>
      <c r="D230" s="8" t="s">
        <v>217</v>
      </c>
      <c r="E230" s="8" t="s">
        <v>107790</v>
      </c>
      <c r="F230" s="8" t="s">
        <v>217</v>
      </c>
      <c r="G230" s="8" t="s">
        <v>133</v>
      </c>
      <c r="H230" s="8" t="s">
        <v>107792</v>
      </c>
      <c r="I230" s="9">
        <v>7653000</v>
      </c>
      <c r="J230" s="9">
        <v>7653000</v>
      </c>
      <c r="K230" s="8" t="s">
        <v>211</v>
      </c>
      <c r="L230" s="8" t="s">
        <v>211</v>
      </c>
      <c r="M230" s="8" t="s">
        <v>107793</v>
      </c>
      <c r="N230" s="8" t="s">
        <v>15</v>
      </c>
      <c r="O230" s="8" t="s">
        <v>107828</v>
      </c>
      <c r="P230" s="8" t="s">
        <v>107795</v>
      </c>
      <c r="Q230" s="8" t="s">
        <v>107796</v>
      </c>
      <c r="R230" s="10">
        <v>7519</v>
      </c>
      <c r="S230">
        <v>9</v>
      </c>
      <c r="T230">
        <v>3</v>
      </c>
      <c r="U230" t="s">
        <v>109035</v>
      </c>
      <c r="V230" t="s">
        <v>108645</v>
      </c>
      <c r="X230" t="s">
        <v>109532</v>
      </c>
      <c r="Y230" t="s">
        <v>109533</v>
      </c>
      <c r="Z230" s="17"/>
      <c r="AA230" s="17"/>
      <c r="AF230" s="17"/>
      <c r="AH230" s="19"/>
      <c r="AI230" s="19"/>
    </row>
    <row r="231" spans="1:37" x14ac:dyDescent="0.2">
      <c r="A231" s="8" t="s">
        <v>107896</v>
      </c>
      <c r="B231" s="8" t="s">
        <v>108060</v>
      </c>
      <c r="C231" s="8" t="s">
        <v>107799</v>
      </c>
      <c r="D231" s="8" t="s">
        <v>107799</v>
      </c>
      <c r="E231" s="8" t="s">
        <v>107790</v>
      </c>
      <c r="F231" s="8" t="s">
        <v>217</v>
      </c>
      <c r="G231" s="8" t="s">
        <v>133</v>
      </c>
      <c r="H231" s="8" t="s">
        <v>107792</v>
      </c>
      <c r="I231" s="9">
        <v>7653000</v>
      </c>
      <c r="J231" s="9">
        <v>7653000</v>
      </c>
      <c r="K231" s="8" t="s">
        <v>211</v>
      </c>
      <c r="L231" s="8" t="s">
        <v>211</v>
      </c>
      <c r="M231" s="8" t="s">
        <v>107793</v>
      </c>
      <c r="N231" s="8" t="s">
        <v>15</v>
      </c>
      <c r="O231" s="8" t="s">
        <v>107828</v>
      </c>
      <c r="P231" s="8" t="s">
        <v>107795</v>
      </c>
      <c r="Q231" s="8" t="s">
        <v>107796</v>
      </c>
      <c r="R231" s="10">
        <v>7519</v>
      </c>
      <c r="S231">
        <v>9</v>
      </c>
      <c r="T231">
        <v>3</v>
      </c>
      <c r="U231" t="s">
        <v>109036</v>
      </c>
      <c r="V231" t="s">
        <v>108646</v>
      </c>
      <c r="X231" t="s">
        <v>109532</v>
      </c>
      <c r="Y231" t="s">
        <v>109533</v>
      </c>
      <c r="Z231" s="17"/>
      <c r="AA231" s="17"/>
      <c r="AF231" s="17"/>
      <c r="AH231" s="19"/>
      <c r="AI231" s="19"/>
    </row>
    <row r="232" spans="1:37" x14ac:dyDescent="0.2">
      <c r="A232" s="8" t="s">
        <v>103621</v>
      </c>
      <c r="B232" s="8" t="s">
        <v>108061</v>
      </c>
      <c r="C232" s="8" t="s">
        <v>217</v>
      </c>
      <c r="D232" s="8" t="s">
        <v>217</v>
      </c>
      <c r="E232" s="8" t="s">
        <v>107790</v>
      </c>
      <c r="F232" s="8" t="s">
        <v>217</v>
      </c>
      <c r="G232" s="8" t="s">
        <v>133</v>
      </c>
      <c r="H232" s="8" t="s">
        <v>107792</v>
      </c>
      <c r="I232" s="9">
        <v>3900000</v>
      </c>
      <c r="J232" s="9">
        <v>3900000</v>
      </c>
      <c r="K232" s="8" t="s">
        <v>211</v>
      </c>
      <c r="L232" s="8" t="s">
        <v>211</v>
      </c>
      <c r="M232" s="8" t="s">
        <v>107793</v>
      </c>
      <c r="N232" s="8" t="s">
        <v>15</v>
      </c>
      <c r="O232" s="8" t="s">
        <v>107828</v>
      </c>
      <c r="P232" s="8" t="s">
        <v>107795</v>
      </c>
      <c r="Q232" s="8" t="s">
        <v>107796</v>
      </c>
      <c r="R232" s="10">
        <v>7519</v>
      </c>
      <c r="S232">
        <v>9</v>
      </c>
      <c r="T232">
        <v>3</v>
      </c>
      <c r="U232" t="s">
        <v>109037</v>
      </c>
      <c r="V232" t="s">
        <v>108647</v>
      </c>
      <c r="X232" t="s">
        <v>109532</v>
      </c>
      <c r="Y232" t="s">
        <v>109533</v>
      </c>
      <c r="Z232" s="17"/>
      <c r="AA232" s="17"/>
      <c r="AF232" s="17"/>
      <c r="AH232" s="19"/>
      <c r="AI232" s="19"/>
    </row>
    <row r="233" spans="1:37" x14ac:dyDescent="0.2">
      <c r="A233" s="8" t="s">
        <v>107896</v>
      </c>
      <c r="B233" s="8" t="s">
        <v>108062</v>
      </c>
      <c r="C233" s="8" t="s">
        <v>217</v>
      </c>
      <c r="D233" s="8" t="s">
        <v>217</v>
      </c>
      <c r="E233" s="8" t="s">
        <v>107790</v>
      </c>
      <c r="F233" s="8" t="s">
        <v>217</v>
      </c>
      <c r="G233" s="8" t="s">
        <v>133</v>
      </c>
      <c r="H233" s="8" t="s">
        <v>107792</v>
      </c>
      <c r="I233" s="9">
        <v>8955000</v>
      </c>
      <c r="J233" s="9">
        <v>8955000</v>
      </c>
      <c r="K233" s="8" t="s">
        <v>211</v>
      </c>
      <c r="L233" s="8" t="s">
        <v>211</v>
      </c>
      <c r="M233" s="8" t="s">
        <v>107793</v>
      </c>
      <c r="N233" s="8" t="s">
        <v>15</v>
      </c>
      <c r="O233" s="8" t="s">
        <v>107828</v>
      </c>
      <c r="P233" s="8" t="s">
        <v>107795</v>
      </c>
      <c r="Q233" s="8" t="s">
        <v>107796</v>
      </c>
      <c r="R233" s="10">
        <v>7519</v>
      </c>
      <c r="S233">
        <v>10</v>
      </c>
      <c r="T233">
        <v>6</v>
      </c>
      <c r="U233" t="s">
        <v>109047</v>
      </c>
      <c r="V233" t="s">
        <v>108648</v>
      </c>
      <c r="W233">
        <v>133</v>
      </c>
      <c r="X233" t="s">
        <v>109532</v>
      </c>
      <c r="Y233" t="s">
        <v>109533</v>
      </c>
      <c r="Z233" s="17"/>
      <c r="AA233" s="17"/>
      <c r="AC233">
        <v>162</v>
      </c>
      <c r="AD233">
        <v>8955000</v>
      </c>
      <c r="AF233" s="17"/>
      <c r="AH233" s="19"/>
      <c r="AI233" s="19">
        <f t="shared" si="20"/>
        <v>8955000</v>
      </c>
    </row>
    <row r="234" spans="1:37" x14ac:dyDescent="0.2">
      <c r="A234" s="8" t="s">
        <v>107896</v>
      </c>
      <c r="B234" s="8" t="s">
        <v>108063</v>
      </c>
      <c r="C234" s="8" t="s">
        <v>217</v>
      </c>
      <c r="D234" s="8" t="s">
        <v>217</v>
      </c>
      <c r="E234" s="8" t="s">
        <v>107790</v>
      </c>
      <c r="F234" s="8" t="s">
        <v>217</v>
      </c>
      <c r="G234" s="8" t="s">
        <v>133</v>
      </c>
      <c r="H234" s="8" t="s">
        <v>107792</v>
      </c>
      <c r="I234" s="9">
        <v>19884000</v>
      </c>
      <c r="J234" s="9">
        <v>19884000</v>
      </c>
      <c r="K234" s="8" t="s">
        <v>211</v>
      </c>
      <c r="L234" s="8" t="s">
        <v>211</v>
      </c>
      <c r="M234" s="8" t="s">
        <v>107793</v>
      </c>
      <c r="N234" s="8" t="s">
        <v>15</v>
      </c>
      <c r="O234" s="8" t="s">
        <v>107828</v>
      </c>
      <c r="P234" s="8" t="s">
        <v>107795</v>
      </c>
      <c r="Q234" s="8" t="s">
        <v>107796</v>
      </c>
      <c r="R234" s="10">
        <v>7519</v>
      </c>
      <c r="S234">
        <v>5</v>
      </c>
      <c r="T234">
        <v>4</v>
      </c>
      <c r="U234" t="s">
        <v>109048</v>
      </c>
      <c r="V234" t="s">
        <v>108649</v>
      </c>
      <c r="W234">
        <v>125</v>
      </c>
      <c r="X234" t="s">
        <v>109532</v>
      </c>
      <c r="Y234" t="s">
        <v>109533</v>
      </c>
      <c r="Z234" s="17">
        <v>43495</v>
      </c>
      <c r="AA234" s="17">
        <v>43495</v>
      </c>
      <c r="AB234" t="s">
        <v>108465</v>
      </c>
      <c r="AC234">
        <v>164</v>
      </c>
      <c r="AD234">
        <v>19884000</v>
      </c>
      <c r="AE234">
        <v>106</v>
      </c>
      <c r="AF234" s="17">
        <v>43507</v>
      </c>
      <c r="AG234">
        <v>19884000</v>
      </c>
      <c r="AH234" s="19">
        <f>J234-AG234</f>
        <v>0</v>
      </c>
      <c r="AI234" s="19">
        <f>AD234-AG234</f>
        <v>0</v>
      </c>
    </row>
    <row r="235" spans="1:37" x14ac:dyDescent="0.2">
      <c r="A235" s="8" t="s">
        <v>103621</v>
      </c>
      <c r="B235" s="8" t="s">
        <v>108064</v>
      </c>
      <c r="C235" s="8" t="s">
        <v>217</v>
      </c>
      <c r="D235" s="8" t="s">
        <v>217</v>
      </c>
      <c r="E235" s="8" t="s">
        <v>107869</v>
      </c>
      <c r="F235" s="8" t="s">
        <v>217</v>
      </c>
      <c r="G235" s="8" t="s">
        <v>133</v>
      </c>
      <c r="H235" s="8" t="s">
        <v>107792</v>
      </c>
      <c r="I235" s="9">
        <v>10296000</v>
      </c>
      <c r="J235" s="9">
        <v>10296000</v>
      </c>
      <c r="K235" s="8" t="s">
        <v>211</v>
      </c>
      <c r="L235" s="8" t="s">
        <v>211</v>
      </c>
      <c r="M235" s="8" t="s">
        <v>107793</v>
      </c>
      <c r="N235" s="8" t="s">
        <v>15</v>
      </c>
      <c r="O235" s="8" t="s">
        <v>107828</v>
      </c>
      <c r="P235" s="8" t="s">
        <v>107795</v>
      </c>
      <c r="Q235" s="8" t="s">
        <v>107796</v>
      </c>
      <c r="R235" s="10">
        <v>7519</v>
      </c>
      <c r="S235">
        <v>8</v>
      </c>
      <c r="T235">
        <v>1</v>
      </c>
      <c r="U235" t="s">
        <v>109049</v>
      </c>
      <c r="V235" t="s">
        <v>108650</v>
      </c>
      <c r="W235">
        <v>183</v>
      </c>
      <c r="X235" t="s">
        <v>109532</v>
      </c>
      <c r="Y235" t="s">
        <v>109533</v>
      </c>
      <c r="Z235" s="17"/>
      <c r="AA235" s="17"/>
      <c r="AF235" s="17"/>
      <c r="AH235" s="19"/>
      <c r="AI235" s="19"/>
    </row>
    <row r="236" spans="1:37" x14ac:dyDescent="0.2">
      <c r="A236" s="8" t="s">
        <v>107896</v>
      </c>
      <c r="B236" s="8" t="s">
        <v>108065</v>
      </c>
      <c r="C236" s="8" t="s">
        <v>217</v>
      </c>
      <c r="D236" s="8" t="s">
        <v>217</v>
      </c>
      <c r="E236" s="8" t="s">
        <v>107790</v>
      </c>
      <c r="F236" s="8" t="s">
        <v>217</v>
      </c>
      <c r="G236" s="8" t="s">
        <v>133</v>
      </c>
      <c r="H236" s="8" t="s">
        <v>107792</v>
      </c>
      <c r="I236" s="9">
        <v>7653000</v>
      </c>
      <c r="J236" s="9">
        <v>7653000</v>
      </c>
      <c r="K236" s="8" t="s">
        <v>211</v>
      </c>
      <c r="L236" s="8" t="s">
        <v>211</v>
      </c>
      <c r="M236" s="8" t="s">
        <v>107793</v>
      </c>
      <c r="N236" s="8" t="s">
        <v>15</v>
      </c>
      <c r="O236" s="8" t="s">
        <v>107828</v>
      </c>
      <c r="P236" s="8" t="s">
        <v>107795</v>
      </c>
      <c r="Q236" s="8" t="s">
        <v>107796</v>
      </c>
      <c r="R236" s="10">
        <v>7519</v>
      </c>
      <c r="S236">
        <v>8</v>
      </c>
      <c r="T236">
        <v>2</v>
      </c>
      <c r="U236" t="s">
        <v>109050</v>
      </c>
      <c r="V236" t="s">
        <v>108651</v>
      </c>
      <c r="W236">
        <v>14</v>
      </c>
      <c r="X236" t="s">
        <v>109532</v>
      </c>
      <c r="Y236" t="s">
        <v>109533</v>
      </c>
      <c r="Z236" s="17">
        <v>43483</v>
      </c>
      <c r="AA236" s="17">
        <v>43483</v>
      </c>
      <c r="AB236" t="s">
        <v>108465</v>
      </c>
      <c r="AC236">
        <v>20</v>
      </c>
      <c r="AD236">
        <v>7653000</v>
      </c>
      <c r="AE236">
        <v>121</v>
      </c>
      <c r="AF236" s="17">
        <v>43509</v>
      </c>
      <c r="AG236">
        <v>7653000</v>
      </c>
      <c r="AH236" s="19">
        <f t="shared" ref="AH236:AH237" si="22">J236-AG236</f>
        <v>0</v>
      </c>
      <c r="AI236" s="19">
        <f t="shared" ref="AI236:AI237" si="23">AD236-AG236</f>
        <v>0</v>
      </c>
    </row>
    <row r="237" spans="1:37" x14ac:dyDescent="0.2">
      <c r="A237" s="8" t="s">
        <v>107896</v>
      </c>
      <c r="B237" s="8" t="s">
        <v>108066</v>
      </c>
      <c r="C237" s="8" t="s">
        <v>217</v>
      </c>
      <c r="D237" s="8" t="s">
        <v>217</v>
      </c>
      <c r="E237" s="8" t="s">
        <v>107790</v>
      </c>
      <c r="F237" s="8" t="s">
        <v>217</v>
      </c>
      <c r="G237" s="8" t="s">
        <v>133</v>
      </c>
      <c r="H237" s="8" t="s">
        <v>107792</v>
      </c>
      <c r="I237" s="9">
        <v>7653000</v>
      </c>
      <c r="J237" s="9">
        <v>7653000</v>
      </c>
      <c r="K237" s="8" t="s">
        <v>211</v>
      </c>
      <c r="L237" s="8" t="s">
        <v>211</v>
      </c>
      <c r="M237" s="8" t="s">
        <v>107793</v>
      </c>
      <c r="N237" s="8" t="s">
        <v>15</v>
      </c>
      <c r="O237" s="8" t="s">
        <v>107828</v>
      </c>
      <c r="P237" s="8" t="s">
        <v>107795</v>
      </c>
      <c r="Q237" s="8" t="s">
        <v>107796</v>
      </c>
      <c r="R237" s="10">
        <v>7519</v>
      </c>
      <c r="S237">
        <v>8</v>
      </c>
      <c r="T237">
        <v>2</v>
      </c>
      <c r="U237" t="s">
        <v>109051</v>
      </c>
      <c r="V237" t="s">
        <v>108652</v>
      </c>
      <c r="W237">
        <v>13</v>
      </c>
      <c r="X237" t="s">
        <v>109532</v>
      </c>
      <c r="Y237" t="s">
        <v>109533</v>
      </c>
      <c r="Z237" s="17">
        <v>43483</v>
      </c>
      <c r="AA237" s="17">
        <v>43483</v>
      </c>
      <c r="AB237" t="s">
        <v>108465</v>
      </c>
      <c r="AC237">
        <v>21</v>
      </c>
      <c r="AD237">
        <v>7653000</v>
      </c>
      <c r="AE237">
        <v>107</v>
      </c>
      <c r="AF237" s="17">
        <v>43507</v>
      </c>
      <c r="AG237">
        <v>7653000</v>
      </c>
      <c r="AH237" s="19">
        <f t="shared" si="22"/>
        <v>0</v>
      </c>
      <c r="AI237" s="19">
        <f t="shared" si="23"/>
        <v>0</v>
      </c>
    </row>
    <row r="238" spans="1:37" x14ac:dyDescent="0.2">
      <c r="A238" s="8" t="s">
        <v>107896</v>
      </c>
      <c r="B238" s="8" t="s">
        <v>108067</v>
      </c>
      <c r="C238" s="8" t="s">
        <v>217</v>
      </c>
      <c r="D238" s="8" t="s">
        <v>217</v>
      </c>
      <c r="E238" s="8" t="s">
        <v>107790</v>
      </c>
      <c r="F238" s="8" t="s">
        <v>217</v>
      </c>
      <c r="G238" s="8" t="s">
        <v>133</v>
      </c>
      <c r="H238" s="8" t="s">
        <v>107792</v>
      </c>
      <c r="I238" s="9">
        <v>7653000</v>
      </c>
      <c r="J238" s="9">
        <v>7653000</v>
      </c>
      <c r="K238" s="8" t="s">
        <v>211</v>
      </c>
      <c r="L238" s="8" t="s">
        <v>211</v>
      </c>
      <c r="M238" s="8" t="s">
        <v>107793</v>
      </c>
      <c r="N238" s="8" t="s">
        <v>15</v>
      </c>
      <c r="O238" s="8" t="s">
        <v>107828</v>
      </c>
      <c r="P238" s="8" t="s">
        <v>107795</v>
      </c>
      <c r="Q238" s="8" t="s">
        <v>107796</v>
      </c>
      <c r="R238" s="10">
        <v>7519</v>
      </c>
      <c r="S238">
        <v>8</v>
      </c>
      <c r="T238">
        <v>2</v>
      </c>
      <c r="U238" t="s">
        <v>109052</v>
      </c>
      <c r="V238" t="s">
        <v>108653</v>
      </c>
      <c r="X238" t="s">
        <v>109532</v>
      </c>
      <c r="Y238" t="s">
        <v>109533</v>
      </c>
      <c r="Z238" s="17"/>
      <c r="AA238" s="17"/>
      <c r="AF238" s="17"/>
      <c r="AH238" s="19"/>
      <c r="AI238" s="19"/>
    </row>
    <row r="239" spans="1:37" x14ac:dyDescent="0.2">
      <c r="A239" s="8" t="s">
        <v>107896</v>
      </c>
      <c r="B239" s="8" t="s">
        <v>108068</v>
      </c>
      <c r="C239" s="8" t="s">
        <v>217</v>
      </c>
      <c r="D239" s="8" t="s">
        <v>217</v>
      </c>
      <c r="E239" s="8" t="s">
        <v>107790</v>
      </c>
      <c r="F239" s="8" t="s">
        <v>217</v>
      </c>
      <c r="G239" s="8" t="s">
        <v>133</v>
      </c>
      <c r="H239" s="8" t="s">
        <v>107792</v>
      </c>
      <c r="I239" s="9">
        <v>7653000</v>
      </c>
      <c r="J239" s="9">
        <v>7653000</v>
      </c>
      <c r="K239" s="8" t="s">
        <v>211</v>
      </c>
      <c r="L239" s="8" t="s">
        <v>211</v>
      </c>
      <c r="M239" s="8" t="s">
        <v>107793</v>
      </c>
      <c r="N239" s="8" t="s">
        <v>15</v>
      </c>
      <c r="O239" s="8" t="s">
        <v>107828</v>
      </c>
      <c r="P239" s="8" t="s">
        <v>107795</v>
      </c>
      <c r="Q239" s="8" t="s">
        <v>107796</v>
      </c>
      <c r="R239" s="10">
        <v>7519</v>
      </c>
      <c r="S239">
        <v>8</v>
      </c>
      <c r="T239">
        <v>2</v>
      </c>
      <c r="U239" t="s">
        <v>109053</v>
      </c>
      <c r="V239" t="s">
        <v>108654</v>
      </c>
      <c r="X239" t="s">
        <v>109532</v>
      </c>
      <c r="Y239" t="s">
        <v>109533</v>
      </c>
      <c r="Z239" s="17"/>
      <c r="AA239" s="17"/>
      <c r="AF239" s="17"/>
      <c r="AH239" s="19"/>
      <c r="AI239" s="19"/>
    </row>
    <row r="240" spans="1:37" x14ac:dyDescent="0.2">
      <c r="A240" s="8" t="s">
        <v>107896</v>
      </c>
      <c r="B240" s="8" t="s">
        <v>108069</v>
      </c>
      <c r="C240" s="8" t="s">
        <v>217</v>
      </c>
      <c r="D240" s="8" t="s">
        <v>217</v>
      </c>
      <c r="E240" s="8" t="s">
        <v>107790</v>
      </c>
      <c r="F240" s="8" t="s">
        <v>217</v>
      </c>
      <c r="G240" s="8" t="s">
        <v>133</v>
      </c>
      <c r="H240" s="8" t="s">
        <v>107792</v>
      </c>
      <c r="I240" s="9">
        <v>7653000</v>
      </c>
      <c r="J240" s="9">
        <v>7653000</v>
      </c>
      <c r="K240" s="8" t="s">
        <v>211</v>
      </c>
      <c r="L240" s="8" t="s">
        <v>211</v>
      </c>
      <c r="M240" s="8" t="s">
        <v>107793</v>
      </c>
      <c r="N240" s="8" t="s">
        <v>15</v>
      </c>
      <c r="O240" s="8" t="s">
        <v>107828</v>
      </c>
      <c r="P240" s="8" t="s">
        <v>107795</v>
      </c>
      <c r="Q240" s="8" t="s">
        <v>107796</v>
      </c>
      <c r="R240" s="10">
        <v>7519</v>
      </c>
      <c r="S240">
        <v>8</v>
      </c>
      <c r="T240">
        <v>2</v>
      </c>
      <c r="U240" t="s">
        <v>109054</v>
      </c>
      <c r="V240" t="s">
        <v>108655</v>
      </c>
      <c r="X240" t="s">
        <v>109532</v>
      </c>
      <c r="Y240" t="s">
        <v>109533</v>
      </c>
      <c r="Z240" s="17"/>
      <c r="AA240" s="17"/>
      <c r="AF240" s="17"/>
      <c r="AH240" s="19"/>
      <c r="AI240" s="19"/>
    </row>
    <row r="241" spans="1:35" x14ac:dyDescent="0.2">
      <c r="A241" s="8" t="s">
        <v>107896</v>
      </c>
      <c r="B241" s="8" t="s">
        <v>108070</v>
      </c>
      <c r="C241" s="8" t="s">
        <v>217</v>
      </c>
      <c r="D241" s="8" t="s">
        <v>217</v>
      </c>
      <c r="E241" s="8" t="s">
        <v>107790</v>
      </c>
      <c r="F241" s="8" t="s">
        <v>217</v>
      </c>
      <c r="G241" s="8" t="s">
        <v>133</v>
      </c>
      <c r="H241" s="8" t="s">
        <v>107792</v>
      </c>
      <c r="I241" s="9">
        <v>6549000</v>
      </c>
      <c r="J241" s="9">
        <v>6549000</v>
      </c>
      <c r="K241" s="8" t="s">
        <v>211</v>
      </c>
      <c r="L241" s="8" t="s">
        <v>211</v>
      </c>
      <c r="M241" s="8" t="s">
        <v>107793</v>
      </c>
      <c r="N241" s="8" t="s">
        <v>15</v>
      </c>
      <c r="O241" s="8" t="s">
        <v>107828</v>
      </c>
      <c r="P241" s="8" t="s">
        <v>107795</v>
      </c>
      <c r="Q241" s="8" t="s">
        <v>107796</v>
      </c>
      <c r="R241" s="10">
        <v>7519</v>
      </c>
      <c r="S241">
        <v>8</v>
      </c>
      <c r="T241">
        <v>2</v>
      </c>
      <c r="U241" t="s">
        <v>109055</v>
      </c>
      <c r="V241" t="s">
        <v>108656</v>
      </c>
      <c r="X241" t="s">
        <v>109532</v>
      </c>
      <c r="Y241" t="s">
        <v>109533</v>
      </c>
      <c r="Z241" s="17"/>
      <c r="AA241" s="17"/>
      <c r="AF241" s="17"/>
      <c r="AH241" s="19"/>
      <c r="AI241" s="19"/>
    </row>
    <row r="242" spans="1:35" x14ac:dyDescent="0.2">
      <c r="A242" s="8" t="s">
        <v>107896</v>
      </c>
      <c r="B242" s="8" t="s">
        <v>108071</v>
      </c>
      <c r="C242" s="8" t="s">
        <v>217</v>
      </c>
      <c r="D242" s="8" t="s">
        <v>217</v>
      </c>
      <c r="E242" s="8" t="s">
        <v>107790</v>
      </c>
      <c r="F242" s="8" t="s">
        <v>217</v>
      </c>
      <c r="G242" s="8" t="s">
        <v>133</v>
      </c>
      <c r="H242" s="8" t="s">
        <v>107792</v>
      </c>
      <c r="I242" s="9">
        <v>8955000</v>
      </c>
      <c r="J242" s="9">
        <v>8955000</v>
      </c>
      <c r="K242" s="8" t="s">
        <v>211</v>
      </c>
      <c r="L242" s="8" t="s">
        <v>211</v>
      </c>
      <c r="M242" s="8" t="s">
        <v>107793</v>
      </c>
      <c r="N242" s="8" t="s">
        <v>15</v>
      </c>
      <c r="O242" s="8" t="s">
        <v>107828</v>
      </c>
      <c r="P242" s="8" t="s">
        <v>107795</v>
      </c>
      <c r="Q242" s="8" t="s">
        <v>107796</v>
      </c>
      <c r="R242" s="10">
        <v>7519</v>
      </c>
      <c r="S242">
        <v>8</v>
      </c>
      <c r="T242">
        <v>2</v>
      </c>
      <c r="U242" t="s">
        <v>109056</v>
      </c>
      <c r="V242" t="s">
        <v>108657</v>
      </c>
      <c r="X242" t="s">
        <v>109532</v>
      </c>
      <c r="Y242" t="s">
        <v>109533</v>
      </c>
      <c r="Z242" s="17"/>
      <c r="AA242" s="17"/>
      <c r="AF242" s="17"/>
      <c r="AH242" s="19"/>
      <c r="AI242" s="19"/>
    </row>
    <row r="243" spans="1:35" x14ac:dyDescent="0.2">
      <c r="A243" s="8" t="s">
        <v>107896</v>
      </c>
      <c r="B243" s="8" t="s">
        <v>108072</v>
      </c>
      <c r="C243" s="8" t="s">
        <v>217</v>
      </c>
      <c r="D243" s="8" t="s">
        <v>217</v>
      </c>
      <c r="E243" s="8" t="s">
        <v>107840</v>
      </c>
      <c r="F243" s="8" t="s">
        <v>217</v>
      </c>
      <c r="G243" s="8" t="s">
        <v>133</v>
      </c>
      <c r="H243" s="8" t="s">
        <v>107792</v>
      </c>
      <c r="I243" s="9">
        <v>36641000</v>
      </c>
      <c r="J243" s="9">
        <v>36641000</v>
      </c>
      <c r="K243" s="8" t="s">
        <v>211</v>
      </c>
      <c r="L243" s="8" t="s">
        <v>211</v>
      </c>
      <c r="M243" s="8" t="s">
        <v>107793</v>
      </c>
      <c r="N243" s="8" t="s">
        <v>15</v>
      </c>
      <c r="O243" s="8" t="s">
        <v>107828</v>
      </c>
      <c r="P243" s="8" t="s">
        <v>107795</v>
      </c>
      <c r="Q243" s="8" t="s">
        <v>107796</v>
      </c>
      <c r="R243" s="10">
        <v>7519</v>
      </c>
      <c r="S243">
        <v>9</v>
      </c>
      <c r="T243">
        <v>3</v>
      </c>
      <c r="U243" t="s">
        <v>109057</v>
      </c>
      <c r="V243" t="s">
        <v>108658</v>
      </c>
      <c r="X243" t="s">
        <v>109532</v>
      </c>
      <c r="Y243" t="s">
        <v>109533</v>
      </c>
      <c r="Z243" s="17"/>
      <c r="AA243" s="17"/>
      <c r="AF243" s="17"/>
      <c r="AH243" s="19"/>
      <c r="AI243" s="19"/>
    </row>
    <row r="244" spans="1:35" x14ac:dyDescent="0.2">
      <c r="A244" s="8" t="s">
        <v>107896</v>
      </c>
      <c r="B244" s="8" t="s">
        <v>108073</v>
      </c>
      <c r="C244" s="8" t="s">
        <v>107799</v>
      </c>
      <c r="D244" s="8" t="s">
        <v>107799</v>
      </c>
      <c r="E244" s="8" t="s">
        <v>107790</v>
      </c>
      <c r="F244" s="8" t="s">
        <v>217</v>
      </c>
      <c r="G244" s="8" t="s">
        <v>133</v>
      </c>
      <c r="H244" s="8" t="s">
        <v>107792</v>
      </c>
      <c r="I244" s="9">
        <v>7653000</v>
      </c>
      <c r="J244" s="9">
        <v>7653000</v>
      </c>
      <c r="K244" s="8" t="s">
        <v>211</v>
      </c>
      <c r="L244" s="8" t="s">
        <v>211</v>
      </c>
      <c r="M244" s="8" t="s">
        <v>107793</v>
      </c>
      <c r="N244" s="8" t="s">
        <v>15</v>
      </c>
      <c r="O244" s="8" t="s">
        <v>107828</v>
      </c>
      <c r="P244" s="8" t="s">
        <v>107795</v>
      </c>
      <c r="Q244" s="8" t="s">
        <v>107796</v>
      </c>
      <c r="R244" s="10">
        <v>7519</v>
      </c>
      <c r="S244">
        <v>9</v>
      </c>
      <c r="T244">
        <v>3</v>
      </c>
      <c r="U244" t="s">
        <v>109058</v>
      </c>
      <c r="V244" t="s">
        <v>108659</v>
      </c>
      <c r="X244" t="s">
        <v>109532</v>
      </c>
      <c r="Y244" t="s">
        <v>109533</v>
      </c>
      <c r="Z244" s="17"/>
      <c r="AA244" s="17"/>
      <c r="AF244" s="17"/>
      <c r="AH244" s="19"/>
      <c r="AI244" s="19"/>
    </row>
    <row r="245" spans="1:35" x14ac:dyDescent="0.2">
      <c r="A245" s="8" t="s">
        <v>107896</v>
      </c>
      <c r="B245" s="8" t="s">
        <v>108074</v>
      </c>
      <c r="C245" s="8" t="s">
        <v>217</v>
      </c>
      <c r="D245" s="8" t="s">
        <v>217</v>
      </c>
      <c r="E245" s="8" t="s">
        <v>107790</v>
      </c>
      <c r="F245" s="8" t="s">
        <v>217</v>
      </c>
      <c r="G245" s="8" t="s">
        <v>133</v>
      </c>
      <c r="H245" s="8" t="s">
        <v>107792</v>
      </c>
      <c r="I245" s="9">
        <v>7653000</v>
      </c>
      <c r="J245" s="9">
        <v>7653000</v>
      </c>
      <c r="K245" s="8" t="s">
        <v>211</v>
      </c>
      <c r="L245" s="8" t="s">
        <v>211</v>
      </c>
      <c r="M245" s="8" t="s">
        <v>107793</v>
      </c>
      <c r="N245" s="8" t="s">
        <v>15</v>
      </c>
      <c r="O245" s="8" t="s">
        <v>107828</v>
      </c>
      <c r="P245" s="8" t="s">
        <v>107795</v>
      </c>
      <c r="Q245" s="8" t="s">
        <v>107796</v>
      </c>
      <c r="R245" s="10">
        <v>7519</v>
      </c>
      <c r="S245">
        <v>9</v>
      </c>
      <c r="T245">
        <v>3</v>
      </c>
      <c r="U245" t="s">
        <v>109059</v>
      </c>
      <c r="V245" t="s">
        <v>108660</v>
      </c>
      <c r="X245" t="s">
        <v>109532</v>
      </c>
      <c r="Y245" t="s">
        <v>109533</v>
      </c>
      <c r="Z245" s="17"/>
      <c r="AA245" s="17"/>
      <c r="AF245" s="17"/>
      <c r="AH245" s="19"/>
      <c r="AI245" s="19"/>
    </row>
    <row r="246" spans="1:35" x14ac:dyDescent="0.2">
      <c r="A246" s="8" t="s">
        <v>103621</v>
      </c>
      <c r="B246" s="8" t="s">
        <v>108075</v>
      </c>
      <c r="C246" s="8" t="s">
        <v>217</v>
      </c>
      <c r="D246" s="8" t="s">
        <v>217</v>
      </c>
      <c r="E246" s="8" t="s">
        <v>107790</v>
      </c>
      <c r="F246" s="8" t="s">
        <v>217</v>
      </c>
      <c r="G246" s="8" t="s">
        <v>133</v>
      </c>
      <c r="H246" s="8" t="s">
        <v>107792</v>
      </c>
      <c r="I246" s="9">
        <v>5148000</v>
      </c>
      <c r="J246" s="9">
        <v>5148000</v>
      </c>
      <c r="K246" s="8" t="s">
        <v>211</v>
      </c>
      <c r="L246" s="8" t="s">
        <v>211</v>
      </c>
      <c r="M246" s="8" t="s">
        <v>107793</v>
      </c>
      <c r="N246" s="8" t="s">
        <v>15</v>
      </c>
      <c r="O246" s="8" t="s">
        <v>107828</v>
      </c>
      <c r="P246" s="8" t="s">
        <v>107795</v>
      </c>
      <c r="Q246" s="8" t="s">
        <v>107796</v>
      </c>
      <c r="R246" s="10">
        <v>7519</v>
      </c>
      <c r="S246">
        <v>9</v>
      </c>
      <c r="T246">
        <v>3</v>
      </c>
      <c r="U246" t="s">
        <v>109060</v>
      </c>
      <c r="V246" t="s">
        <v>108661</v>
      </c>
      <c r="X246" t="s">
        <v>109532</v>
      </c>
      <c r="Y246" t="s">
        <v>109533</v>
      </c>
      <c r="Z246" s="17"/>
      <c r="AA246" s="17"/>
      <c r="AF246" s="17"/>
      <c r="AH246" s="19"/>
      <c r="AI246" s="19"/>
    </row>
    <row r="247" spans="1:35" x14ac:dyDescent="0.2">
      <c r="A247" s="8" t="s">
        <v>107896</v>
      </c>
      <c r="B247" s="8" t="s">
        <v>108076</v>
      </c>
      <c r="C247" s="8" t="s">
        <v>217</v>
      </c>
      <c r="D247" s="8" t="s">
        <v>217</v>
      </c>
      <c r="E247" s="8" t="s">
        <v>107790</v>
      </c>
      <c r="F247" s="8" t="s">
        <v>217</v>
      </c>
      <c r="G247" s="8" t="s">
        <v>133</v>
      </c>
      <c r="H247" s="8" t="s">
        <v>107792</v>
      </c>
      <c r="I247" s="9">
        <v>5148000</v>
      </c>
      <c r="J247" s="9">
        <v>5148000</v>
      </c>
      <c r="K247" s="8" t="s">
        <v>211</v>
      </c>
      <c r="L247" s="8" t="s">
        <v>211</v>
      </c>
      <c r="M247" s="8" t="s">
        <v>107793</v>
      </c>
      <c r="N247" s="8" t="s">
        <v>15</v>
      </c>
      <c r="O247" s="8" t="s">
        <v>107828</v>
      </c>
      <c r="P247" s="8" t="s">
        <v>107795</v>
      </c>
      <c r="Q247" s="8" t="s">
        <v>107796</v>
      </c>
      <c r="R247" s="10">
        <v>7519</v>
      </c>
      <c r="S247">
        <v>9</v>
      </c>
      <c r="T247">
        <v>3</v>
      </c>
      <c r="U247" t="s">
        <v>109061</v>
      </c>
      <c r="V247" t="s">
        <v>108662</v>
      </c>
      <c r="X247" t="s">
        <v>109532</v>
      </c>
      <c r="Y247" t="s">
        <v>109533</v>
      </c>
      <c r="Z247" s="17"/>
      <c r="AA247" s="17"/>
      <c r="AF247" s="17"/>
      <c r="AH247" s="19"/>
      <c r="AI247" s="19"/>
    </row>
    <row r="248" spans="1:35" x14ac:dyDescent="0.2">
      <c r="A248" s="8" t="s">
        <v>107896</v>
      </c>
      <c r="B248" s="8" t="s">
        <v>108077</v>
      </c>
      <c r="C248" s="8" t="s">
        <v>217</v>
      </c>
      <c r="D248" s="8" t="s">
        <v>217</v>
      </c>
      <c r="E248" s="8" t="s">
        <v>107790</v>
      </c>
      <c r="F248" s="8" t="s">
        <v>217</v>
      </c>
      <c r="G248" s="8" t="s">
        <v>133</v>
      </c>
      <c r="H248" s="8" t="s">
        <v>107792</v>
      </c>
      <c r="I248" s="9">
        <v>7050000</v>
      </c>
      <c r="J248" s="9">
        <v>7050000</v>
      </c>
      <c r="K248" s="8" t="s">
        <v>211</v>
      </c>
      <c r="L248" s="8" t="s">
        <v>211</v>
      </c>
      <c r="M248" s="8" t="s">
        <v>107793</v>
      </c>
      <c r="N248" s="8" t="s">
        <v>15</v>
      </c>
      <c r="O248" s="8" t="s">
        <v>107828</v>
      </c>
      <c r="P248" s="8" t="s">
        <v>107795</v>
      </c>
      <c r="Q248" s="8" t="s">
        <v>107796</v>
      </c>
      <c r="R248" s="10">
        <v>7519</v>
      </c>
      <c r="S248">
        <v>10</v>
      </c>
      <c r="T248">
        <v>6</v>
      </c>
      <c r="U248" t="s">
        <v>109062</v>
      </c>
      <c r="V248" t="s">
        <v>108663</v>
      </c>
      <c r="X248" t="s">
        <v>109532</v>
      </c>
      <c r="Y248" t="s">
        <v>109533</v>
      </c>
      <c r="Z248" s="17"/>
      <c r="AA248" s="17"/>
      <c r="AF248" s="17"/>
      <c r="AH248" s="19"/>
      <c r="AI248" s="19"/>
    </row>
    <row r="249" spans="1:35" x14ac:dyDescent="0.2">
      <c r="A249" s="8" t="s">
        <v>107896</v>
      </c>
      <c r="B249" s="8" t="s">
        <v>108078</v>
      </c>
      <c r="C249" s="8" t="s">
        <v>217</v>
      </c>
      <c r="D249" s="8" t="s">
        <v>217</v>
      </c>
      <c r="E249" s="8" t="s">
        <v>107790</v>
      </c>
      <c r="F249" s="8" t="s">
        <v>217</v>
      </c>
      <c r="G249" s="8" t="s">
        <v>133</v>
      </c>
      <c r="H249" s="8" t="s">
        <v>107792</v>
      </c>
      <c r="I249" s="9">
        <v>8955000</v>
      </c>
      <c r="J249" s="9">
        <v>8955000</v>
      </c>
      <c r="K249" s="8" t="s">
        <v>211</v>
      </c>
      <c r="L249" s="8" t="s">
        <v>211</v>
      </c>
      <c r="M249" s="8" t="s">
        <v>107793</v>
      </c>
      <c r="N249" s="8" t="s">
        <v>15</v>
      </c>
      <c r="O249" s="8" t="s">
        <v>107828</v>
      </c>
      <c r="P249" s="8" t="s">
        <v>107795</v>
      </c>
      <c r="Q249" s="8" t="s">
        <v>107796</v>
      </c>
      <c r="R249" s="10">
        <v>7519</v>
      </c>
      <c r="S249">
        <v>10</v>
      </c>
      <c r="T249">
        <v>6</v>
      </c>
      <c r="U249" t="s">
        <v>109063</v>
      </c>
      <c r="V249" t="s">
        <v>108664</v>
      </c>
      <c r="W249">
        <v>132</v>
      </c>
      <c r="X249" t="s">
        <v>109532</v>
      </c>
      <c r="Y249" t="s">
        <v>109533</v>
      </c>
      <c r="Z249" s="17">
        <v>43495</v>
      </c>
      <c r="AA249" s="17">
        <v>43495</v>
      </c>
      <c r="AB249" t="s">
        <v>108465</v>
      </c>
      <c r="AC249">
        <v>22</v>
      </c>
      <c r="AD249">
        <v>8955000</v>
      </c>
      <c r="AE249">
        <v>95</v>
      </c>
      <c r="AF249" s="17">
        <v>43504</v>
      </c>
      <c r="AG249">
        <v>8955000</v>
      </c>
      <c r="AH249" s="19">
        <f t="shared" ref="AH249:AH250" si="24">J249-AG249</f>
        <v>0</v>
      </c>
      <c r="AI249" s="19">
        <f t="shared" ref="AI249:AI250" si="25">AD249-AG249</f>
        <v>0</v>
      </c>
    </row>
    <row r="250" spans="1:35" x14ac:dyDescent="0.2">
      <c r="A250" s="8" t="s">
        <v>107896</v>
      </c>
      <c r="B250" s="8" t="s">
        <v>108079</v>
      </c>
      <c r="C250" s="8" t="s">
        <v>217</v>
      </c>
      <c r="D250" s="8" t="s">
        <v>217</v>
      </c>
      <c r="E250" s="8" t="s">
        <v>107869</v>
      </c>
      <c r="F250" s="8" t="s">
        <v>217</v>
      </c>
      <c r="G250" s="8" t="s">
        <v>133</v>
      </c>
      <c r="H250" s="8" t="s">
        <v>107792</v>
      </c>
      <c r="I250" s="9">
        <v>37860000</v>
      </c>
      <c r="J250" s="9">
        <v>37860000</v>
      </c>
      <c r="K250" s="8" t="s">
        <v>211</v>
      </c>
      <c r="L250" s="8" t="s">
        <v>211</v>
      </c>
      <c r="M250" s="8" t="s">
        <v>107793</v>
      </c>
      <c r="N250" s="8" t="s">
        <v>15</v>
      </c>
      <c r="O250" s="8" t="s">
        <v>107828</v>
      </c>
      <c r="P250" s="8" t="s">
        <v>107795</v>
      </c>
      <c r="Q250" s="8" t="s">
        <v>107796</v>
      </c>
      <c r="R250" s="10">
        <v>7519</v>
      </c>
      <c r="S250">
        <v>8</v>
      </c>
      <c r="T250">
        <v>1</v>
      </c>
      <c r="U250" t="s">
        <v>108989</v>
      </c>
      <c r="V250" t="s">
        <v>108560</v>
      </c>
      <c r="W250">
        <v>65</v>
      </c>
      <c r="X250" t="s">
        <v>109532</v>
      </c>
      <c r="Y250" t="s">
        <v>109533</v>
      </c>
      <c r="Z250" s="17">
        <v>43488</v>
      </c>
      <c r="AA250" s="17">
        <v>43488</v>
      </c>
      <c r="AB250" t="s">
        <v>108465</v>
      </c>
      <c r="AC250">
        <v>23</v>
      </c>
      <c r="AD250">
        <v>37860000</v>
      </c>
      <c r="AE250">
        <v>88</v>
      </c>
      <c r="AF250" s="17">
        <v>43503</v>
      </c>
      <c r="AG250">
        <v>37860000</v>
      </c>
      <c r="AH250" s="19">
        <f t="shared" si="24"/>
        <v>0</v>
      </c>
      <c r="AI250" s="19">
        <f t="shared" si="25"/>
        <v>0</v>
      </c>
    </row>
    <row r="251" spans="1:35" x14ac:dyDescent="0.2">
      <c r="A251" s="8" t="s">
        <v>107896</v>
      </c>
      <c r="B251" s="8" t="s">
        <v>108080</v>
      </c>
      <c r="C251" s="8" t="s">
        <v>217</v>
      </c>
      <c r="D251" s="8" t="s">
        <v>217</v>
      </c>
      <c r="E251" s="8" t="s">
        <v>107869</v>
      </c>
      <c r="F251" s="8" t="s">
        <v>217</v>
      </c>
      <c r="G251" s="8" t="s">
        <v>133</v>
      </c>
      <c r="H251" s="8" t="s">
        <v>107792</v>
      </c>
      <c r="I251" s="9">
        <v>37860000</v>
      </c>
      <c r="J251" s="9">
        <v>37860000</v>
      </c>
      <c r="K251" s="8" t="s">
        <v>211</v>
      </c>
      <c r="L251" s="8" t="s">
        <v>211</v>
      </c>
      <c r="M251" s="8" t="s">
        <v>107793</v>
      </c>
      <c r="N251" s="8" t="s">
        <v>15</v>
      </c>
      <c r="O251" s="8" t="s">
        <v>107828</v>
      </c>
      <c r="P251" s="8" t="s">
        <v>107795</v>
      </c>
      <c r="Q251" s="8" t="s">
        <v>107796</v>
      </c>
      <c r="R251" s="10">
        <v>7519</v>
      </c>
      <c r="S251">
        <v>8</v>
      </c>
      <c r="T251">
        <v>1</v>
      </c>
      <c r="U251" t="s">
        <v>108975</v>
      </c>
      <c r="V251" t="s">
        <v>108546</v>
      </c>
      <c r="W251">
        <v>64</v>
      </c>
      <c r="X251" t="s">
        <v>109532</v>
      </c>
      <c r="Y251" t="s">
        <v>109533</v>
      </c>
      <c r="Z251" s="17">
        <v>43488</v>
      </c>
      <c r="AA251" s="17">
        <v>43488</v>
      </c>
      <c r="AB251" t="s">
        <v>108465</v>
      </c>
      <c r="AC251">
        <v>24</v>
      </c>
      <c r="AD251">
        <v>37860000</v>
      </c>
      <c r="AE251">
        <v>90</v>
      </c>
      <c r="AF251" s="17">
        <v>43503</v>
      </c>
      <c r="AG251">
        <v>37860000</v>
      </c>
      <c r="AH251" s="19">
        <f>J251-AG251</f>
        <v>0</v>
      </c>
      <c r="AI251" s="19">
        <f>AD251-AG251</f>
        <v>0</v>
      </c>
    </row>
    <row r="252" spans="1:35" x14ac:dyDescent="0.2">
      <c r="A252" s="8" t="s">
        <v>107896</v>
      </c>
      <c r="B252" s="8" t="s">
        <v>108081</v>
      </c>
      <c r="C252" s="8" t="s">
        <v>217</v>
      </c>
      <c r="D252" s="8" t="s">
        <v>217</v>
      </c>
      <c r="E252" s="8" t="s">
        <v>107840</v>
      </c>
      <c r="F252" s="8" t="s">
        <v>217</v>
      </c>
      <c r="G252" s="8" t="s">
        <v>133</v>
      </c>
      <c r="H252" s="8" t="s">
        <v>107792</v>
      </c>
      <c r="I252" s="9">
        <v>36641000</v>
      </c>
      <c r="J252" s="9">
        <v>36641000</v>
      </c>
      <c r="K252" s="8" t="s">
        <v>211</v>
      </c>
      <c r="L252" s="8" t="s">
        <v>211</v>
      </c>
      <c r="M252" s="8" t="s">
        <v>107793</v>
      </c>
      <c r="N252" s="8" t="s">
        <v>15</v>
      </c>
      <c r="O252" s="8" t="s">
        <v>107828</v>
      </c>
      <c r="P252" s="8" t="s">
        <v>107795</v>
      </c>
      <c r="Q252" s="8" t="s">
        <v>107796</v>
      </c>
      <c r="R252" s="10">
        <v>7519</v>
      </c>
      <c r="S252">
        <v>9</v>
      </c>
      <c r="T252">
        <v>3</v>
      </c>
      <c r="U252" t="s">
        <v>109065</v>
      </c>
      <c r="V252" t="s">
        <v>108665</v>
      </c>
      <c r="W252">
        <v>129</v>
      </c>
      <c r="X252" t="s">
        <v>109532</v>
      </c>
      <c r="Y252" t="s">
        <v>109533</v>
      </c>
      <c r="Z252" s="17">
        <v>43495</v>
      </c>
      <c r="AA252" s="17">
        <v>43495</v>
      </c>
      <c r="AC252">
        <v>169</v>
      </c>
      <c r="AD252">
        <v>36641000</v>
      </c>
      <c r="AF252" s="17"/>
      <c r="AH252" s="19"/>
      <c r="AI252" s="19">
        <f t="shared" si="20"/>
        <v>36641000</v>
      </c>
    </row>
    <row r="253" spans="1:35" x14ac:dyDescent="0.2">
      <c r="A253" s="8" t="s">
        <v>107896</v>
      </c>
      <c r="B253" s="8" t="s">
        <v>108082</v>
      </c>
      <c r="C253" s="8" t="s">
        <v>217</v>
      </c>
      <c r="D253" s="8" t="s">
        <v>217</v>
      </c>
      <c r="E253" s="8" t="s">
        <v>107790</v>
      </c>
      <c r="F253" s="8" t="s">
        <v>217</v>
      </c>
      <c r="G253" s="8" t="s">
        <v>133</v>
      </c>
      <c r="H253" s="8" t="s">
        <v>107792</v>
      </c>
      <c r="I253" s="9">
        <v>8955000</v>
      </c>
      <c r="J253" s="9">
        <v>8955000</v>
      </c>
      <c r="K253" s="8" t="s">
        <v>211</v>
      </c>
      <c r="L253" s="8" t="s">
        <v>211</v>
      </c>
      <c r="M253" s="8" t="s">
        <v>107793</v>
      </c>
      <c r="N253" s="8" t="s">
        <v>15</v>
      </c>
      <c r="O253" s="8" t="s">
        <v>107828</v>
      </c>
      <c r="P253" s="8" t="s">
        <v>107795</v>
      </c>
      <c r="Q253" s="8" t="s">
        <v>107796</v>
      </c>
      <c r="R253" s="10">
        <v>7519</v>
      </c>
      <c r="S253">
        <v>10</v>
      </c>
      <c r="T253">
        <v>6</v>
      </c>
      <c r="U253" t="s">
        <v>109066</v>
      </c>
      <c r="V253" t="s">
        <v>108666</v>
      </c>
      <c r="X253" t="s">
        <v>109532</v>
      </c>
      <c r="Y253" t="s">
        <v>109533</v>
      </c>
      <c r="Z253" s="17"/>
      <c r="AA253" s="17"/>
      <c r="AF253" s="17"/>
      <c r="AH253" s="19"/>
      <c r="AI253" s="19"/>
    </row>
    <row r="254" spans="1:35" x14ac:dyDescent="0.2">
      <c r="A254" s="8" t="s">
        <v>107896</v>
      </c>
      <c r="B254" s="8" t="s">
        <v>108083</v>
      </c>
      <c r="C254" s="8" t="s">
        <v>217</v>
      </c>
      <c r="D254" s="8" t="s">
        <v>217</v>
      </c>
      <c r="E254" s="8" t="s">
        <v>107790</v>
      </c>
      <c r="F254" s="8" t="s">
        <v>217</v>
      </c>
      <c r="G254" s="8" t="s">
        <v>133</v>
      </c>
      <c r="H254" s="8" t="s">
        <v>107792</v>
      </c>
      <c r="I254" s="9">
        <v>4044000</v>
      </c>
      <c r="J254" s="9">
        <v>4044000</v>
      </c>
      <c r="K254" s="8" t="s">
        <v>211</v>
      </c>
      <c r="L254" s="8" t="s">
        <v>211</v>
      </c>
      <c r="M254" s="8" t="s">
        <v>107793</v>
      </c>
      <c r="N254" s="8" t="s">
        <v>15</v>
      </c>
      <c r="O254" s="8" t="s">
        <v>107828</v>
      </c>
      <c r="P254" s="8" t="s">
        <v>107795</v>
      </c>
      <c r="Q254" s="8" t="s">
        <v>107796</v>
      </c>
      <c r="R254" s="10">
        <v>7519</v>
      </c>
      <c r="S254">
        <v>8</v>
      </c>
      <c r="T254">
        <v>2</v>
      </c>
      <c r="U254" t="s">
        <v>109067</v>
      </c>
      <c r="V254" t="s">
        <v>108667</v>
      </c>
      <c r="X254" t="s">
        <v>109532</v>
      </c>
      <c r="Y254" t="s">
        <v>109533</v>
      </c>
      <c r="Z254" s="17"/>
      <c r="AA254" s="17"/>
      <c r="AF254" s="17"/>
      <c r="AH254" s="19"/>
      <c r="AI254" s="19"/>
    </row>
    <row r="255" spans="1:35" x14ac:dyDescent="0.2">
      <c r="A255" s="8" t="s">
        <v>103621</v>
      </c>
      <c r="B255" s="8" t="s">
        <v>108084</v>
      </c>
      <c r="C255" s="8" t="s">
        <v>107799</v>
      </c>
      <c r="D255" s="8" t="s">
        <v>107799</v>
      </c>
      <c r="E255" s="8" t="s">
        <v>107869</v>
      </c>
      <c r="F255" s="8" t="s">
        <v>217</v>
      </c>
      <c r="G255" s="8" t="s">
        <v>133</v>
      </c>
      <c r="H255" s="8" t="s">
        <v>107792</v>
      </c>
      <c r="I255" s="9">
        <v>25932000</v>
      </c>
      <c r="J255" s="9">
        <v>25932000</v>
      </c>
      <c r="K255" s="8" t="s">
        <v>211</v>
      </c>
      <c r="L255" s="8" t="s">
        <v>211</v>
      </c>
      <c r="M255" s="8" t="s">
        <v>107793</v>
      </c>
      <c r="N255" s="8" t="s">
        <v>15</v>
      </c>
      <c r="O255" s="8" t="s">
        <v>107828</v>
      </c>
      <c r="P255" s="8" t="s">
        <v>107795</v>
      </c>
      <c r="Q255" s="8" t="s">
        <v>107796</v>
      </c>
      <c r="R255" s="10">
        <v>7519</v>
      </c>
      <c r="S255">
        <v>8</v>
      </c>
      <c r="T255">
        <v>1</v>
      </c>
      <c r="U255" t="s">
        <v>109068</v>
      </c>
      <c r="V255" t="s">
        <v>108668</v>
      </c>
      <c r="X255" t="s">
        <v>109532</v>
      </c>
      <c r="Y255" t="s">
        <v>109533</v>
      </c>
      <c r="Z255" s="17"/>
      <c r="AA255" s="17"/>
      <c r="AF255" s="17"/>
      <c r="AH255" s="19"/>
      <c r="AI255" s="19"/>
    </row>
    <row r="256" spans="1:35" x14ac:dyDescent="0.2">
      <c r="A256" s="8" t="s">
        <v>107896</v>
      </c>
      <c r="B256" s="8" t="s">
        <v>108085</v>
      </c>
      <c r="C256" s="8" t="s">
        <v>107799</v>
      </c>
      <c r="D256" s="8" t="s">
        <v>107799</v>
      </c>
      <c r="E256" s="8" t="s">
        <v>107790</v>
      </c>
      <c r="F256" s="8" t="s">
        <v>217</v>
      </c>
      <c r="G256" s="8" t="s">
        <v>133</v>
      </c>
      <c r="H256" s="8" t="s">
        <v>107792</v>
      </c>
      <c r="I256" s="9">
        <v>8955000</v>
      </c>
      <c r="J256" s="9">
        <v>8955000</v>
      </c>
      <c r="K256" s="8" t="s">
        <v>211</v>
      </c>
      <c r="L256" s="8" t="s">
        <v>211</v>
      </c>
      <c r="M256" s="8" t="s">
        <v>107793</v>
      </c>
      <c r="N256" s="8" t="s">
        <v>15</v>
      </c>
      <c r="O256" s="8" t="s">
        <v>107828</v>
      </c>
      <c r="P256" s="8" t="s">
        <v>107795</v>
      </c>
      <c r="Q256" s="8" t="s">
        <v>107796</v>
      </c>
      <c r="R256" s="10">
        <v>7519</v>
      </c>
      <c r="S256">
        <v>8</v>
      </c>
      <c r="T256">
        <v>2</v>
      </c>
      <c r="U256" t="s">
        <v>109069</v>
      </c>
      <c r="V256" t="s">
        <v>108669</v>
      </c>
      <c r="X256" t="s">
        <v>109532</v>
      </c>
      <c r="Y256" t="s">
        <v>109533</v>
      </c>
      <c r="Z256" s="17"/>
      <c r="AA256" s="17"/>
      <c r="AF256" s="17"/>
      <c r="AH256" s="19"/>
      <c r="AI256" s="19"/>
    </row>
    <row r="257" spans="1:37" x14ac:dyDescent="0.2">
      <c r="A257" s="8" t="s">
        <v>107896</v>
      </c>
      <c r="B257" s="8" t="s">
        <v>108086</v>
      </c>
      <c r="C257" s="8" t="s">
        <v>107799</v>
      </c>
      <c r="D257" s="8" t="s">
        <v>107799</v>
      </c>
      <c r="E257" s="8" t="s">
        <v>107790</v>
      </c>
      <c r="F257" s="8" t="s">
        <v>217</v>
      </c>
      <c r="G257" s="8" t="s">
        <v>133</v>
      </c>
      <c r="H257" s="8" t="s">
        <v>107792</v>
      </c>
      <c r="I257" s="9">
        <v>7653000</v>
      </c>
      <c r="J257" s="9">
        <v>7653000</v>
      </c>
      <c r="K257" s="8" t="s">
        <v>211</v>
      </c>
      <c r="L257" s="8" t="s">
        <v>211</v>
      </c>
      <c r="M257" s="8" t="s">
        <v>107793</v>
      </c>
      <c r="N257" s="8" t="s">
        <v>15</v>
      </c>
      <c r="O257" s="8" t="s">
        <v>107828</v>
      </c>
      <c r="P257" s="8" t="s">
        <v>107795</v>
      </c>
      <c r="Q257" s="8" t="s">
        <v>107796</v>
      </c>
      <c r="R257" s="10">
        <v>7519</v>
      </c>
      <c r="S257">
        <v>8</v>
      </c>
      <c r="T257">
        <v>2</v>
      </c>
      <c r="U257" t="s">
        <v>109070</v>
      </c>
      <c r="V257" t="s">
        <v>108670</v>
      </c>
      <c r="X257" t="s">
        <v>109532</v>
      </c>
      <c r="Y257" t="s">
        <v>109533</v>
      </c>
      <c r="Z257" s="17"/>
      <c r="AA257" s="17"/>
      <c r="AF257" s="17"/>
      <c r="AH257" s="19"/>
      <c r="AI257" s="19"/>
    </row>
    <row r="258" spans="1:37" x14ac:dyDescent="0.2">
      <c r="A258" s="8" t="s">
        <v>107896</v>
      </c>
      <c r="B258" s="8" t="s">
        <v>108088</v>
      </c>
      <c r="C258" s="8" t="s">
        <v>107799</v>
      </c>
      <c r="D258" s="8" t="s">
        <v>107799</v>
      </c>
      <c r="E258" s="8" t="s">
        <v>107790</v>
      </c>
      <c r="F258" s="8" t="s">
        <v>217</v>
      </c>
      <c r="G258" s="8" t="s">
        <v>133</v>
      </c>
      <c r="H258" s="8" t="s">
        <v>107792</v>
      </c>
      <c r="I258" s="9">
        <v>6549000</v>
      </c>
      <c r="J258" s="9">
        <v>6549000</v>
      </c>
      <c r="K258" s="8" t="s">
        <v>211</v>
      </c>
      <c r="L258" s="8" t="s">
        <v>211</v>
      </c>
      <c r="M258" s="8" t="s">
        <v>107793</v>
      </c>
      <c r="N258" s="8" t="s">
        <v>15</v>
      </c>
      <c r="O258" s="8" t="s">
        <v>107828</v>
      </c>
      <c r="P258" s="8" t="s">
        <v>107795</v>
      </c>
      <c r="Q258" s="8" t="s">
        <v>107796</v>
      </c>
      <c r="R258" s="10">
        <v>7519</v>
      </c>
      <c r="S258">
        <v>9</v>
      </c>
      <c r="T258">
        <v>3</v>
      </c>
      <c r="U258" t="s">
        <v>109072</v>
      </c>
      <c r="V258" t="s">
        <v>108672</v>
      </c>
      <c r="X258" t="s">
        <v>109532</v>
      </c>
      <c r="Y258" t="s">
        <v>109533</v>
      </c>
      <c r="Z258" s="17"/>
      <c r="AA258" s="17"/>
      <c r="AF258" s="17"/>
      <c r="AH258" s="19"/>
      <c r="AI258" s="19"/>
    </row>
    <row r="259" spans="1:37" x14ac:dyDescent="0.2">
      <c r="A259" s="8" t="s">
        <v>103621</v>
      </c>
      <c r="B259" s="8" t="s">
        <v>108089</v>
      </c>
      <c r="C259" s="8" t="s">
        <v>107799</v>
      </c>
      <c r="D259" s="8" t="s">
        <v>107799</v>
      </c>
      <c r="E259" s="8" t="s">
        <v>107790</v>
      </c>
      <c r="F259" s="8" t="s">
        <v>217</v>
      </c>
      <c r="G259" s="8" t="s">
        <v>133</v>
      </c>
      <c r="H259" s="8" t="s">
        <v>107792</v>
      </c>
      <c r="I259" s="9">
        <v>7653000</v>
      </c>
      <c r="J259" s="9">
        <v>7653000</v>
      </c>
      <c r="K259" s="8" t="s">
        <v>211</v>
      </c>
      <c r="L259" s="8" t="s">
        <v>211</v>
      </c>
      <c r="M259" s="8" t="s">
        <v>107793</v>
      </c>
      <c r="N259" s="8" t="s">
        <v>15</v>
      </c>
      <c r="O259" s="8" t="s">
        <v>107828</v>
      </c>
      <c r="P259" s="8" t="s">
        <v>107795</v>
      </c>
      <c r="Q259" s="8" t="s">
        <v>107796</v>
      </c>
      <c r="R259" s="10">
        <v>7519</v>
      </c>
      <c r="S259">
        <v>9</v>
      </c>
      <c r="T259">
        <v>3</v>
      </c>
      <c r="U259" t="s">
        <v>109073</v>
      </c>
      <c r="V259" t="s">
        <v>108673</v>
      </c>
      <c r="X259" t="s">
        <v>109532</v>
      </c>
      <c r="Y259" t="s">
        <v>109533</v>
      </c>
      <c r="Z259" s="17"/>
      <c r="AA259" s="17"/>
      <c r="AF259" s="17"/>
      <c r="AH259" s="19"/>
      <c r="AI259" s="19"/>
    </row>
    <row r="260" spans="1:37" x14ac:dyDescent="0.2">
      <c r="A260" s="8" t="s">
        <v>103621</v>
      </c>
      <c r="B260" s="8" t="s">
        <v>108090</v>
      </c>
      <c r="C260" s="8" t="s">
        <v>107799</v>
      </c>
      <c r="D260" s="8" t="s">
        <v>107799</v>
      </c>
      <c r="E260" s="8" t="s">
        <v>108087</v>
      </c>
      <c r="F260" s="8" t="s">
        <v>211</v>
      </c>
      <c r="G260" s="8" t="s">
        <v>133</v>
      </c>
      <c r="H260" s="8" t="s">
        <v>107792</v>
      </c>
      <c r="I260" s="9">
        <v>34975500</v>
      </c>
      <c r="J260" s="9">
        <v>34975500</v>
      </c>
      <c r="K260" s="8" t="s">
        <v>211</v>
      </c>
      <c r="L260" s="8" t="s">
        <v>211</v>
      </c>
      <c r="M260" s="8" t="s">
        <v>107793</v>
      </c>
      <c r="N260" s="8" t="s">
        <v>15</v>
      </c>
      <c r="O260" s="8" t="s">
        <v>107828</v>
      </c>
      <c r="P260" s="8" t="s">
        <v>107795</v>
      </c>
      <c r="Q260" s="8" t="s">
        <v>107796</v>
      </c>
      <c r="R260" s="10">
        <v>7519</v>
      </c>
      <c r="S260">
        <v>9</v>
      </c>
      <c r="T260">
        <v>3</v>
      </c>
      <c r="U260" t="s">
        <v>109074</v>
      </c>
      <c r="V260" t="s">
        <v>108674</v>
      </c>
      <c r="W260">
        <v>128</v>
      </c>
      <c r="X260" t="s">
        <v>109532</v>
      </c>
      <c r="Y260" t="s">
        <v>109533</v>
      </c>
      <c r="Z260" s="17">
        <v>43495</v>
      </c>
      <c r="AA260" s="17">
        <v>43495</v>
      </c>
      <c r="AC260">
        <v>177</v>
      </c>
      <c r="AD260">
        <v>34975500</v>
      </c>
      <c r="AF260" s="17"/>
      <c r="AH260" s="19"/>
      <c r="AI260" s="19">
        <f t="shared" ref="AI260:AI318" si="26">AD260-AG260</f>
        <v>34975500</v>
      </c>
    </row>
    <row r="261" spans="1:37" x14ac:dyDescent="0.2">
      <c r="A261" s="8" t="s">
        <v>107896</v>
      </c>
      <c r="B261" s="8" t="s">
        <v>108091</v>
      </c>
      <c r="C261" s="8" t="s">
        <v>107799</v>
      </c>
      <c r="D261" s="8" t="s">
        <v>107799</v>
      </c>
      <c r="E261" s="8" t="s">
        <v>107790</v>
      </c>
      <c r="F261" s="8" t="s">
        <v>217</v>
      </c>
      <c r="G261" s="8" t="s">
        <v>133</v>
      </c>
      <c r="H261" s="8" t="s">
        <v>107792</v>
      </c>
      <c r="I261" s="9">
        <v>8955000</v>
      </c>
      <c r="J261" s="9">
        <v>8955000</v>
      </c>
      <c r="K261" s="8" t="s">
        <v>211</v>
      </c>
      <c r="L261" s="8" t="s">
        <v>211</v>
      </c>
      <c r="M261" s="8" t="s">
        <v>107793</v>
      </c>
      <c r="N261" s="8" t="s">
        <v>15</v>
      </c>
      <c r="O261" s="8" t="s">
        <v>107828</v>
      </c>
      <c r="P261" s="8" t="s">
        <v>107795</v>
      </c>
      <c r="Q261" s="8" t="s">
        <v>107796</v>
      </c>
      <c r="R261" s="10">
        <v>7519</v>
      </c>
      <c r="S261">
        <v>10</v>
      </c>
      <c r="T261">
        <v>6</v>
      </c>
      <c r="U261" t="s">
        <v>109075</v>
      </c>
      <c r="V261" t="s">
        <v>108675</v>
      </c>
      <c r="X261" t="s">
        <v>109532</v>
      </c>
      <c r="Y261" t="s">
        <v>109533</v>
      </c>
      <c r="Z261" s="17"/>
      <c r="AA261" s="17"/>
      <c r="AF261" s="17"/>
      <c r="AH261" s="19"/>
      <c r="AI261" s="19"/>
    </row>
    <row r="262" spans="1:37" x14ac:dyDescent="0.2">
      <c r="A262" s="8" t="s">
        <v>104991</v>
      </c>
      <c r="B262" s="8" t="s">
        <v>108092</v>
      </c>
      <c r="C262" s="8" t="s">
        <v>107799</v>
      </c>
      <c r="D262" s="8" t="s">
        <v>107799</v>
      </c>
      <c r="E262" s="8" t="s">
        <v>107840</v>
      </c>
      <c r="F262" s="8" t="s">
        <v>217</v>
      </c>
      <c r="G262" s="8" t="s">
        <v>133</v>
      </c>
      <c r="H262" s="8" t="s">
        <v>107792</v>
      </c>
      <c r="I262" s="9">
        <v>52000000</v>
      </c>
      <c r="J262" s="9">
        <v>52000000</v>
      </c>
      <c r="K262" s="8" t="s">
        <v>211</v>
      </c>
      <c r="L262" s="8" t="s">
        <v>211</v>
      </c>
      <c r="M262" s="8" t="s">
        <v>107793</v>
      </c>
      <c r="N262" s="8" t="s">
        <v>15</v>
      </c>
      <c r="O262" s="8" t="s">
        <v>107794</v>
      </c>
      <c r="P262" s="8" t="s">
        <v>107795</v>
      </c>
      <c r="Q262" s="8" t="s">
        <v>107796</v>
      </c>
      <c r="R262" s="10" t="s">
        <v>108491</v>
      </c>
      <c r="S262" t="s">
        <v>109076</v>
      </c>
      <c r="V262" t="s">
        <v>109338</v>
      </c>
      <c r="X262" t="s">
        <v>109501</v>
      </c>
      <c r="Y262" t="s">
        <v>109533</v>
      </c>
      <c r="Z262" s="17"/>
      <c r="AA262" s="17"/>
      <c r="AF262" s="17"/>
      <c r="AH262" s="19"/>
      <c r="AI262" s="19"/>
    </row>
    <row r="263" spans="1:37" x14ac:dyDescent="0.2">
      <c r="A263" s="8" t="s">
        <v>104991</v>
      </c>
      <c r="B263" s="8" t="s">
        <v>108093</v>
      </c>
      <c r="C263" s="8" t="s">
        <v>107799</v>
      </c>
      <c r="D263" s="8" t="s">
        <v>107799</v>
      </c>
      <c r="E263" s="8" t="s">
        <v>107840</v>
      </c>
      <c r="F263" s="8" t="s">
        <v>217</v>
      </c>
      <c r="G263" s="8" t="s">
        <v>133</v>
      </c>
      <c r="H263" s="8" t="s">
        <v>107792</v>
      </c>
      <c r="I263" s="9">
        <v>3517000</v>
      </c>
      <c r="J263" s="9">
        <v>3517000</v>
      </c>
      <c r="K263" s="8" t="s">
        <v>211</v>
      </c>
      <c r="L263" s="8" t="s">
        <v>211</v>
      </c>
      <c r="M263" s="8" t="s">
        <v>107793</v>
      </c>
      <c r="N263" s="8" t="s">
        <v>15</v>
      </c>
      <c r="O263" s="8" t="s">
        <v>107794</v>
      </c>
      <c r="P263" s="8" t="s">
        <v>107795</v>
      </c>
      <c r="Q263" s="8" t="s">
        <v>107796</v>
      </c>
      <c r="R263" s="10" t="s">
        <v>108491</v>
      </c>
      <c r="S263" t="s">
        <v>109077</v>
      </c>
      <c r="V263" t="s">
        <v>109339</v>
      </c>
      <c r="X263" t="s">
        <v>109501</v>
      </c>
      <c r="Y263" t="s">
        <v>109533</v>
      </c>
      <c r="Z263" s="17"/>
      <c r="AA263" s="17"/>
      <c r="AF263" s="17"/>
      <c r="AH263" s="19"/>
      <c r="AI263" s="19"/>
    </row>
    <row r="264" spans="1:37" x14ac:dyDescent="0.2">
      <c r="A264" s="8" t="s">
        <v>108094</v>
      </c>
      <c r="B264" s="8" t="s">
        <v>108095</v>
      </c>
      <c r="C264" s="8" t="s">
        <v>107790</v>
      </c>
      <c r="D264" s="8" t="s">
        <v>107790</v>
      </c>
      <c r="E264" s="8" t="s">
        <v>107823</v>
      </c>
      <c r="F264" s="8" t="s">
        <v>217</v>
      </c>
      <c r="G264" s="8" t="s">
        <v>133</v>
      </c>
      <c r="H264" s="8" t="s">
        <v>107792</v>
      </c>
      <c r="I264" s="9">
        <v>6050000</v>
      </c>
      <c r="J264" s="9">
        <v>6050000</v>
      </c>
      <c r="K264" s="8" t="s">
        <v>211</v>
      </c>
      <c r="L264" s="8" t="s">
        <v>211</v>
      </c>
      <c r="M264" s="8" t="s">
        <v>107793</v>
      </c>
      <c r="N264" s="8" t="s">
        <v>15</v>
      </c>
      <c r="O264" s="8" t="s">
        <v>107794</v>
      </c>
      <c r="P264" s="8" t="s">
        <v>107795</v>
      </c>
      <c r="Q264" s="8" t="s">
        <v>107796</v>
      </c>
      <c r="R264" s="10" t="s">
        <v>108491</v>
      </c>
      <c r="S264" t="s">
        <v>109078</v>
      </c>
      <c r="V264" t="s">
        <v>109340</v>
      </c>
      <c r="X264" t="s">
        <v>109501</v>
      </c>
      <c r="Y264" t="s">
        <v>109533</v>
      </c>
      <c r="Z264" s="17"/>
      <c r="AA264" s="17"/>
      <c r="AF264" s="17"/>
      <c r="AH264" s="19"/>
      <c r="AI264" s="19"/>
    </row>
    <row r="265" spans="1:37" x14ac:dyDescent="0.2">
      <c r="A265" s="8" t="s">
        <v>108094</v>
      </c>
      <c r="B265" s="8" t="s">
        <v>108096</v>
      </c>
      <c r="C265" s="8" t="s">
        <v>107790</v>
      </c>
      <c r="D265" s="8" t="s">
        <v>107790</v>
      </c>
      <c r="E265" s="8" t="s">
        <v>107823</v>
      </c>
      <c r="F265" s="8" t="s">
        <v>217</v>
      </c>
      <c r="G265" s="8" t="s">
        <v>133</v>
      </c>
      <c r="H265" s="8" t="s">
        <v>107792</v>
      </c>
      <c r="I265" s="9">
        <v>19488000</v>
      </c>
      <c r="J265" s="9">
        <v>19488000</v>
      </c>
      <c r="K265" s="8" t="s">
        <v>211</v>
      </c>
      <c r="L265" s="8" t="s">
        <v>211</v>
      </c>
      <c r="M265" s="8" t="s">
        <v>107793</v>
      </c>
      <c r="N265" s="8" t="s">
        <v>15</v>
      </c>
      <c r="O265" s="8" t="s">
        <v>107794</v>
      </c>
      <c r="P265" s="8" t="s">
        <v>107795</v>
      </c>
      <c r="Q265" s="8" t="s">
        <v>107796</v>
      </c>
      <c r="R265" s="10" t="s">
        <v>108491</v>
      </c>
      <c r="S265" t="s">
        <v>109079</v>
      </c>
      <c r="V265" t="s">
        <v>109341</v>
      </c>
      <c r="X265" t="s">
        <v>109501</v>
      </c>
      <c r="Y265" t="s">
        <v>109533</v>
      </c>
      <c r="Z265" s="17"/>
      <c r="AA265" s="17"/>
      <c r="AF265" s="17"/>
      <c r="AH265" s="19"/>
      <c r="AI265" s="19"/>
    </row>
    <row r="266" spans="1:37" x14ac:dyDescent="0.2">
      <c r="A266" s="8" t="s">
        <v>107896</v>
      </c>
      <c r="B266" s="8" t="s">
        <v>108097</v>
      </c>
      <c r="C266" s="8" t="s">
        <v>217</v>
      </c>
      <c r="D266" s="8" t="s">
        <v>217</v>
      </c>
      <c r="E266" s="8" t="s">
        <v>107869</v>
      </c>
      <c r="F266" s="8" t="s">
        <v>217</v>
      </c>
      <c r="G266" s="8" t="s">
        <v>133</v>
      </c>
      <c r="H266" s="8" t="s">
        <v>107792</v>
      </c>
      <c r="I266" s="9">
        <v>15306000</v>
      </c>
      <c r="J266" s="9">
        <v>15306000</v>
      </c>
      <c r="K266" s="8" t="s">
        <v>211</v>
      </c>
      <c r="L266" s="8" t="s">
        <v>211</v>
      </c>
      <c r="M266" s="8" t="s">
        <v>107793</v>
      </c>
      <c r="N266" s="8" t="s">
        <v>15</v>
      </c>
      <c r="O266" s="8" t="s">
        <v>107828</v>
      </c>
      <c r="P266" s="8" t="s">
        <v>107795</v>
      </c>
      <c r="Q266" s="8" t="s">
        <v>107796</v>
      </c>
      <c r="R266" s="10">
        <v>7519</v>
      </c>
      <c r="S266">
        <v>8</v>
      </c>
      <c r="T266">
        <v>1</v>
      </c>
      <c r="U266" t="s">
        <v>108969</v>
      </c>
      <c r="V266" t="s">
        <v>108540</v>
      </c>
      <c r="W266">
        <v>12</v>
      </c>
      <c r="X266" t="s">
        <v>109532</v>
      </c>
      <c r="Y266" t="s">
        <v>109533</v>
      </c>
      <c r="Z266" s="17">
        <v>43483</v>
      </c>
      <c r="AA266" s="17">
        <v>43483</v>
      </c>
      <c r="AB266" t="s">
        <v>108465</v>
      </c>
      <c r="AC266">
        <v>26</v>
      </c>
      <c r="AD266">
        <v>15306000</v>
      </c>
      <c r="AE266">
        <v>126</v>
      </c>
      <c r="AF266" s="17">
        <v>43511</v>
      </c>
      <c r="AG266">
        <v>15306000</v>
      </c>
      <c r="AH266" s="19">
        <f>J266-AG266</f>
        <v>0</v>
      </c>
      <c r="AI266" s="19">
        <f>AD266-AG266</f>
        <v>0</v>
      </c>
    </row>
    <row r="267" spans="1:37" x14ac:dyDescent="0.2">
      <c r="A267" s="8" t="s">
        <v>103345</v>
      </c>
      <c r="B267" s="8" t="s">
        <v>108098</v>
      </c>
      <c r="C267" s="8" t="s">
        <v>107799</v>
      </c>
      <c r="D267" s="8" t="s">
        <v>107799</v>
      </c>
      <c r="E267" s="8" t="s">
        <v>107840</v>
      </c>
      <c r="F267" s="8" t="s">
        <v>217</v>
      </c>
      <c r="G267" s="8" t="s">
        <v>133</v>
      </c>
      <c r="H267" s="8" t="s">
        <v>107792</v>
      </c>
      <c r="I267" s="9">
        <v>7549000</v>
      </c>
      <c r="J267" s="9">
        <v>7549000</v>
      </c>
      <c r="K267" s="8" t="s">
        <v>211</v>
      </c>
      <c r="L267" s="8" t="s">
        <v>211</v>
      </c>
      <c r="M267" s="8" t="s">
        <v>107793</v>
      </c>
      <c r="N267" s="8" t="s">
        <v>15</v>
      </c>
      <c r="O267" s="8" t="s">
        <v>107794</v>
      </c>
      <c r="P267" s="8" t="s">
        <v>107795</v>
      </c>
      <c r="Q267" s="8" t="s">
        <v>107796</v>
      </c>
      <c r="R267" s="10" t="s">
        <v>108491</v>
      </c>
      <c r="S267" t="s">
        <v>109080</v>
      </c>
      <c r="V267" t="s">
        <v>109342</v>
      </c>
      <c r="X267" t="s">
        <v>109501</v>
      </c>
      <c r="Y267" t="s">
        <v>109533</v>
      </c>
      <c r="Z267" s="17"/>
      <c r="AA267" s="17"/>
      <c r="AF267" s="17"/>
      <c r="AH267" s="19"/>
      <c r="AI267" s="19"/>
    </row>
    <row r="268" spans="1:37" x14ac:dyDescent="0.2">
      <c r="A268" s="8" t="s">
        <v>107896</v>
      </c>
      <c r="B268" s="8" t="s">
        <v>108099</v>
      </c>
      <c r="C268" s="8" t="s">
        <v>217</v>
      </c>
      <c r="D268" s="8" t="s">
        <v>217</v>
      </c>
      <c r="E268" s="8" t="s">
        <v>107790</v>
      </c>
      <c r="F268" s="8" t="s">
        <v>217</v>
      </c>
      <c r="G268" s="8" t="s">
        <v>133</v>
      </c>
      <c r="H268" s="8" t="s">
        <v>107792</v>
      </c>
      <c r="I268" s="9">
        <v>4044000</v>
      </c>
      <c r="J268" s="9">
        <v>4044000</v>
      </c>
      <c r="K268" s="8" t="s">
        <v>211</v>
      </c>
      <c r="L268" s="8" t="s">
        <v>211</v>
      </c>
      <c r="M268" s="8" t="s">
        <v>107793</v>
      </c>
      <c r="N268" s="8" t="s">
        <v>15</v>
      </c>
      <c r="O268" s="8" t="s">
        <v>107828</v>
      </c>
      <c r="P268" s="8" t="s">
        <v>107795</v>
      </c>
      <c r="Q268" s="8" t="s">
        <v>107796</v>
      </c>
      <c r="R268" s="10">
        <v>7519</v>
      </c>
      <c r="S268">
        <v>5</v>
      </c>
      <c r="T268">
        <v>4</v>
      </c>
      <c r="U268" t="s">
        <v>109081</v>
      </c>
      <c r="V268" t="s">
        <v>108676</v>
      </c>
      <c r="X268" t="s">
        <v>109532</v>
      </c>
      <c r="Y268" t="s">
        <v>109533</v>
      </c>
      <c r="Z268" s="17"/>
      <c r="AA268" s="17"/>
      <c r="AF268" s="17"/>
      <c r="AH268" s="19"/>
      <c r="AI268" s="19"/>
    </row>
    <row r="269" spans="1:37" x14ac:dyDescent="0.2">
      <c r="A269" s="8" t="s">
        <v>107896</v>
      </c>
      <c r="B269" s="8" t="s">
        <v>108100</v>
      </c>
      <c r="C269" s="8" t="s">
        <v>217</v>
      </c>
      <c r="D269" s="8" t="s">
        <v>217</v>
      </c>
      <c r="E269" s="8" t="s">
        <v>107840</v>
      </c>
      <c r="F269" s="8" t="s">
        <v>217</v>
      </c>
      <c r="G269" s="8" t="s">
        <v>133</v>
      </c>
      <c r="H269" s="8" t="s">
        <v>107792</v>
      </c>
      <c r="I269" s="9">
        <v>206000000</v>
      </c>
      <c r="J269" s="9">
        <v>206000000</v>
      </c>
      <c r="K269" s="8" t="s">
        <v>211</v>
      </c>
      <c r="L269" s="8" t="s">
        <v>211</v>
      </c>
      <c r="M269" s="8" t="s">
        <v>107793</v>
      </c>
      <c r="N269" s="8" t="s">
        <v>15</v>
      </c>
      <c r="O269" s="8" t="s">
        <v>107824</v>
      </c>
      <c r="P269" s="8" t="s">
        <v>107825</v>
      </c>
      <c r="Q269" s="8" t="s">
        <v>107826</v>
      </c>
      <c r="R269" s="10">
        <v>7520</v>
      </c>
      <c r="S269">
        <v>1</v>
      </c>
      <c r="T269">
        <v>15</v>
      </c>
      <c r="U269" t="s">
        <v>109082</v>
      </c>
      <c r="V269" t="s">
        <v>109343</v>
      </c>
      <c r="X269" t="s">
        <v>109501</v>
      </c>
      <c r="Y269" t="s">
        <v>109533</v>
      </c>
      <c r="Z269" s="17"/>
      <c r="AA269" s="17"/>
      <c r="AF269" s="17"/>
      <c r="AH269" s="19"/>
      <c r="AI269" s="19"/>
    </row>
    <row r="270" spans="1:37" x14ac:dyDescent="0.2">
      <c r="A270" s="8" t="s">
        <v>103777</v>
      </c>
      <c r="B270" s="8" t="s">
        <v>108101</v>
      </c>
      <c r="C270" s="8" t="s">
        <v>107799</v>
      </c>
      <c r="D270" s="8" t="s">
        <v>107799</v>
      </c>
      <c r="E270" s="8" t="s">
        <v>107800</v>
      </c>
      <c r="F270" s="8" t="s">
        <v>217</v>
      </c>
      <c r="G270" s="8" t="s">
        <v>133</v>
      </c>
      <c r="H270" s="8" t="s">
        <v>107792</v>
      </c>
      <c r="I270" s="9">
        <v>651963000</v>
      </c>
      <c r="J270" s="9">
        <v>651963000</v>
      </c>
      <c r="K270" s="8" t="s">
        <v>211</v>
      </c>
      <c r="L270" s="8" t="s">
        <v>211</v>
      </c>
      <c r="M270" s="8" t="s">
        <v>107793</v>
      </c>
      <c r="N270" s="8" t="s">
        <v>15</v>
      </c>
      <c r="O270" s="8" t="s">
        <v>107794</v>
      </c>
      <c r="P270" s="8" t="s">
        <v>107795</v>
      </c>
      <c r="Q270" s="8" t="s">
        <v>107796</v>
      </c>
      <c r="R270" s="10" t="s">
        <v>108491</v>
      </c>
      <c r="S270" t="s">
        <v>109083</v>
      </c>
      <c r="V270" t="s">
        <v>109344</v>
      </c>
      <c r="X270" t="s">
        <v>109501</v>
      </c>
      <c r="Y270" t="s">
        <v>109533</v>
      </c>
      <c r="Z270" s="17"/>
      <c r="AA270" s="17"/>
      <c r="AF270" s="17"/>
      <c r="AH270" s="19"/>
      <c r="AI270" s="19"/>
    </row>
    <row r="271" spans="1:37" x14ac:dyDescent="0.2">
      <c r="A271" s="8" t="s">
        <v>103777</v>
      </c>
      <c r="B271" s="8" t="s">
        <v>108102</v>
      </c>
      <c r="C271" s="8" t="s">
        <v>217</v>
      </c>
      <c r="D271" s="8" t="s">
        <v>217</v>
      </c>
      <c r="E271" s="8" t="s">
        <v>107800</v>
      </c>
      <c r="F271" s="8" t="s">
        <v>217</v>
      </c>
      <c r="G271" s="8" t="s">
        <v>133</v>
      </c>
      <c r="H271" s="8" t="s">
        <v>107792</v>
      </c>
      <c r="I271" s="9">
        <v>10000000</v>
      </c>
      <c r="J271" s="9">
        <v>10000000</v>
      </c>
      <c r="K271" s="8" t="s">
        <v>211</v>
      </c>
      <c r="L271" s="8" t="s">
        <v>211</v>
      </c>
      <c r="M271" s="8" t="s">
        <v>107793</v>
      </c>
      <c r="N271" s="8" t="s">
        <v>15</v>
      </c>
      <c r="O271" s="8" t="s">
        <v>107794</v>
      </c>
      <c r="P271" s="8" t="s">
        <v>107795</v>
      </c>
      <c r="Q271" s="8" t="s">
        <v>107796</v>
      </c>
      <c r="R271" s="10" t="s">
        <v>108491</v>
      </c>
      <c r="S271" t="s">
        <v>109084</v>
      </c>
      <c r="V271" t="s">
        <v>109345</v>
      </c>
      <c r="X271" t="s">
        <v>109501</v>
      </c>
      <c r="Y271" t="s">
        <v>109533</v>
      </c>
      <c r="Z271" s="17"/>
      <c r="AA271" s="17"/>
      <c r="AB271" t="s">
        <v>108465</v>
      </c>
      <c r="AC271">
        <v>70</v>
      </c>
      <c r="AD271">
        <v>8867880</v>
      </c>
      <c r="AE271">
        <v>34</v>
      </c>
      <c r="AF271" s="17">
        <v>43490</v>
      </c>
      <c r="AG271">
        <v>8867880</v>
      </c>
      <c r="AH271" s="19">
        <f>J271-AG271</f>
        <v>1132120</v>
      </c>
      <c r="AI271" s="19">
        <f>AD271-AG271</f>
        <v>0</v>
      </c>
      <c r="AK271">
        <f t="shared" ref="AK271:AK316" si="27">AG271-AJ271</f>
        <v>8867880</v>
      </c>
    </row>
    <row r="272" spans="1:37" x14ac:dyDescent="0.2">
      <c r="A272" s="8" t="s">
        <v>103777</v>
      </c>
      <c r="B272" s="8" t="s">
        <v>108103</v>
      </c>
      <c r="C272" s="8" t="s">
        <v>217</v>
      </c>
      <c r="D272" s="8" t="s">
        <v>217</v>
      </c>
      <c r="E272" s="8" t="s">
        <v>107800</v>
      </c>
      <c r="F272" s="8" t="s">
        <v>217</v>
      </c>
      <c r="G272" s="8" t="s">
        <v>133</v>
      </c>
      <c r="H272" s="8" t="s">
        <v>107792</v>
      </c>
      <c r="I272" s="9">
        <v>24000000</v>
      </c>
      <c r="J272" s="9">
        <v>24000000</v>
      </c>
      <c r="K272" s="8" t="s">
        <v>211</v>
      </c>
      <c r="L272" s="8" t="s">
        <v>211</v>
      </c>
      <c r="M272" s="8" t="s">
        <v>107793</v>
      </c>
      <c r="N272" s="8" t="s">
        <v>15</v>
      </c>
      <c r="O272" s="8" t="s">
        <v>107794</v>
      </c>
      <c r="P272" s="8" t="s">
        <v>107795</v>
      </c>
      <c r="Q272" s="8" t="s">
        <v>107796</v>
      </c>
      <c r="R272" s="10" t="s">
        <v>108491</v>
      </c>
      <c r="S272" t="s">
        <v>109085</v>
      </c>
      <c r="V272" t="s">
        <v>109346</v>
      </c>
      <c r="X272" t="s">
        <v>109501</v>
      </c>
      <c r="Y272" t="s">
        <v>109533</v>
      </c>
      <c r="Z272" s="17"/>
      <c r="AA272" s="17"/>
      <c r="AF272" s="17"/>
      <c r="AH272" s="19"/>
      <c r="AI272" s="19"/>
    </row>
    <row r="273" spans="1:37" x14ac:dyDescent="0.2">
      <c r="A273" s="8" t="s">
        <v>107896</v>
      </c>
      <c r="B273" s="8" t="s">
        <v>108104</v>
      </c>
      <c r="C273" s="8" t="s">
        <v>217</v>
      </c>
      <c r="D273" s="8" t="s">
        <v>217</v>
      </c>
      <c r="E273" s="8" t="s">
        <v>107869</v>
      </c>
      <c r="F273" s="8" t="s">
        <v>217</v>
      </c>
      <c r="G273" s="8" t="s">
        <v>133</v>
      </c>
      <c r="H273" s="8" t="s">
        <v>107792</v>
      </c>
      <c r="I273" s="9">
        <v>23157000</v>
      </c>
      <c r="J273" s="9">
        <v>23157000</v>
      </c>
      <c r="K273" s="8" t="s">
        <v>211</v>
      </c>
      <c r="L273" s="8" t="s">
        <v>211</v>
      </c>
      <c r="M273" s="8" t="s">
        <v>107793</v>
      </c>
      <c r="N273" s="8" t="s">
        <v>15</v>
      </c>
      <c r="O273" s="8" t="s">
        <v>107824</v>
      </c>
      <c r="P273" s="8" t="s">
        <v>107825</v>
      </c>
      <c r="Q273" s="8" t="s">
        <v>107826</v>
      </c>
      <c r="R273" s="10">
        <v>7520</v>
      </c>
      <c r="S273">
        <v>1</v>
      </c>
      <c r="T273">
        <v>1</v>
      </c>
      <c r="U273" t="s">
        <v>109013</v>
      </c>
      <c r="V273" t="s">
        <v>109347</v>
      </c>
      <c r="W273">
        <v>24</v>
      </c>
      <c r="X273" t="s">
        <v>109532</v>
      </c>
      <c r="Y273" t="s">
        <v>109533</v>
      </c>
      <c r="Z273" s="17">
        <v>43483</v>
      </c>
      <c r="AA273" s="17">
        <v>43483</v>
      </c>
      <c r="AB273" t="s">
        <v>108465</v>
      </c>
      <c r="AC273">
        <v>56</v>
      </c>
      <c r="AD273">
        <v>23157000</v>
      </c>
      <c r="AE273">
        <v>40</v>
      </c>
      <c r="AF273" s="17">
        <v>43494</v>
      </c>
      <c r="AG273">
        <v>23157000</v>
      </c>
      <c r="AH273" s="19">
        <f>J273-AG273</f>
        <v>0</v>
      </c>
      <c r="AI273" s="19">
        <f>AD273-AG273</f>
        <v>0</v>
      </c>
      <c r="AK273">
        <f t="shared" si="27"/>
        <v>23157000</v>
      </c>
    </row>
    <row r="274" spans="1:37" x14ac:dyDescent="0.2">
      <c r="A274" s="8" t="s">
        <v>103621</v>
      </c>
      <c r="B274" s="8" t="s">
        <v>108105</v>
      </c>
      <c r="C274" s="8" t="s">
        <v>107799</v>
      </c>
      <c r="D274" s="8" t="s">
        <v>107799</v>
      </c>
      <c r="E274" s="8" t="s">
        <v>107869</v>
      </c>
      <c r="F274" s="8" t="s">
        <v>217</v>
      </c>
      <c r="G274" s="8" t="s">
        <v>133</v>
      </c>
      <c r="H274" s="8" t="s">
        <v>107792</v>
      </c>
      <c r="I274" s="9">
        <v>19974000</v>
      </c>
      <c r="J274" s="9">
        <v>19974000</v>
      </c>
      <c r="K274" s="8" t="s">
        <v>211</v>
      </c>
      <c r="L274" s="8" t="s">
        <v>211</v>
      </c>
      <c r="M274" s="8" t="s">
        <v>107793</v>
      </c>
      <c r="N274" s="8" t="s">
        <v>15</v>
      </c>
      <c r="O274" s="8" t="s">
        <v>107824</v>
      </c>
      <c r="P274" s="8" t="s">
        <v>107825</v>
      </c>
      <c r="Q274" s="8" t="s">
        <v>107826</v>
      </c>
      <c r="R274" s="10">
        <v>7520</v>
      </c>
      <c r="S274">
        <v>1</v>
      </c>
      <c r="T274">
        <v>1</v>
      </c>
      <c r="U274" t="s">
        <v>109014</v>
      </c>
      <c r="V274" t="s">
        <v>109348</v>
      </c>
      <c r="X274" t="s">
        <v>109532</v>
      </c>
      <c r="Y274" t="s">
        <v>109533</v>
      </c>
      <c r="Z274" s="17"/>
      <c r="AA274" s="17"/>
      <c r="AF274" s="17"/>
      <c r="AH274" s="19"/>
      <c r="AI274" s="19"/>
    </row>
    <row r="275" spans="1:37" x14ac:dyDescent="0.2">
      <c r="A275" s="8" t="s">
        <v>107896</v>
      </c>
      <c r="B275" s="8" t="s">
        <v>108106</v>
      </c>
      <c r="C275" s="8" t="s">
        <v>217</v>
      </c>
      <c r="D275" s="8" t="s">
        <v>217</v>
      </c>
      <c r="E275" s="8" t="s">
        <v>107869</v>
      </c>
      <c r="F275" s="8" t="s">
        <v>217</v>
      </c>
      <c r="G275" s="8" t="s">
        <v>133</v>
      </c>
      <c r="H275" s="8" t="s">
        <v>107792</v>
      </c>
      <c r="I275" s="9">
        <v>12966000</v>
      </c>
      <c r="J275" s="9">
        <v>12966000</v>
      </c>
      <c r="K275" s="8" t="s">
        <v>211</v>
      </c>
      <c r="L275" s="8" t="s">
        <v>211</v>
      </c>
      <c r="M275" s="8" t="s">
        <v>107793</v>
      </c>
      <c r="N275" s="8" t="s">
        <v>15</v>
      </c>
      <c r="O275" s="8" t="s">
        <v>107824</v>
      </c>
      <c r="P275" s="8" t="s">
        <v>107825</v>
      </c>
      <c r="Q275" s="8" t="s">
        <v>107826</v>
      </c>
      <c r="R275" s="10">
        <v>7520</v>
      </c>
      <c r="S275">
        <v>1</v>
      </c>
      <c r="T275">
        <v>1</v>
      </c>
      <c r="U275" t="s">
        <v>109015</v>
      </c>
      <c r="V275" t="s">
        <v>109349</v>
      </c>
      <c r="X275" t="s">
        <v>109532</v>
      </c>
      <c r="Y275" t="s">
        <v>109533</v>
      </c>
      <c r="Z275" s="17"/>
      <c r="AA275" s="17"/>
      <c r="AF275" s="17"/>
      <c r="AH275" s="19"/>
      <c r="AI275" s="19"/>
    </row>
    <row r="276" spans="1:37" x14ac:dyDescent="0.2">
      <c r="A276" s="8" t="s">
        <v>107896</v>
      </c>
      <c r="B276" s="8" t="s">
        <v>108107</v>
      </c>
      <c r="C276" s="8" t="s">
        <v>217</v>
      </c>
      <c r="D276" s="8" t="s">
        <v>217</v>
      </c>
      <c r="E276" s="8" t="s">
        <v>107790</v>
      </c>
      <c r="F276" s="8" t="s">
        <v>217</v>
      </c>
      <c r="G276" s="8" t="s">
        <v>133</v>
      </c>
      <c r="H276" s="8" t="s">
        <v>107792</v>
      </c>
      <c r="I276" s="9">
        <v>6483000</v>
      </c>
      <c r="J276" s="9">
        <v>6483000</v>
      </c>
      <c r="K276" s="8" t="s">
        <v>211</v>
      </c>
      <c r="L276" s="8" t="s">
        <v>211</v>
      </c>
      <c r="M276" s="8" t="s">
        <v>107793</v>
      </c>
      <c r="N276" s="8" t="s">
        <v>15</v>
      </c>
      <c r="O276" s="8" t="s">
        <v>107824</v>
      </c>
      <c r="P276" s="8" t="s">
        <v>107825</v>
      </c>
      <c r="Q276" s="8" t="s">
        <v>107826</v>
      </c>
      <c r="R276" s="10">
        <v>7520</v>
      </c>
      <c r="S276">
        <v>1</v>
      </c>
      <c r="T276">
        <v>1</v>
      </c>
      <c r="U276" t="s">
        <v>109016</v>
      </c>
      <c r="V276" t="s">
        <v>109350</v>
      </c>
      <c r="W276">
        <v>22</v>
      </c>
      <c r="X276" t="s">
        <v>109532</v>
      </c>
      <c r="Y276" t="s">
        <v>109533</v>
      </c>
      <c r="Z276" s="17">
        <v>43483</v>
      </c>
      <c r="AA276" s="17">
        <v>43483</v>
      </c>
      <c r="AB276" t="s">
        <v>108465</v>
      </c>
      <c r="AC276">
        <v>57</v>
      </c>
      <c r="AD276">
        <v>6483000</v>
      </c>
      <c r="AE276">
        <v>24</v>
      </c>
      <c r="AF276" s="17">
        <v>43490</v>
      </c>
      <c r="AG276">
        <v>6483000</v>
      </c>
      <c r="AH276" s="19">
        <f t="shared" ref="AH276:AH278" si="28">J276-AG276</f>
        <v>0</v>
      </c>
      <c r="AI276" s="19">
        <f t="shared" ref="AI276:AI278" si="29">AD276-AG276</f>
        <v>0</v>
      </c>
      <c r="AK276">
        <f t="shared" si="27"/>
        <v>6483000</v>
      </c>
    </row>
    <row r="277" spans="1:37" x14ac:dyDescent="0.2">
      <c r="A277" s="8" t="s">
        <v>107896</v>
      </c>
      <c r="B277" s="8" t="s">
        <v>108108</v>
      </c>
      <c r="C277" s="8" t="s">
        <v>217</v>
      </c>
      <c r="D277" s="8" t="s">
        <v>217</v>
      </c>
      <c r="E277" s="8" t="s">
        <v>107869</v>
      </c>
      <c r="F277" s="8" t="s">
        <v>217</v>
      </c>
      <c r="G277" s="8" t="s">
        <v>133</v>
      </c>
      <c r="H277" s="8" t="s">
        <v>107792</v>
      </c>
      <c r="I277" s="9">
        <v>21321000</v>
      </c>
      <c r="J277" s="9">
        <v>21321000</v>
      </c>
      <c r="K277" s="8" t="s">
        <v>211</v>
      </c>
      <c r="L277" s="8" t="s">
        <v>211</v>
      </c>
      <c r="M277" s="8" t="s">
        <v>107793</v>
      </c>
      <c r="N277" s="8" t="s">
        <v>15</v>
      </c>
      <c r="O277" s="8" t="s">
        <v>107824</v>
      </c>
      <c r="P277" s="8" t="s">
        <v>107825</v>
      </c>
      <c r="Q277" s="8" t="s">
        <v>107826</v>
      </c>
      <c r="R277" s="10">
        <v>7520</v>
      </c>
      <c r="S277">
        <v>1</v>
      </c>
      <c r="T277">
        <v>1</v>
      </c>
      <c r="U277" t="s">
        <v>109017</v>
      </c>
      <c r="V277" t="s">
        <v>109351</v>
      </c>
      <c r="W277">
        <v>43</v>
      </c>
      <c r="X277" t="s">
        <v>109532</v>
      </c>
      <c r="Y277" t="s">
        <v>109533</v>
      </c>
      <c r="Z277" s="17">
        <v>43486</v>
      </c>
      <c r="AA277" s="17">
        <v>43487</v>
      </c>
      <c r="AB277" t="s">
        <v>108465</v>
      </c>
      <c r="AC277">
        <v>101</v>
      </c>
      <c r="AD277">
        <v>21321000</v>
      </c>
      <c r="AE277">
        <v>98</v>
      </c>
      <c r="AF277" s="17">
        <v>43504</v>
      </c>
      <c r="AG277">
        <v>21321000</v>
      </c>
      <c r="AH277" s="19">
        <f t="shared" si="28"/>
        <v>0</v>
      </c>
      <c r="AI277" s="19">
        <f t="shared" si="29"/>
        <v>0</v>
      </c>
    </row>
    <row r="278" spans="1:37" x14ac:dyDescent="0.2">
      <c r="A278" s="8" t="s">
        <v>107896</v>
      </c>
      <c r="B278" s="8" t="s">
        <v>108109</v>
      </c>
      <c r="C278" s="8" t="s">
        <v>107799</v>
      </c>
      <c r="D278" s="8" t="s">
        <v>107799</v>
      </c>
      <c r="E278" s="8" t="s">
        <v>107869</v>
      </c>
      <c r="F278" s="8" t="s">
        <v>217</v>
      </c>
      <c r="G278" s="8" t="s">
        <v>133</v>
      </c>
      <c r="H278" s="8" t="s">
        <v>107792</v>
      </c>
      <c r="I278" s="9">
        <v>21321000</v>
      </c>
      <c r="J278" s="9">
        <v>21321000</v>
      </c>
      <c r="K278" s="8" t="s">
        <v>211</v>
      </c>
      <c r="L278" s="8" t="s">
        <v>211</v>
      </c>
      <c r="M278" s="8" t="s">
        <v>107793</v>
      </c>
      <c r="N278" s="8" t="s">
        <v>15</v>
      </c>
      <c r="O278" s="8" t="s">
        <v>107824</v>
      </c>
      <c r="P278" s="8" t="s">
        <v>107825</v>
      </c>
      <c r="Q278" s="8" t="s">
        <v>107826</v>
      </c>
      <c r="R278" s="10">
        <v>7520</v>
      </c>
      <c r="S278">
        <v>1</v>
      </c>
      <c r="T278">
        <v>1</v>
      </c>
      <c r="U278" t="s">
        <v>109018</v>
      </c>
      <c r="V278" t="s">
        <v>109352</v>
      </c>
      <c r="W278">
        <v>44</v>
      </c>
      <c r="X278" t="s">
        <v>109532</v>
      </c>
      <c r="Y278" t="s">
        <v>109533</v>
      </c>
      <c r="Z278" s="17">
        <v>43486</v>
      </c>
      <c r="AA278" s="17">
        <v>43487</v>
      </c>
      <c r="AB278" t="s">
        <v>108465</v>
      </c>
      <c r="AC278">
        <v>102</v>
      </c>
      <c r="AD278">
        <v>21321000</v>
      </c>
      <c r="AE278">
        <v>119</v>
      </c>
      <c r="AF278" s="17">
        <v>43509</v>
      </c>
      <c r="AG278">
        <v>21321000</v>
      </c>
      <c r="AH278" s="19">
        <f t="shared" si="28"/>
        <v>0</v>
      </c>
      <c r="AI278" s="19">
        <f t="shared" si="29"/>
        <v>0</v>
      </c>
    </row>
    <row r="279" spans="1:37" x14ac:dyDescent="0.2">
      <c r="A279" s="8" t="s">
        <v>103621</v>
      </c>
      <c r="B279" s="8" t="s">
        <v>108110</v>
      </c>
      <c r="C279" s="8" t="s">
        <v>107799</v>
      </c>
      <c r="D279" s="8" t="s">
        <v>107799</v>
      </c>
      <c r="E279" s="8" t="s">
        <v>107869</v>
      </c>
      <c r="F279" s="8" t="s">
        <v>217</v>
      </c>
      <c r="G279" s="8" t="s">
        <v>133</v>
      </c>
      <c r="H279" s="8" t="s">
        <v>107792</v>
      </c>
      <c r="I279" s="9">
        <v>6549000</v>
      </c>
      <c r="J279" s="9">
        <v>6549000</v>
      </c>
      <c r="K279" s="8" t="s">
        <v>211</v>
      </c>
      <c r="L279" s="8" t="s">
        <v>211</v>
      </c>
      <c r="M279" s="8" t="s">
        <v>107793</v>
      </c>
      <c r="N279" s="8" t="s">
        <v>15</v>
      </c>
      <c r="O279" s="8" t="s">
        <v>107824</v>
      </c>
      <c r="P279" s="8" t="s">
        <v>107825</v>
      </c>
      <c r="Q279" s="8" t="s">
        <v>107826</v>
      </c>
      <c r="R279" s="10">
        <v>7520</v>
      </c>
      <c r="S279">
        <v>1</v>
      </c>
      <c r="T279">
        <v>1</v>
      </c>
      <c r="U279" t="s">
        <v>109019</v>
      </c>
      <c r="V279" t="s">
        <v>108677</v>
      </c>
      <c r="W279">
        <v>218</v>
      </c>
      <c r="X279" t="s">
        <v>109532</v>
      </c>
      <c r="Y279" t="s">
        <v>109533</v>
      </c>
      <c r="Z279" s="17"/>
      <c r="AA279" s="17"/>
      <c r="AF279" s="17"/>
      <c r="AH279" s="19"/>
      <c r="AI279" s="19"/>
    </row>
    <row r="280" spans="1:37" x14ac:dyDescent="0.2">
      <c r="A280" s="8" t="s">
        <v>107896</v>
      </c>
      <c r="B280" s="8" t="s">
        <v>108111</v>
      </c>
      <c r="C280" s="8" t="s">
        <v>217</v>
      </c>
      <c r="D280" s="8" t="s">
        <v>217</v>
      </c>
      <c r="E280" s="8" t="s">
        <v>107790</v>
      </c>
      <c r="F280" s="8" t="s">
        <v>217</v>
      </c>
      <c r="G280" s="8" t="s">
        <v>133</v>
      </c>
      <c r="H280" s="8" t="s">
        <v>107792</v>
      </c>
      <c r="I280" s="9">
        <v>9942000</v>
      </c>
      <c r="J280" s="9">
        <v>9942000</v>
      </c>
      <c r="K280" s="8" t="s">
        <v>211</v>
      </c>
      <c r="L280" s="8" t="s">
        <v>211</v>
      </c>
      <c r="M280" s="8" t="s">
        <v>107793</v>
      </c>
      <c r="N280" s="8" t="s">
        <v>15</v>
      </c>
      <c r="O280" s="8" t="s">
        <v>107824</v>
      </c>
      <c r="P280" s="8" t="s">
        <v>107825</v>
      </c>
      <c r="Q280" s="8" t="s">
        <v>107826</v>
      </c>
      <c r="R280" s="10">
        <v>7520</v>
      </c>
      <c r="S280">
        <v>1</v>
      </c>
      <c r="T280">
        <v>1</v>
      </c>
      <c r="U280" t="s">
        <v>109020</v>
      </c>
      <c r="V280" t="s">
        <v>109353</v>
      </c>
      <c r="W280">
        <v>222</v>
      </c>
      <c r="X280" t="s">
        <v>109532</v>
      </c>
      <c r="Y280" t="s">
        <v>109533</v>
      </c>
      <c r="Z280" s="17"/>
      <c r="AA280" s="17"/>
      <c r="AF280" s="17"/>
      <c r="AH280" s="19"/>
      <c r="AI280" s="19"/>
    </row>
    <row r="281" spans="1:37" x14ac:dyDescent="0.2">
      <c r="A281" s="8" t="s">
        <v>107896</v>
      </c>
      <c r="B281" s="8" t="s">
        <v>108112</v>
      </c>
      <c r="C281" s="8" t="s">
        <v>217</v>
      </c>
      <c r="D281" s="8" t="s">
        <v>217</v>
      </c>
      <c r="E281" s="8" t="s">
        <v>107790</v>
      </c>
      <c r="F281" s="8" t="s">
        <v>217</v>
      </c>
      <c r="G281" s="8" t="s">
        <v>133</v>
      </c>
      <c r="H281" s="8" t="s">
        <v>107792</v>
      </c>
      <c r="I281" s="9">
        <v>2574000</v>
      </c>
      <c r="J281" s="9">
        <v>2574000</v>
      </c>
      <c r="K281" s="8" t="s">
        <v>211</v>
      </c>
      <c r="L281" s="8" t="s">
        <v>211</v>
      </c>
      <c r="M281" s="8" t="s">
        <v>107793</v>
      </c>
      <c r="N281" s="8" t="s">
        <v>15</v>
      </c>
      <c r="O281" s="8" t="s">
        <v>107824</v>
      </c>
      <c r="P281" s="8" t="s">
        <v>107825</v>
      </c>
      <c r="Q281" s="8" t="s">
        <v>107826</v>
      </c>
      <c r="R281" s="10">
        <v>7520</v>
      </c>
      <c r="S281">
        <v>1</v>
      </c>
      <c r="T281">
        <v>1</v>
      </c>
      <c r="U281" t="s">
        <v>109021</v>
      </c>
      <c r="V281" t="s">
        <v>109354</v>
      </c>
      <c r="W281">
        <v>107</v>
      </c>
      <c r="X281" t="s">
        <v>109532</v>
      </c>
      <c r="Y281" t="s">
        <v>109533</v>
      </c>
      <c r="Z281" s="17">
        <v>43490</v>
      </c>
      <c r="AA281" s="17">
        <v>43493</v>
      </c>
      <c r="AC281">
        <v>105</v>
      </c>
      <c r="AD281">
        <v>2574000</v>
      </c>
      <c r="AF281" s="17"/>
      <c r="AH281" s="19"/>
      <c r="AI281" s="19">
        <f t="shared" si="26"/>
        <v>2574000</v>
      </c>
    </row>
    <row r="282" spans="1:37" x14ac:dyDescent="0.2">
      <c r="A282" s="8" t="s">
        <v>107896</v>
      </c>
      <c r="B282" s="18" t="s">
        <v>108113</v>
      </c>
      <c r="C282" s="8" t="s">
        <v>217</v>
      </c>
      <c r="D282" s="8" t="s">
        <v>217</v>
      </c>
      <c r="E282" s="8" t="s">
        <v>107790</v>
      </c>
      <c r="F282" s="8" t="s">
        <v>217</v>
      </c>
      <c r="G282" s="8" t="s">
        <v>133</v>
      </c>
      <c r="H282" s="8" t="s">
        <v>107792</v>
      </c>
      <c r="I282" s="9">
        <v>2574000</v>
      </c>
      <c r="J282" s="9">
        <v>2574000</v>
      </c>
      <c r="K282" s="8" t="s">
        <v>211</v>
      </c>
      <c r="L282" s="8" t="s">
        <v>211</v>
      </c>
      <c r="M282" s="8" t="s">
        <v>107793</v>
      </c>
      <c r="N282" s="8" t="s">
        <v>15</v>
      </c>
      <c r="O282" s="8" t="s">
        <v>107824</v>
      </c>
      <c r="P282" s="8" t="s">
        <v>107825</v>
      </c>
      <c r="Q282" s="8" t="s">
        <v>107826</v>
      </c>
      <c r="R282" s="10">
        <v>7520</v>
      </c>
      <c r="S282">
        <v>1</v>
      </c>
      <c r="T282">
        <v>1</v>
      </c>
      <c r="U282" t="s">
        <v>109022</v>
      </c>
      <c r="V282" t="s">
        <v>109355</v>
      </c>
      <c r="W282">
        <v>106</v>
      </c>
      <c r="X282" t="s">
        <v>109532</v>
      </c>
      <c r="Y282" t="s">
        <v>109533</v>
      </c>
      <c r="Z282" s="17"/>
      <c r="AA282" s="17"/>
      <c r="AB282" t="s">
        <v>108465</v>
      </c>
      <c r="AC282">
        <v>106</v>
      </c>
      <c r="AD282">
        <v>2574000</v>
      </c>
      <c r="AE282">
        <v>70</v>
      </c>
      <c r="AF282" s="17">
        <v>43500</v>
      </c>
      <c r="AG282">
        <v>2574000</v>
      </c>
      <c r="AH282" s="19">
        <f t="shared" ref="AH282:AH283" si="30">J282-AG282</f>
        <v>0</v>
      </c>
      <c r="AI282" s="19">
        <f t="shared" si="26"/>
        <v>0</v>
      </c>
      <c r="AK282">
        <f t="shared" si="27"/>
        <v>2574000</v>
      </c>
    </row>
    <row r="283" spans="1:37" x14ac:dyDescent="0.2">
      <c r="A283" s="8" t="s">
        <v>107896</v>
      </c>
      <c r="B283" s="8" t="s">
        <v>108114</v>
      </c>
      <c r="C283" s="8" t="s">
        <v>217</v>
      </c>
      <c r="D283" s="8" t="s">
        <v>217</v>
      </c>
      <c r="E283" s="8" t="s">
        <v>107869</v>
      </c>
      <c r="F283" s="8" t="s">
        <v>217</v>
      </c>
      <c r="G283" s="8" t="s">
        <v>133</v>
      </c>
      <c r="H283" s="8" t="s">
        <v>107792</v>
      </c>
      <c r="I283" s="9">
        <v>7050000</v>
      </c>
      <c r="J283" s="9">
        <v>7050000</v>
      </c>
      <c r="K283" s="8" t="s">
        <v>211</v>
      </c>
      <c r="L283" s="8" t="s">
        <v>211</v>
      </c>
      <c r="M283" s="8" t="s">
        <v>107793</v>
      </c>
      <c r="N283" s="8" t="s">
        <v>15</v>
      </c>
      <c r="O283" s="8" t="s">
        <v>107824</v>
      </c>
      <c r="P283" s="8" t="s">
        <v>107825</v>
      </c>
      <c r="Q283" s="8" t="s">
        <v>107826</v>
      </c>
      <c r="R283" s="10">
        <v>7520</v>
      </c>
      <c r="S283">
        <v>1</v>
      </c>
      <c r="T283">
        <v>1</v>
      </c>
      <c r="U283" t="s">
        <v>109023</v>
      </c>
      <c r="V283" t="s">
        <v>109356</v>
      </c>
      <c r="W283">
        <v>61</v>
      </c>
      <c r="X283" t="s">
        <v>109532</v>
      </c>
      <c r="Y283" t="s">
        <v>109533</v>
      </c>
      <c r="Z283" s="17">
        <v>43487</v>
      </c>
      <c r="AA283" s="17">
        <v>43487</v>
      </c>
      <c r="AB283" t="s">
        <v>108465</v>
      </c>
      <c r="AC283">
        <v>99</v>
      </c>
      <c r="AD283">
        <v>7050000</v>
      </c>
      <c r="AE283">
        <v>60</v>
      </c>
      <c r="AF283" s="17">
        <v>43497</v>
      </c>
      <c r="AG283">
        <v>7050000</v>
      </c>
      <c r="AH283" s="19">
        <f t="shared" si="30"/>
        <v>0</v>
      </c>
      <c r="AI283" s="19">
        <f t="shared" si="26"/>
        <v>0</v>
      </c>
      <c r="AK283">
        <f t="shared" si="27"/>
        <v>7050000</v>
      </c>
    </row>
    <row r="284" spans="1:37" x14ac:dyDescent="0.2">
      <c r="A284" s="8" t="s">
        <v>103621</v>
      </c>
      <c r="B284" s="8" t="s">
        <v>108115</v>
      </c>
      <c r="C284" s="8" t="s">
        <v>107799</v>
      </c>
      <c r="D284" s="8" t="s">
        <v>107799</v>
      </c>
      <c r="E284" s="8" t="s">
        <v>107869</v>
      </c>
      <c r="F284" s="8" t="s">
        <v>217</v>
      </c>
      <c r="G284" s="8" t="s">
        <v>133</v>
      </c>
      <c r="H284" s="8" t="s">
        <v>107792</v>
      </c>
      <c r="I284" s="9">
        <v>7050000</v>
      </c>
      <c r="J284" s="9">
        <v>7050000</v>
      </c>
      <c r="K284" s="8" t="s">
        <v>211</v>
      </c>
      <c r="L284" s="8" t="s">
        <v>211</v>
      </c>
      <c r="M284" s="8" t="s">
        <v>107793</v>
      </c>
      <c r="N284" s="8" t="s">
        <v>15</v>
      </c>
      <c r="O284" s="8" t="s">
        <v>107824</v>
      </c>
      <c r="P284" s="8" t="s">
        <v>107825</v>
      </c>
      <c r="Q284" s="8" t="s">
        <v>107826</v>
      </c>
      <c r="R284" s="10">
        <v>7520</v>
      </c>
      <c r="S284">
        <v>1</v>
      </c>
      <c r="T284">
        <v>1</v>
      </c>
      <c r="U284" t="s">
        <v>109024</v>
      </c>
      <c r="V284" t="s">
        <v>108678</v>
      </c>
      <c r="W284">
        <v>201</v>
      </c>
      <c r="X284" t="s">
        <v>109532</v>
      </c>
      <c r="Y284" t="s">
        <v>109533</v>
      </c>
      <c r="Z284" s="17"/>
      <c r="AA284" s="17"/>
      <c r="AF284" s="17"/>
      <c r="AH284" s="19"/>
      <c r="AI284" s="19"/>
    </row>
    <row r="285" spans="1:37" x14ac:dyDescent="0.2">
      <c r="A285" s="8" t="s">
        <v>103621</v>
      </c>
      <c r="B285" s="8" t="s">
        <v>108116</v>
      </c>
      <c r="C285" s="8" t="s">
        <v>107799</v>
      </c>
      <c r="D285" s="8" t="s">
        <v>107799</v>
      </c>
      <c r="E285" s="8" t="s">
        <v>107790</v>
      </c>
      <c r="F285" s="8" t="s">
        <v>217</v>
      </c>
      <c r="G285" s="8" t="s">
        <v>133</v>
      </c>
      <c r="H285" s="8" t="s">
        <v>107792</v>
      </c>
      <c r="I285" s="9">
        <v>3525000</v>
      </c>
      <c r="J285" s="9">
        <v>3525000</v>
      </c>
      <c r="K285" s="8" t="s">
        <v>211</v>
      </c>
      <c r="L285" s="8" t="s">
        <v>211</v>
      </c>
      <c r="M285" s="8" t="s">
        <v>107793</v>
      </c>
      <c r="N285" s="8" t="s">
        <v>15</v>
      </c>
      <c r="O285" s="8" t="s">
        <v>107824</v>
      </c>
      <c r="P285" s="8" t="s">
        <v>107825</v>
      </c>
      <c r="Q285" s="8" t="s">
        <v>107826</v>
      </c>
      <c r="R285" s="10">
        <v>7520</v>
      </c>
      <c r="S285">
        <v>1</v>
      </c>
      <c r="T285">
        <v>1</v>
      </c>
      <c r="U285" t="s">
        <v>109025</v>
      </c>
      <c r="V285" t="s">
        <v>108679</v>
      </c>
      <c r="W285">
        <v>202</v>
      </c>
      <c r="X285" t="s">
        <v>109532</v>
      </c>
      <c r="Y285" t="s">
        <v>109533</v>
      </c>
      <c r="Z285" s="17"/>
      <c r="AA285" s="17"/>
      <c r="AF285" s="17"/>
      <c r="AH285" s="19"/>
      <c r="AI285" s="19"/>
    </row>
    <row r="286" spans="1:37" x14ac:dyDescent="0.2">
      <c r="A286" s="8" t="s">
        <v>107896</v>
      </c>
      <c r="B286" s="8" t="s">
        <v>108117</v>
      </c>
      <c r="C286" s="8" t="s">
        <v>217</v>
      </c>
      <c r="D286" s="8" t="s">
        <v>217</v>
      </c>
      <c r="E286" s="8" t="s">
        <v>107869</v>
      </c>
      <c r="F286" s="8" t="s">
        <v>217</v>
      </c>
      <c r="G286" s="8" t="s">
        <v>133</v>
      </c>
      <c r="H286" s="8" t="s">
        <v>107792</v>
      </c>
      <c r="I286" s="9">
        <v>32748000</v>
      </c>
      <c r="J286" s="9">
        <v>32748000</v>
      </c>
      <c r="K286" s="8" t="s">
        <v>211</v>
      </c>
      <c r="L286" s="8" t="s">
        <v>211</v>
      </c>
      <c r="M286" s="8" t="s">
        <v>107793</v>
      </c>
      <c r="N286" s="8" t="s">
        <v>15</v>
      </c>
      <c r="O286" s="8" t="s">
        <v>107824</v>
      </c>
      <c r="P286" s="8" t="s">
        <v>107825</v>
      </c>
      <c r="Q286" s="8" t="s">
        <v>107826</v>
      </c>
      <c r="R286" s="10">
        <v>7520</v>
      </c>
      <c r="S286">
        <v>5</v>
      </c>
      <c r="T286">
        <v>6</v>
      </c>
      <c r="U286" t="s">
        <v>109026</v>
      </c>
      <c r="V286" t="s">
        <v>109357</v>
      </c>
      <c r="W286">
        <v>50</v>
      </c>
      <c r="X286" t="s">
        <v>109532</v>
      </c>
      <c r="Y286" t="s">
        <v>109533</v>
      </c>
      <c r="Z286" s="17">
        <v>43486</v>
      </c>
      <c r="AA286" s="17">
        <v>43487</v>
      </c>
      <c r="AB286" t="s">
        <v>108465</v>
      </c>
      <c r="AC286">
        <v>119</v>
      </c>
      <c r="AD286">
        <v>32748000</v>
      </c>
      <c r="AE286">
        <v>57</v>
      </c>
      <c r="AF286" s="17">
        <v>43496</v>
      </c>
      <c r="AG286">
        <v>32748000</v>
      </c>
      <c r="AH286" s="19">
        <f t="shared" ref="AH286:AH287" si="31">J286-AG286</f>
        <v>0</v>
      </c>
      <c r="AI286" s="19">
        <f t="shared" ref="AI286:AI287" si="32">AD286-AG286</f>
        <v>0</v>
      </c>
      <c r="AK286">
        <f t="shared" si="27"/>
        <v>32748000</v>
      </c>
    </row>
    <row r="287" spans="1:37" x14ac:dyDescent="0.2">
      <c r="A287" s="8" t="s">
        <v>107896</v>
      </c>
      <c r="B287" s="8" t="s">
        <v>108118</v>
      </c>
      <c r="C287" s="8" t="s">
        <v>217</v>
      </c>
      <c r="D287" s="8" t="s">
        <v>217</v>
      </c>
      <c r="E287" s="8" t="s">
        <v>107790</v>
      </c>
      <c r="F287" s="8" t="s">
        <v>217</v>
      </c>
      <c r="G287" s="8" t="s">
        <v>133</v>
      </c>
      <c r="H287" s="8" t="s">
        <v>107792</v>
      </c>
      <c r="I287" s="9">
        <v>9993000</v>
      </c>
      <c r="J287" s="9">
        <v>9993000</v>
      </c>
      <c r="K287" s="8" t="s">
        <v>211</v>
      </c>
      <c r="L287" s="8" t="s">
        <v>211</v>
      </c>
      <c r="M287" s="8" t="s">
        <v>107793</v>
      </c>
      <c r="N287" s="8" t="s">
        <v>15</v>
      </c>
      <c r="O287" s="8" t="s">
        <v>107824</v>
      </c>
      <c r="P287" s="8" t="s">
        <v>107825</v>
      </c>
      <c r="Q287" s="8" t="s">
        <v>107826</v>
      </c>
      <c r="R287" s="10">
        <v>7520</v>
      </c>
      <c r="S287">
        <v>5</v>
      </c>
      <c r="T287">
        <v>6</v>
      </c>
      <c r="U287" t="s">
        <v>109027</v>
      </c>
      <c r="V287" t="s">
        <v>109358</v>
      </c>
      <c r="W287">
        <v>31</v>
      </c>
      <c r="X287" t="s">
        <v>109532</v>
      </c>
      <c r="Y287" t="s">
        <v>109533</v>
      </c>
      <c r="Z287" s="17">
        <v>43486</v>
      </c>
      <c r="AA287" s="17">
        <v>43487</v>
      </c>
      <c r="AB287" t="s">
        <v>108465</v>
      </c>
      <c r="AC287">
        <v>120</v>
      </c>
      <c r="AD287">
        <v>9993000</v>
      </c>
      <c r="AE287">
        <v>73</v>
      </c>
      <c r="AF287" s="17">
        <v>43500</v>
      </c>
      <c r="AG287">
        <v>9993000</v>
      </c>
      <c r="AH287" s="19">
        <f t="shared" si="31"/>
        <v>0</v>
      </c>
      <c r="AI287" s="19">
        <f t="shared" si="32"/>
        <v>0</v>
      </c>
      <c r="AK287">
        <f t="shared" si="27"/>
        <v>9993000</v>
      </c>
    </row>
    <row r="288" spans="1:37" x14ac:dyDescent="0.2">
      <c r="A288" s="8" t="s">
        <v>107896</v>
      </c>
      <c r="B288" s="8" t="s">
        <v>108119</v>
      </c>
      <c r="C288" s="8" t="s">
        <v>217</v>
      </c>
      <c r="D288" s="8" t="s">
        <v>217</v>
      </c>
      <c r="E288" s="8" t="s">
        <v>107790</v>
      </c>
      <c r="F288" s="8" t="s">
        <v>217</v>
      </c>
      <c r="G288" s="8" t="s">
        <v>133</v>
      </c>
      <c r="H288" s="8" t="s">
        <v>107792</v>
      </c>
      <c r="I288" s="9">
        <v>9993000</v>
      </c>
      <c r="J288" s="9">
        <v>9993000</v>
      </c>
      <c r="K288" s="8" t="s">
        <v>211</v>
      </c>
      <c r="L288" s="8" t="s">
        <v>211</v>
      </c>
      <c r="M288" s="8" t="s">
        <v>107793</v>
      </c>
      <c r="N288" s="8" t="s">
        <v>15</v>
      </c>
      <c r="O288" s="8" t="s">
        <v>107824</v>
      </c>
      <c r="P288" s="8" t="s">
        <v>107825</v>
      </c>
      <c r="Q288" s="8" t="s">
        <v>107826</v>
      </c>
      <c r="R288" s="10">
        <v>7520</v>
      </c>
      <c r="S288">
        <v>5</v>
      </c>
      <c r="T288">
        <v>6</v>
      </c>
      <c r="U288" t="s">
        <v>108986</v>
      </c>
      <c r="V288" t="s">
        <v>109359</v>
      </c>
      <c r="W288">
        <v>32</v>
      </c>
      <c r="X288" t="s">
        <v>109532</v>
      </c>
      <c r="Y288" t="s">
        <v>109533</v>
      </c>
      <c r="Z288" s="17">
        <v>43486</v>
      </c>
      <c r="AA288" s="17">
        <v>43487</v>
      </c>
      <c r="AC288">
        <v>121</v>
      </c>
      <c r="AD288">
        <v>9993000</v>
      </c>
      <c r="AF288" s="17"/>
      <c r="AH288" s="19"/>
      <c r="AI288" s="19">
        <f t="shared" si="26"/>
        <v>9993000</v>
      </c>
    </row>
    <row r="289" spans="1:37" x14ac:dyDescent="0.2">
      <c r="A289" s="8" t="s">
        <v>107896</v>
      </c>
      <c r="B289" s="8" t="s">
        <v>108120</v>
      </c>
      <c r="C289" s="8" t="s">
        <v>217</v>
      </c>
      <c r="D289" s="8" t="s">
        <v>217</v>
      </c>
      <c r="E289" s="8" t="s">
        <v>107790</v>
      </c>
      <c r="F289" s="8" t="s">
        <v>217</v>
      </c>
      <c r="G289" s="8" t="s">
        <v>133</v>
      </c>
      <c r="H289" s="8" t="s">
        <v>107792</v>
      </c>
      <c r="I289" s="9">
        <v>9993000</v>
      </c>
      <c r="J289" s="9">
        <v>9993000</v>
      </c>
      <c r="K289" s="8" t="s">
        <v>211</v>
      </c>
      <c r="L289" s="8" t="s">
        <v>211</v>
      </c>
      <c r="M289" s="8" t="s">
        <v>107793</v>
      </c>
      <c r="N289" s="8" t="s">
        <v>15</v>
      </c>
      <c r="O289" s="8" t="s">
        <v>107824</v>
      </c>
      <c r="P289" s="8" t="s">
        <v>107825</v>
      </c>
      <c r="Q289" s="8" t="s">
        <v>107826</v>
      </c>
      <c r="R289" s="10">
        <v>7520</v>
      </c>
      <c r="S289">
        <v>5</v>
      </c>
      <c r="T289">
        <v>6</v>
      </c>
      <c r="U289" t="s">
        <v>109028</v>
      </c>
      <c r="V289" t="s">
        <v>109360</v>
      </c>
      <c r="W289">
        <v>33</v>
      </c>
      <c r="X289" t="s">
        <v>109532</v>
      </c>
      <c r="Y289" t="s">
        <v>109533</v>
      </c>
      <c r="Z289" s="17">
        <v>43486</v>
      </c>
      <c r="AA289" s="17">
        <v>43487</v>
      </c>
      <c r="AC289">
        <v>122</v>
      </c>
      <c r="AD289">
        <v>9993000</v>
      </c>
      <c r="AF289" s="17"/>
      <c r="AH289" s="19"/>
      <c r="AI289" s="19">
        <f t="shared" si="26"/>
        <v>9993000</v>
      </c>
    </row>
    <row r="290" spans="1:37" x14ac:dyDescent="0.2">
      <c r="A290" s="8" t="s">
        <v>107896</v>
      </c>
      <c r="B290" s="8" t="s">
        <v>108121</v>
      </c>
      <c r="C290" s="8" t="s">
        <v>217</v>
      </c>
      <c r="D290" s="8" t="s">
        <v>217</v>
      </c>
      <c r="E290" s="8" t="s">
        <v>107790</v>
      </c>
      <c r="F290" s="8" t="s">
        <v>217</v>
      </c>
      <c r="G290" s="8" t="s">
        <v>133</v>
      </c>
      <c r="H290" s="8" t="s">
        <v>107792</v>
      </c>
      <c r="I290" s="9">
        <v>9993000</v>
      </c>
      <c r="J290" s="9">
        <v>9993000</v>
      </c>
      <c r="K290" s="8" t="s">
        <v>211</v>
      </c>
      <c r="L290" s="8" t="s">
        <v>211</v>
      </c>
      <c r="M290" s="8" t="s">
        <v>107793</v>
      </c>
      <c r="N290" s="8" t="s">
        <v>15</v>
      </c>
      <c r="O290" s="8" t="s">
        <v>107824</v>
      </c>
      <c r="P290" s="8" t="s">
        <v>107825</v>
      </c>
      <c r="Q290" s="8" t="s">
        <v>107826</v>
      </c>
      <c r="R290" s="10">
        <v>7520</v>
      </c>
      <c r="S290">
        <v>5</v>
      </c>
      <c r="T290">
        <v>6</v>
      </c>
      <c r="U290" t="s">
        <v>109029</v>
      </c>
      <c r="V290" t="s">
        <v>109361</v>
      </c>
      <c r="W290">
        <v>34</v>
      </c>
      <c r="X290" t="s">
        <v>109532</v>
      </c>
      <c r="Y290" t="s">
        <v>109533</v>
      </c>
      <c r="Z290" s="17">
        <v>43486</v>
      </c>
      <c r="AA290" s="17">
        <v>43487</v>
      </c>
      <c r="AC290">
        <v>123</v>
      </c>
      <c r="AD290">
        <v>9993000</v>
      </c>
      <c r="AF290" s="17"/>
      <c r="AH290" s="19"/>
      <c r="AI290" s="19">
        <f t="shared" si="26"/>
        <v>9993000</v>
      </c>
    </row>
    <row r="291" spans="1:37" x14ac:dyDescent="0.2">
      <c r="A291" s="8" t="s">
        <v>103621</v>
      </c>
      <c r="B291" s="8" t="s">
        <v>108122</v>
      </c>
      <c r="C291" s="8" t="s">
        <v>107799</v>
      </c>
      <c r="D291" s="8" t="s">
        <v>107799</v>
      </c>
      <c r="E291" s="8" t="s">
        <v>107790</v>
      </c>
      <c r="F291" s="8" t="s">
        <v>217</v>
      </c>
      <c r="G291" s="8" t="s">
        <v>133</v>
      </c>
      <c r="H291" s="8" t="s">
        <v>107792</v>
      </c>
      <c r="I291" s="9">
        <v>12966000</v>
      </c>
      <c r="J291" s="9">
        <v>12966000</v>
      </c>
      <c r="K291" s="8" t="s">
        <v>211</v>
      </c>
      <c r="L291" s="8" t="s">
        <v>211</v>
      </c>
      <c r="M291" s="8" t="s">
        <v>107793</v>
      </c>
      <c r="N291" s="8" t="s">
        <v>15</v>
      </c>
      <c r="O291" s="8" t="s">
        <v>107824</v>
      </c>
      <c r="P291" s="8" t="s">
        <v>107825</v>
      </c>
      <c r="Q291" s="8" t="s">
        <v>107826</v>
      </c>
      <c r="R291" s="10">
        <v>7520</v>
      </c>
      <c r="S291">
        <v>5</v>
      </c>
      <c r="T291">
        <v>6</v>
      </c>
      <c r="U291" t="s">
        <v>109030</v>
      </c>
      <c r="V291" t="s">
        <v>109362</v>
      </c>
      <c r="W291">
        <v>30</v>
      </c>
      <c r="X291" t="s">
        <v>109532</v>
      </c>
      <c r="Y291" t="s">
        <v>109533</v>
      </c>
      <c r="Z291" s="17">
        <v>43486</v>
      </c>
      <c r="AA291" s="17">
        <v>43487</v>
      </c>
      <c r="AF291" s="17"/>
      <c r="AH291" s="19"/>
      <c r="AI291" s="19"/>
    </row>
    <row r="292" spans="1:37" x14ac:dyDescent="0.2">
      <c r="A292" s="8" t="s">
        <v>103621</v>
      </c>
      <c r="B292" s="8" t="s">
        <v>108123</v>
      </c>
      <c r="C292" s="8" t="s">
        <v>107799</v>
      </c>
      <c r="D292" s="8" t="s">
        <v>107799</v>
      </c>
      <c r="E292" s="8" t="s">
        <v>107790</v>
      </c>
      <c r="F292" s="8" t="s">
        <v>217</v>
      </c>
      <c r="G292" s="8" t="s">
        <v>133</v>
      </c>
      <c r="H292" s="8" t="s">
        <v>107792</v>
      </c>
      <c r="I292" s="9">
        <v>29593000</v>
      </c>
      <c r="J292" s="9">
        <v>29593000</v>
      </c>
      <c r="K292" s="8" t="s">
        <v>211</v>
      </c>
      <c r="L292" s="8" t="s">
        <v>211</v>
      </c>
      <c r="M292" s="8" t="s">
        <v>107793</v>
      </c>
      <c r="N292" s="8" t="s">
        <v>15</v>
      </c>
      <c r="O292" s="8" t="s">
        <v>107824</v>
      </c>
      <c r="P292" s="8" t="s">
        <v>107825</v>
      </c>
      <c r="Q292" s="8" t="s">
        <v>107826</v>
      </c>
      <c r="R292" s="10">
        <v>7520</v>
      </c>
      <c r="S292">
        <v>5</v>
      </c>
      <c r="T292">
        <v>14</v>
      </c>
      <c r="U292" t="s">
        <v>109031</v>
      </c>
      <c r="V292" t="s">
        <v>109363</v>
      </c>
      <c r="X292" t="s">
        <v>109532</v>
      </c>
      <c r="Y292" t="s">
        <v>109533</v>
      </c>
      <c r="Z292" s="17"/>
      <c r="AA292" s="17"/>
      <c r="AF292" s="17"/>
      <c r="AH292" s="19"/>
      <c r="AI292" s="19"/>
    </row>
    <row r="293" spans="1:37" x14ac:dyDescent="0.2">
      <c r="A293" s="8" t="s">
        <v>103621</v>
      </c>
      <c r="B293" s="8" t="s">
        <v>108124</v>
      </c>
      <c r="C293" s="8" t="s">
        <v>107799</v>
      </c>
      <c r="D293" s="8" t="s">
        <v>107799</v>
      </c>
      <c r="E293" s="8" t="s">
        <v>107790</v>
      </c>
      <c r="F293" s="8" t="s">
        <v>217</v>
      </c>
      <c r="G293" s="8" t="s">
        <v>133</v>
      </c>
      <c r="H293" s="8" t="s">
        <v>107792</v>
      </c>
      <c r="I293" s="9">
        <v>17226000</v>
      </c>
      <c r="J293" s="9">
        <v>17226000</v>
      </c>
      <c r="K293" s="8" t="s">
        <v>211</v>
      </c>
      <c r="L293" s="8" t="s">
        <v>211</v>
      </c>
      <c r="M293" s="8" t="s">
        <v>107793</v>
      </c>
      <c r="N293" s="8" t="s">
        <v>15</v>
      </c>
      <c r="O293" s="8" t="s">
        <v>107824</v>
      </c>
      <c r="P293" s="8" t="s">
        <v>107825</v>
      </c>
      <c r="Q293" s="8" t="s">
        <v>107826</v>
      </c>
      <c r="R293" s="10">
        <v>7520</v>
      </c>
      <c r="S293">
        <v>1</v>
      </c>
      <c r="T293">
        <v>2</v>
      </c>
      <c r="U293" t="s">
        <v>109032</v>
      </c>
      <c r="V293" t="s">
        <v>108680</v>
      </c>
      <c r="X293" t="s">
        <v>109532</v>
      </c>
      <c r="Y293" t="s">
        <v>109533</v>
      </c>
      <c r="Z293" s="17"/>
      <c r="AA293" s="17"/>
      <c r="AF293" s="17"/>
      <c r="AH293" s="19"/>
      <c r="AI293" s="19"/>
    </row>
    <row r="294" spans="1:37" x14ac:dyDescent="0.2">
      <c r="A294" s="8" t="s">
        <v>107896</v>
      </c>
      <c r="B294" s="8" t="s">
        <v>108125</v>
      </c>
      <c r="C294" s="8" t="s">
        <v>217</v>
      </c>
      <c r="D294" s="8" t="s">
        <v>217</v>
      </c>
      <c r="E294" s="8" t="s">
        <v>107790</v>
      </c>
      <c r="F294" s="8" t="s">
        <v>217</v>
      </c>
      <c r="G294" s="8" t="s">
        <v>133</v>
      </c>
      <c r="H294" s="8" t="s">
        <v>107792</v>
      </c>
      <c r="I294" s="9">
        <v>9993000</v>
      </c>
      <c r="J294" s="9">
        <v>9993000</v>
      </c>
      <c r="K294" s="8" t="s">
        <v>211</v>
      </c>
      <c r="L294" s="8" t="s">
        <v>211</v>
      </c>
      <c r="M294" s="8" t="s">
        <v>107793</v>
      </c>
      <c r="N294" s="8" t="s">
        <v>15</v>
      </c>
      <c r="O294" s="8" t="s">
        <v>107824</v>
      </c>
      <c r="P294" s="8" t="s">
        <v>107825</v>
      </c>
      <c r="Q294" s="8" t="s">
        <v>107826</v>
      </c>
      <c r="R294" s="10">
        <v>7520</v>
      </c>
      <c r="S294">
        <v>1</v>
      </c>
      <c r="T294">
        <v>2</v>
      </c>
      <c r="U294" t="s">
        <v>109033</v>
      </c>
      <c r="V294" t="s">
        <v>109364</v>
      </c>
      <c r="W294">
        <v>51</v>
      </c>
      <c r="X294" t="s">
        <v>109532</v>
      </c>
      <c r="Y294" t="s">
        <v>109533</v>
      </c>
      <c r="Z294" s="17">
        <v>43486</v>
      </c>
      <c r="AA294" s="17">
        <v>43487</v>
      </c>
      <c r="AC294">
        <v>109</v>
      </c>
      <c r="AD294">
        <v>9993000</v>
      </c>
      <c r="AF294" s="17"/>
      <c r="AH294" s="19"/>
      <c r="AI294" s="19">
        <f t="shared" si="26"/>
        <v>9993000</v>
      </c>
    </row>
    <row r="295" spans="1:37" x14ac:dyDescent="0.2">
      <c r="A295" s="8" t="s">
        <v>107896</v>
      </c>
      <c r="B295" s="8" t="s">
        <v>108126</v>
      </c>
      <c r="C295" s="8" t="s">
        <v>217</v>
      </c>
      <c r="D295" s="8" t="s">
        <v>217</v>
      </c>
      <c r="E295" s="8" t="s">
        <v>107790</v>
      </c>
      <c r="F295" s="8" t="s">
        <v>217</v>
      </c>
      <c r="G295" s="8" t="s">
        <v>133</v>
      </c>
      <c r="H295" s="8" t="s">
        <v>107792</v>
      </c>
      <c r="I295" s="9">
        <v>9993000</v>
      </c>
      <c r="J295" s="9">
        <v>9993000</v>
      </c>
      <c r="K295" s="8" t="s">
        <v>211</v>
      </c>
      <c r="L295" s="8" t="s">
        <v>211</v>
      </c>
      <c r="M295" s="8" t="s">
        <v>107793</v>
      </c>
      <c r="N295" s="8" t="s">
        <v>15</v>
      </c>
      <c r="O295" s="8" t="s">
        <v>107824</v>
      </c>
      <c r="P295" s="8" t="s">
        <v>107825</v>
      </c>
      <c r="Q295" s="8" t="s">
        <v>107826</v>
      </c>
      <c r="R295" s="10">
        <v>7520</v>
      </c>
      <c r="S295">
        <v>1</v>
      </c>
      <c r="T295">
        <v>2</v>
      </c>
      <c r="U295" t="s">
        <v>109008</v>
      </c>
      <c r="V295" t="s">
        <v>109365</v>
      </c>
      <c r="W295">
        <v>52</v>
      </c>
      <c r="X295" t="s">
        <v>109532</v>
      </c>
      <c r="Y295" t="s">
        <v>109533</v>
      </c>
      <c r="Z295" s="17">
        <v>43487</v>
      </c>
      <c r="AA295" s="17">
        <v>43487</v>
      </c>
      <c r="AB295" t="s">
        <v>108465</v>
      </c>
      <c r="AC295">
        <v>110</v>
      </c>
      <c r="AD295">
        <v>9993000</v>
      </c>
      <c r="AE295">
        <v>113</v>
      </c>
      <c r="AF295" s="17">
        <v>43507</v>
      </c>
      <c r="AG295">
        <v>9993000</v>
      </c>
      <c r="AH295" s="19">
        <f>J295-AG295</f>
        <v>0</v>
      </c>
      <c r="AI295" s="19">
        <f>AD295-AG295</f>
        <v>0</v>
      </c>
    </row>
    <row r="296" spans="1:37" x14ac:dyDescent="0.2">
      <c r="A296" s="8" t="s">
        <v>107896</v>
      </c>
      <c r="B296" s="8" t="s">
        <v>108127</v>
      </c>
      <c r="C296" s="8" t="s">
        <v>217</v>
      </c>
      <c r="D296" s="8" t="s">
        <v>217</v>
      </c>
      <c r="E296" s="8" t="s">
        <v>107790</v>
      </c>
      <c r="F296" s="8" t="s">
        <v>217</v>
      </c>
      <c r="G296" s="8" t="s">
        <v>133</v>
      </c>
      <c r="H296" s="8" t="s">
        <v>107792</v>
      </c>
      <c r="I296" s="9">
        <v>9993000</v>
      </c>
      <c r="J296" s="9">
        <v>9993000</v>
      </c>
      <c r="K296" s="8" t="s">
        <v>211</v>
      </c>
      <c r="L296" s="8" t="s">
        <v>211</v>
      </c>
      <c r="M296" s="8" t="s">
        <v>107793</v>
      </c>
      <c r="N296" s="8" t="s">
        <v>15</v>
      </c>
      <c r="O296" s="8" t="s">
        <v>107824</v>
      </c>
      <c r="P296" s="8" t="s">
        <v>107825</v>
      </c>
      <c r="Q296" s="8" t="s">
        <v>107826</v>
      </c>
      <c r="R296" s="10">
        <v>7520</v>
      </c>
      <c r="S296">
        <v>1</v>
      </c>
      <c r="T296">
        <v>2</v>
      </c>
      <c r="U296" t="s">
        <v>109034</v>
      </c>
      <c r="V296" t="s">
        <v>109366</v>
      </c>
      <c r="W296">
        <v>53</v>
      </c>
      <c r="X296" t="s">
        <v>109532</v>
      </c>
      <c r="Y296" t="s">
        <v>109533</v>
      </c>
      <c r="Z296" s="17">
        <v>43487</v>
      </c>
      <c r="AA296" s="17">
        <v>43487</v>
      </c>
      <c r="AC296">
        <v>111</v>
      </c>
      <c r="AD296">
        <v>9993000</v>
      </c>
      <c r="AF296" s="17"/>
      <c r="AH296" s="19"/>
      <c r="AI296" s="19">
        <f t="shared" si="26"/>
        <v>9993000</v>
      </c>
    </row>
    <row r="297" spans="1:37" x14ac:dyDescent="0.2">
      <c r="A297" s="8" t="s">
        <v>107896</v>
      </c>
      <c r="B297" s="8" t="s">
        <v>108128</v>
      </c>
      <c r="C297" s="8" t="s">
        <v>217</v>
      </c>
      <c r="D297" s="8" t="s">
        <v>217</v>
      </c>
      <c r="E297" s="8" t="s">
        <v>107790</v>
      </c>
      <c r="F297" s="8" t="s">
        <v>217</v>
      </c>
      <c r="G297" s="8" t="s">
        <v>133</v>
      </c>
      <c r="H297" s="8" t="s">
        <v>107792</v>
      </c>
      <c r="I297" s="9">
        <v>9993000</v>
      </c>
      <c r="J297" s="9">
        <v>9993000</v>
      </c>
      <c r="K297" s="8" t="s">
        <v>211</v>
      </c>
      <c r="L297" s="8" t="s">
        <v>211</v>
      </c>
      <c r="M297" s="8" t="s">
        <v>107793</v>
      </c>
      <c r="N297" s="8" t="s">
        <v>15</v>
      </c>
      <c r="O297" s="8" t="s">
        <v>107824</v>
      </c>
      <c r="P297" s="8" t="s">
        <v>107825</v>
      </c>
      <c r="Q297" s="8" t="s">
        <v>107826</v>
      </c>
      <c r="R297" s="10">
        <v>7520</v>
      </c>
      <c r="S297">
        <v>1</v>
      </c>
      <c r="T297">
        <v>2</v>
      </c>
      <c r="U297" t="s">
        <v>109035</v>
      </c>
      <c r="V297" t="s">
        <v>109367</v>
      </c>
      <c r="W297">
        <v>54</v>
      </c>
      <c r="X297" t="s">
        <v>109532</v>
      </c>
      <c r="Y297" t="s">
        <v>109533</v>
      </c>
      <c r="Z297" s="17">
        <v>43487</v>
      </c>
      <c r="AA297" s="17">
        <v>43487</v>
      </c>
      <c r="AB297" t="s">
        <v>108465</v>
      </c>
      <c r="AC297">
        <v>112</v>
      </c>
      <c r="AD297">
        <v>9993000</v>
      </c>
      <c r="AE297">
        <v>108</v>
      </c>
      <c r="AF297" s="17">
        <v>43507</v>
      </c>
      <c r="AG297">
        <v>9993000</v>
      </c>
      <c r="AH297" s="19">
        <f>J297-AG297</f>
        <v>0</v>
      </c>
      <c r="AI297" s="19">
        <f>AD297-AG297</f>
        <v>0</v>
      </c>
    </row>
    <row r="298" spans="1:37" x14ac:dyDescent="0.2">
      <c r="A298" s="8" t="s">
        <v>107896</v>
      </c>
      <c r="B298" s="8" t="s">
        <v>108129</v>
      </c>
      <c r="C298" s="8" t="s">
        <v>217</v>
      </c>
      <c r="D298" s="8" t="s">
        <v>217</v>
      </c>
      <c r="E298" s="8" t="s">
        <v>107790</v>
      </c>
      <c r="F298" s="8" t="s">
        <v>217</v>
      </c>
      <c r="G298" s="8" t="s">
        <v>133</v>
      </c>
      <c r="H298" s="8" t="s">
        <v>107792</v>
      </c>
      <c r="I298" s="9">
        <v>9993000</v>
      </c>
      <c r="J298" s="9">
        <v>9993000</v>
      </c>
      <c r="K298" s="8" t="s">
        <v>211</v>
      </c>
      <c r="L298" s="8" t="s">
        <v>211</v>
      </c>
      <c r="M298" s="8" t="s">
        <v>107793</v>
      </c>
      <c r="N298" s="8" t="s">
        <v>15</v>
      </c>
      <c r="O298" s="8" t="s">
        <v>107824</v>
      </c>
      <c r="P298" s="8" t="s">
        <v>107825</v>
      </c>
      <c r="Q298" s="8" t="s">
        <v>107826</v>
      </c>
      <c r="R298" s="10">
        <v>7520</v>
      </c>
      <c r="S298">
        <v>1</v>
      </c>
      <c r="T298">
        <v>2</v>
      </c>
      <c r="U298" t="s">
        <v>109036</v>
      </c>
      <c r="V298" t="s">
        <v>109368</v>
      </c>
      <c r="W298">
        <v>55</v>
      </c>
      <c r="X298" t="s">
        <v>109532</v>
      </c>
      <c r="Y298" t="s">
        <v>109533</v>
      </c>
      <c r="Z298" s="17">
        <v>43487</v>
      </c>
      <c r="AA298" s="17">
        <v>43487</v>
      </c>
      <c r="AC298">
        <v>113</v>
      </c>
      <c r="AD298">
        <v>9993000</v>
      </c>
      <c r="AF298" s="17"/>
      <c r="AH298" s="19"/>
      <c r="AI298" s="19">
        <f t="shared" si="26"/>
        <v>9993000</v>
      </c>
    </row>
    <row r="299" spans="1:37" x14ac:dyDescent="0.2">
      <c r="A299" s="8" t="s">
        <v>107896</v>
      </c>
      <c r="B299" s="8" t="s">
        <v>108130</v>
      </c>
      <c r="C299" s="8" t="s">
        <v>217</v>
      </c>
      <c r="D299" s="8" t="s">
        <v>217</v>
      </c>
      <c r="E299" s="8" t="s">
        <v>107790</v>
      </c>
      <c r="F299" s="8" t="s">
        <v>217</v>
      </c>
      <c r="G299" s="8" t="s">
        <v>133</v>
      </c>
      <c r="H299" s="8" t="s">
        <v>107792</v>
      </c>
      <c r="I299" s="9">
        <v>9993000</v>
      </c>
      <c r="J299" s="9">
        <v>9993000</v>
      </c>
      <c r="K299" s="8" t="s">
        <v>211</v>
      </c>
      <c r="L299" s="8" t="s">
        <v>211</v>
      </c>
      <c r="M299" s="8" t="s">
        <v>107793</v>
      </c>
      <c r="N299" s="8" t="s">
        <v>15</v>
      </c>
      <c r="O299" s="8" t="s">
        <v>107824</v>
      </c>
      <c r="P299" s="8" t="s">
        <v>107825</v>
      </c>
      <c r="Q299" s="8" t="s">
        <v>107826</v>
      </c>
      <c r="R299" s="10">
        <v>7520</v>
      </c>
      <c r="S299">
        <v>1</v>
      </c>
      <c r="T299">
        <v>2</v>
      </c>
      <c r="U299" t="s">
        <v>109037</v>
      </c>
      <c r="V299" t="s">
        <v>109369</v>
      </c>
      <c r="W299">
        <v>56</v>
      </c>
      <c r="X299" t="s">
        <v>109532</v>
      </c>
      <c r="Y299" t="s">
        <v>109533</v>
      </c>
      <c r="Z299" s="17">
        <v>43487</v>
      </c>
      <c r="AA299" s="17">
        <v>43487</v>
      </c>
      <c r="AC299">
        <v>114</v>
      </c>
      <c r="AD299">
        <v>9993000</v>
      </c>
      <c r="AF299" s="17"/>
      <c r="AH299" s="19"/>
      <c r="AI299" s="19">
        <f t="shared" si="26"/>
        <v>9993000</v>
      </c>
    </row>
    <row r="300" spans="1:37" x14ac:dyDescent="0.2">
      <c r="A300" s="8" t="s">
        <v>107896</v>
      </c>
      <c r="B300" s="8" t="s">
        <v>108131</v>
      </c>
      <c r="C300" s="8" t="s">
        <v>217</v>
      </c>
      <c r="D300" s="8" t="s">
        <v>217</v>
      </c>
      <c r="E300" s="8" t="s">
        <v>107790</v>
      </c>
      <c r="F300" s="8" t="s">
        <v>217</v>
      </c>
      <c r="G300" s="8" t="s">
        <v>133</v>
      </c>
      <c r="H300" s="8" t="s">
        <v>107792</v>
      </c>
      <c r="I300" s="9">
        <v>9993000</v>
      </c>
      <c r="J300" s="9">
        <v>9993000</v>
      </c>
      <c r="K300" s="8" t="s">
        <v>211</v>
      </c>
      <c r="L300" s="8" t="s">
        <v>211</v>
      </c>
      <c r="M300" s="8" t="s">
        <v>107793</v>
      </c>
      <c r="N300" s="8" t="s">
        <v>15</v>
      </c>
      <c r="O300" s="8" t="s">
        <v>107824</v>
      </c>
      <c r="P300" s="8" t="s">
        <v>107825</v>
      </c>
      <c r="Q300" s="8" t="s">
        <v>107826</v>
      </c>
      <c r="R300" s="10">
        <v>7520</v>
      </c>
      <c r="S300">
        <v>1</v>
      </c>
      <c r="T300">
        <v>2</v>
      </c>
      <c r="U300" t="s">
        <v>109047</v>
      </c>
      <c r="V300" t="s">
        <v>109370</v>
      </c>
      <c r="W300">
        <v>57</v>
      </c>
      <c r="X300" t="s">
        <v>109532</v>
      </c>
      <c r="Y300" t="s">
        <v>109533</v>
      </c>
      <c r="Z300" s="17">
        <v>43487</v>
      </c>
      <c r="AA300" s="17">
        <v>43487</v>
      </c>
      <c r="AC300">
        <v>115</v>
      </c>
      <c r="AD300">
        <v>9993000</v>
      </c>
      <c r="AF300" s="17"/>
      <c r="AH300" s="19"/>
      <c r="AI300" s="19">
        <f t="shared" si="26"/>
        <v>9993000</v>
      </c>
    </row>
    <row r="301" spans="1:37" x14ac:dyDescent="0.2">
      <c r="A301" s="8" t="s">
        <v>107896</v>
      </c>
      <c r="B301" s="8" t="s">
        <v>108132</v>
      </c>
      <c r="C301" s="8" t="s">
        <v>217</v>
      </c>
      <c r="D301" s="8" t="s">
        <v>217</v>
      </c>
      <c r="E301" s="8" t="s">
        <v>107790</v>
      </c>
      <c r="F301" s="8" t="s">
        <v>217</v>
      </c>
      <c r="G301" s="8" t="s">
        <v>133</v>
      </c>
      <c r="H301" s="8" t="s">
        <v>107792</v>
      </c>
      <c r="I301" s="9">
        <v>9993000</v>
      </c>
      <c r="J301" s="9">
        <v>9993000</v>
      </c>
      <c r="K301" s="8" t="s">
        <v>211</v>
      </c>
      <c r="L301" s="8" t="s">
        <v>211</v>
      </c>
      <c r="M301" s="8" t="s">
        <v>107793</v>
      </c>
      <c r="N301" s="8" t="s">
        <v>15</v>
      </c>
      <c r="O301" s="8" t="s">
        <v>107824</v>
      </c>
      <c r="P301" s="8" t="s">
        <v>107825</v>
      </c>
      <c r="Q301" s="8" t="s">
        <v>107826</v>
      </c>
      <c r="R301" s="10">
        <v>7520</v>
      </c>
      <c r="S301">
        <v>1</v>
      </c>
      <c r="T301">
        <v>2</v>
      </c>
      <c r="U301" t="s">
        <v>109048</v>
      </c>
      <c r="V301" t="s">
        <v>109371</v>
      </c>
      <c r="W301">
        <v>58</v>
      </c>
      <c r="X301" t="s">
        <v>109532</v>
      </c>
      <c r="Y301" t="s">
        <v>109533</v>
      </c>
      <c r="Z301" s="17">
        <v>43487</v>
      </c>
      <c r="AA301" s="17">
        <v>43487</v>
      </c>
      <c r="AC301">
        <v>116</v>
      </c>
      <c r="AD301">
        <v>9993000</v>
      </c>
      <c r="AF301" s="17"/>
      <c r="AH301" s="19"/>
      <c r="AI301" s="19">
        <f t="shared" si="26"/>
        <v>9993000</v>
      </c>
    </row>
    <row r="302" spans="1:37" x14ac:dyDescent="0.2">
      <c r="A302" s="8" t="s">
        <v>107896</v>
      </c>
      <c r="B302" s="8" t="s">
        <v>108133</v>
      </c>
      <c r="C302" s="8" t="s">
        <v>217</v>
      </c>
      <c r="D302" s="8" t="s">
        <v>217</v>
      </c>
      <c r="E302" s="8" t="s">
        <v>107869</v>
      </c>
      <c r="F302" s="8" t="s">
        <v>217</v>
      </c>
      <c r="G302" s="8" t="s">
        <v>133</v>
      </c>
      <c r="H302" s="8" t="s">
        <v>107792</v>
      </c>
      <c r="I302" s="9">
        <v>36156000</v>
      </c>
      <c r="J302" s="9">
        <v>36156000</v>
      </c>
      <c r="K302" s="8" t="s">
        <v>211</v>
      </c>
      <c r="L302" s="8" t="s">
        <v>211</v>
      </c>
      <c r="M302" s="8" t="s">
        <v>107793</v>
      </c>
      <c r="N302" s="8" t="s">
        <v>15</v>
      </c>
      <c r="O302" s="8" t="s">
        <v>107824</v>
      </c>
      <c r="P302" s="8" t="s">
        <v>107825</v>
      </c>
      <c r="Q302" s="8" t="s">
        <v>107826</v>
      </c>
      <c r="R302" s="10">
        <v>7520</v>
      </c>
      <c r="S302">
        <v>4</v>
      </c>
      <c r="T302">
        <v>11</v>
      </c>
      <c r="U302" t="s">
        <v>109049</v>
      </c>
      <c r="V302" t="s">
        <v>109372</v>
      </c>
      <c r="W302">
        <v>144</v>
      </c>
      <c r="X302" t="s">
        <v>109532</v>
      </c>
      <c r="Y302" t="s">
        <v>109533</v>
      </c>
      <c r="Z302" s="17">
        <v>43500</v>
      </c>
      <c r="AA302" s="17">
        <v>43500</v>
      </c>
      <c r="AC302">
        <v>178</v>
      </c>
      <c r="AD302">
        <v>36156000</v>
      </c>
      <c r="AF302" s="17"/>
      <c r="AH302" s="19"/>
      <c r="AI302" s="19">
        <f t="shared" si="26"/>
        <v>36156000</v>
      </c>
    </row>
    <row r="303" spans="1:37" x14ac:dyDescent="0.2">
      <c r="A303" s="8" t="s">
        <v>107896</v>
      </c>
      <c r="B303" s="8" t="s">
        <v>108134</v>
      </c>
      <c r="C303" s="8" t="s">
        <v>217</v>
      </c>
      <c r="D303" s="8" t="s">
        <v>217</v>
      </c>
      <c r="E303" s="8" t="s">
        <v>107869</v>
      </c>
      <c r="F303" s="8" t="s">
        <v>217</v>
      </c>
      <c r="G303" s="8" t="s">
        <v>133</v>
      </c>
      <c r="H303" s="8" t="s">
        <v>107792</v>
      </c>
      <c r="I303" s="9">
        <v>19986000</v>
      </c>
      <c r="J303" s="9">
        <v>19986000</v>
      </c>
      <c r="K303" s="8" t="s">
        <v>211</v>
      </c>
      <c r="L303" s="8" t="s">
        <v>211</v>
      </c>
      <c r="M303" s="8" t="s">
        <v>107793</v>
      </c>
      <c r="N303" s="8" t="s">
        <v>15</v>
      </c>
      <c r="O303" s="8" t="s">
        <v>107824</v>
      </c>
      <c r="P303" s="8" t="s">
        <v>107825</v>
      </c>
      <c r="Q303" s="8" t="s">
        <v>107826</v>
      </c>
      <c r="R303" s="10">
        <v>7520</v>
      </c>
      <c r="S303">
        <v>4</v>
      </c>
      <c r="T303">
        <v>11</v>
      </c>
      <c r="U303" t="s">
        <v>109050</v>
      </c>
      <c r="V303" t="s">
        <v>109373</v>
      </c>
      <c r="W303">
        <v>49</v>
      </c>
      <c r="X303" t="s">
        <v>109532</v>
      </c>
      <c r="Y303" t="s">
        <v>109533</v>
      </c>
      <c r="Z303" s="17">
        <v>43487</v>
      </c>
      <c r="AA303" s="17">
        <v>43487</v>
      </c>
      <c r="AC303">
        <v>141</v>
      </c>
      <c r="AD303">
        <v>19986000</v>
      </c>
      <c r="AF303" s="17"/>
      <c r="AH303" s="19"/>
      <c r="AI303" s="19">
        <f t="shared" si="26"/>
        <v>19986000</v>
      </c>
    </row>
    <row r="304" spans="1:37" x14ac:dyDescent="0.2">
      <c r="A304" s="8" t="s">
        <v>107896</v>
      </c>
      <c r="B304" s="8" t="s">
        <v>108135</v>
      </c>
      <c r="C304" s="8" t="s">
        <v>217</v>
      </c>
      <c r="D304" s="8" t="s">
        <v>217</v>
      </c>
      <c r="E304" s="8" t="s">
        <v>107869</v>
      </c>
      <c r="F304" s="8" t="s">
        <v>217</v>
      </c>
      <c r="G304" s="8" t="s">
        <v>133</v>
      </c>
      <c r="H304" s="8" t="s">
        <v>107792</v>
      </c>
      <c r="I304" s="9">
        <v>19986000</v>
      </c>
      <c r="J304" s="9">
        <v>19986000</v>
      </c>
      <c r="K304" s="8" t="s">
        <v>211</v>
      </c>
      <c r="L304" s="8" t="s">
        <v>211</v>
      </c>
      <c r="M304" s="8" t="s">
        <v>107793</v>
      </c>
      <c r="N304" s="8" t="s">
        <v>15</v>
      </c>
      <c r="O304" s="8" t="s">
        <v>107824</v>
      </c>
      <c r="P304" s="8" t="s">
        <v>107825</v>
      </c>
      <c r="Q304" s="8" t="s">
        <v>107826</v>
      </c>
      <c r="R304" s="10">
        <v>7520</v>
      </c>
      <c r="S304">
        <v>4</v>
      </c>
      <c r="T304">
        <v>11</v>
      </c>
      <c r="U304" t="s">
        <v>109051</v>
      </c>
      <c r="V304" t="s">
        <v>109374</v>
      </c>
      <c r="W304">
        <v>48</v>
      </c>
      <c r="X304" t="s">
        <v>109532</v>
      </c>
      <c r="Y304" t="s">
        <v>109533</v>
      </c>
      <c r="Z304" s="17">
        <v>43487</v>
      </c>
      <c r="AA304" s="17">
        <v>43487</v>
      </c>
      <c r="AB304" t="s">
        <v>108465</v>
      </c>
      <c r="AC304">
        <v>143</v>
      </c>
      <c r="AD304">
        <v>19986000</v>
      </c>
      <c r="AE304">
        <v>72</v>
      </c>
      <c r="AF304" s="17">
        <v>43500</v>
      </c>
      <c r="AG304">
        <v>19986000</v>
      </c>
      <c r="AH304" s="19">
        <f t="shared" ref="AH304:AH305" si="33">J304-AG304</f>
        <v>0</v>
      </c>
      <c r="AI304" s="19">
        <f t="shared" si="26"/>
        <v>0</v>
      </c>
      <c r="AK304">
        <f t="shared" si="27"/>
        <v>19986000</v>
      </c>
    </row>
    <row r="305" spans="1:37" x14ac:dyDescent="0.2">
      <c r="A305" s="8" t="s">
        <v>107896</v>
      </c>
      <c r="B305" s="8" t="s">
        <v>108136</v>
      </c>
      <c r="C305" s="8" t="s">
        <v>217</v>
      </c>
      <c r="D305" s="8" t="s">
        <v>217</v>
      </c>
      <c r="E305" s="8" t="s">
        <v>107869</v>
      </c>
      <c r="F305" s="8" t="s">
        <v>217</v>
      </c>
      <c r="G305" s="8" t="s">
        <v>133</v>
      </c>
      <c r="H305" s="8" t="s">
        <v>107792</v>
      </c>
      <c r="I305" s="9">
        <v>19986000</v>
      </c>
      <c r="J305" s="9">
        <v>19986000</v>
      </c>
      <c r="K305" s="8" t="s">
        <v>211</v>
      </c>
      <c r="L305" s="8" t="s">
        <v>211</v>
      </c>
      <c r="M305" s="8" t="s">
        <v>107793</v>
      </c>
      <c r="N305" s="8" t="s">
        <v>15</v>
      </c>
      <c r="O305" s="8" t="s">
        <v>107824</v>
      </c>
      <c r="P305" s="8" t="s">
        <v>107825</v>
      </c>
      <c r="Q305" s="8" t="s">
        <v>107826</v>
      </c>
      <c r="R305" s="10">
        <v>7520</v>
      </c>
      <c r="S305">
        <v>4</v>
      </c>
      <c r="T305">
        <v>11</v>
      </c>
      <c r="U305" t="s">
        <v>109052</v>
      </c>
      <c r="V305" t="s">
        <v>109375</v>
      </c>
      <c r="W305">
        <v>47</v>
      </c>
      <c r="X305" t="s">
        <v>109532</v>
      </c>
      <c r="Y305" t="s">
        <v>109533</v>
      </c>
      <c r="Z305" s="17">
        <v>43487</v>
      </c>
      <c r="AA305" s="17">
        <v>43487</v>
      </c>
      <c r="AB305" t="s">
        <v>108465</v>
      </c>
      <c r="AC305">
        <v>142</v>
      </c>
      <c r="AD305">
        <v>19986000</v>
      </c>
      <c r="AE305">
        <v>86</v>
      </c>
      <c r="AF305" s="17">
        <v>43503</v>
      </c>
      <c r="AG305">
        <v>19986000</v>
      </c>
      <c r="AH305" s="19">
        <f t="shared" si="33"/>
        <v>0</v>
      </c>
      <c r="AI305" s="19">
        <f t="shared" si="26"/>
        <v>0</v>
      </c>
    </row>
    <row r="306" spans="1:37" x14ac:dyDescent="0.2">
      <c r="A306" s="8" t="s">
        <v>103621</v>
      </c>
      <c r="B306" s="8" t="s">
        <v>108137</v>
      </c>
      <c r="C306" s="8" t="s">
        <v>107799</v>
      </c>
      <c r="D306" s="8" t="s">
        <v>107799</v>
      </c>
      <c r="E306" s="8" t="s">
        <v>107869</v>
      </c>
      <c r="F306" s="8" t="s">
        <v>217</v>
      </c>
      <c r="G306" s="8" t="s">
        <v>133</v>
      </c>
      <c r="H306" s="8" t="s">
        <v>107792</v>
      </c>
      <c r="I306" s="9">
        <v>36156000</v>
      </c>
      <c r="J306" s="9">
        <v>36156000</v>
      </c>
      <c r="K306" s="8" t="s">
        <v>211</v>
      </c>
      <c r="L306" s="8" t="s">
        <v>211</v>
      </c>
      <c r="M306" s="8" t="s">
        <v>107793</v>
      </c>
      <c r="N306" s="8" t="s">
        <v>15</v>
      </c>
      <c r="O306" s="8" t="s">
        <v>107824</v>
      </c>
      <c r="P306" s="8" t="s">
        <v>107825</v>
      </c>
      <c r="Q306" s="8" t="s">
        <v>107826</v>
      </c>
      <c r="R306" s="10">
        <v>7520</v>
      </c>
      <c r="S306">
        <v>1</v>
      </c>
      <c r="T306">
        <v>5</v>
      </c>
      <c r="U306" t="s">
        <v>108987</v>
      </c>
      <c r="V306" t="s">
        <v>108681</v>
      </c>
      <c r="X306" t="s">
        <v>109532</v>
      </c>
      <c r="Y306" t="s">
        <v>109533</v>
      </c>
      <c r="Z306" s="17"/>
      <c r="AA306" s="17"/>
      <c r="AF306" s="17"/>
      <c r="AH306" s="19"/>
      <c r="AI306" s="19"/>
    </row>
    <row r="307" spans="1:37" x14ac:dyDescent="0.2">
      <c r="A307" s="8" t="s">
        <v>103621</v>
      </c>
      <c r="B307" s="8" t="s">
        <v>108138</v>
      </c>
      <c r="C307" s="8" t="s">
        <v>107799</v>
      </c>
      <c r="D307" s="8" t="s">
        <v>107799</v>
      </c>
      <c r="E307" s="8" t="s">
        <v>107790</v>
      </c>
      <c r="F307" s="8" t="s">
        <v>217</v>
      </c>
      <c r="G307" s="8" t="s">
        <v>133</v>
      </c>
      <c r="H307" s="8" t="s">
        <v>107792</v>
      </c>
      <c r="I307" s="9">
        <v>11262000</v>
      </c>
      <c r="J307" s="9">
        <v>11262000</v>
      </c>
      <c r="K307" s="8" t="s">
        <v>211</v>
      </c>
      <c r="L307" s="8" t="s">
        <v>211</v>
      </c>
      <c r="M307" s="8" t="s">
        <v>107793</v>
      </c>
      <c r="N307" s="8" t="s">
        <v>15</v>
      </c>
      <c r="O307" s="8" t="s">
        <v>107824</v>
      </c>
      <c r="P307" s="8" t="s">
        <v>107825</v>
      </c>
      <c r="Q307" s="8" t="s">
        <v>107826</v>
      </c>
      <c r="R307" s="10">
        <v>7520</v>
      </c>
      <c r="S307">
        <v>1</v>
      </c>
      <c r="T307">
        <v>5</v>
      </c>
      <c r="U307" t="s">
        <v>108978</v>
      </c>
      <c r="V307" t="s">
        <v>108682</v>
      </c>
      <c r="W307">
        <v>219</v>
      </c>
      <c r="X307" t="s">
        <v>109532</v>
      </c>
      <c r="Y307" t="s">
        <v>109533</v>
      </c>
      <c r="Z307" s="17"/>
      <c r="AA307" s="17"/>
      <c r="AF307" s="17"/>
      <c r="AH307" s="19"/>
      <c r="AI307" s="19"/>
    </row>
    <row r="308" spans="1:37" x14ac:dyDescent="0.2">
      <c r="A308" s="8" t="s">
        <v>103621</v>
      </c>
      <c r="B308" s="8" t="s">
        <v>108139</v>
      </c>
      <c r="C308" s="8" t="s">
        <v>107799</v>
      </c>
      <c r="D308" s="8" t="s">
        <v>107799</v>
      </c>
      <c r="E308" s="8" t="s">
        <v>107790</v>
      </c>
      <c r="F308" s="8" t="s">
        <v>217</v>
      </c>
      <c r="G308" s="8" t="s">
        <v>133</v>
      </c>
      <c r="H308" s="8" t="s">
        <v>107792</v>
      </c>
      <c r="I308" s="9">
        <v>8955000</v>
      </c>
      <c r="J308" s="9">
        <v>8955000</v>
      </c>
      <c r="K308" s="8" t="s">
        <v>211</v>
      </c>
      <c r="L308" s="8" t="s">
        <v>211</v>
      </c>
      <c r="M308" s="8" t="s">
        <v>107793</v>
      </c>
      <c r="N308" s="8" t="s">
        <v>15</v>
      </c>
      <c r="O308" s="8" t="s">
        <v>107824</v>
      </c>
      <c r="P308" s="8" t="s">
        <v>107825</v>
      </c>
      <c r="Q308" s="8" t="s">
        <v>107826</v>
      </c>
      <c r="R308" s="10">
        <v>7520</v>
      </c>
      <c r="S308">
        <v>1</v>
      </c>
      <c r="T308">
        <v>5</v>
      </c>
      <c r="U308" t="s">
        <v>108954</v>
      </c>
      <c r="V308" t="s">
        <v>108683</v>
      </c>
      <c r="W308">
        <v>149</v>
      </c>
      <c r="X308" t="s">
        <v>109532</v>
      </c>
      <c r="Y308" t="s">
        <v>109533</v>
      </c>
      <c r="Z308" s="17">
        <v>43500</v>
      </c>
      <c r="AA308" s="17">
        <v>43501</v>
      </c>
      <c r="AF308" s="17"/>
      <c r="AH308" s="19"/>
      <c r="AI308" s="19"/>
    </row>
    <row r="309" spans="1:37" x14ac:dyDescent="0.2">
      <c r="A309" s="8" t="s">
        <v>103621</v>
      </c>
      <c r="B309" s="8" t="s">
        <v>108140</v>
      </c>
      <c r="C309" s="8" t="s">
        <v>107799</v>
      </c>
      <c r="D309" s="8" t="s">
        <v>107799</v>
      </c>
      <c r="E309" s="8" t="s">
        <v>107790</v>
      </c>
      <c r="F309" s="8" t="s">
        <v>217</v>
      </c>
      <c r="G309" s="8" t="s">
        <v>133</v>
      </c>
      <c r="H309" s="8" t="s">
        <v>107792</v>
      </c>
      <c r="I309" s="9">
        <v>8955000</v>
      </c>
      <c r="J309" s="9">
        <v>8955000</v>
      </c>
      <c r="K309" s="8" t="s">
        <v>211</v>
      </c>
      <c r="L309" s="8" t="s">
        <v>211</v>
      </c>
      <c r="M309" s="8" t="s">
        <v>107793</v>
      </c>
      <c r="N309" s="8" t="s">
        <v>15</v>
      </c>
      <c r="O309" s="8" t="s">
        <v>107824</v>
      </c>
      <c r="P309" s="8" t="s">
        <v>107825</v>
      </c>
      <c r="Q309" s="8" t="s">
        <v>107826</v>
      </c>
      <c r="R309" s="10">
        <v>7520</v>
      </c>
      <c r="S309">
        <v>1</v>
      </c>
      <c r="T309">
        <v>5</v>
      </c>
      <c r="U309" t="s">
        <v>109006</v>
      </c>
      <c r="V309" t="s">
        <v>108684</v>
      </c>
      <c r="W309">
        <v>150</v>
      </c>
      <c r="X309" t="s">
        <v>109532</v>
      </c>
      <c r="Y309" t="s">
        <v>109533</v>
      </c>
      <c r="Z309" s="17">
        <v>43500</v>
      </c>
      <c r="AA309" s="17">
        <v>43501</v>
      </c>
      <c r="AF309" s="17"/>
      <c r="AH309" s="19"/>
      <c r="AI309" s="19"/>
    </row>
    <row r="310" spans="1:37" x14ac:dyDescent="0.2">
      <c r="A310" s="8" t="s">
        <v>103621</v>
      </c>
      <c r="B310" s="8" t="s">
        <v>108141</v>
      </c>
      <c r="C310" s="8" t="s">
        <v>107799</v>
      </c>
      <c r="D310" s="8" t="s">
        <v>107799</v>
      </c>
      <c r="E310" s="8" t="s">
        <v>107790</v>
      </c>
      <c r="F310" s="8" t="s">
        <v>217</v>
      </c>
      <c r="G310" s="8" t="s">
        <v>133</v>
      </c>
      <c r="H310" s="8" t="s">
        <v>107792</v>
      </c>
      <c r="I310" s="9">
        <v>8955000</v>
      </c>
      <c r="J310" s="9">
        <v>8955000</v>
      </c>
      <c r="K310" s="8" t="s">
        <v>211</v>
      </c>
      <c r="L310" s="8" t="s">
        <v>211</v>
      </c>
      <c r="M310" s="8" t="s">
        <v>107793</v>
      </c>
      <c r="N310" s="8" t="s">
        <v>15</v>
      </c>
      <c r="O310" s="8" t="s">
        <v>107824</v>
      </c>
      <c r="P310" s="8" t="s">
        <v>107825</v>
      </c>
      <c r="Q310" s="8" t="s">
        <v>107826</v>
      </c>
      <c r="R310" s="10">
        <v>7520</v>
      </c>
      <c r="S310">
        <v>1</v>
      </c>
      <c r="T310">
        <v>5</v>
      </c>
      <c r="U310" t="s">
        <v>109010</v>
      </c>
      <c r="V310" t="s">
        <v>108685</v>
      </c>
      <c r="W310">
        <v>151</v>
      </c>
      <c r="X310" t="s">
        <v>109532</v>
      </c>
      <c r="Y310" t="s">
        <v>109533</v>
      </c>
      <c r="Z310" s="17">
        <v>43500</v>
      </c>
      <c r="AA310" s="17">
        <v>43501</v>
      </c>
      <c r="AF310" s="17"/>
      <c r="AH310" s="19"/>
      <c r="AI310" s="19"/>
    </row>
    <row r="311" spans="1:37" x14ac:dyDescent="0.2">
      <c r="A311" s="8" t="s">
        <v>103621</v>
      </c>
      <c r="B311" s="8" t="s">
        <v>108142</v>
      </c>
      <c r="C311" s="8" t="s">
        <v>107799</v>
      </c>
      <c r="D311" s="8" t="s">
        <v>107799</v>
      </c>
      <c r="E311" s="8" t="s">
        <v>107790</v>
      </c>
      <c r="F311" s="8" t="s">
        <v>217</v>
      </c>
      <c r="G311" s="8" t="s">
        <v>133</v>
      </c>
      <c r="H311" s="8" t="s">
        <v>107792</v>
      </c>
      <c r="I311" s="9">
        <v>8955000</v>
      </c>
      <c r="J311" s="9">
        <v>8955000</v>
      </c>
      <c r="K311" s="8" t="s">
        <v>211</v>
      </c>
      <c r="L311" s="8" t="s">
        <v>211</v>
      </c>
      <c r="M311" s="8" t="s">
        <v>107793</v>
      </c>
      <c r="N311" s="8" t="s">
        <v>15</v>
      </c>
      <c r="O311" s="8" t="s">
        <v>107824</v>
      </c>
      <c r="P311" s="8" t="s">
        <v>107825</v>
      </c>
      <c r="Q311" s="8" t="s">
        <v>107826</v>
      </c>
      <c r="R311" s="10">
        <v>7520</v>
      </c>
      <c r="S311">
        <v>1</v>
      </c>
      <c r="T311">
        <v>5</v>
      </c>
      <c r="U311" t="s">
        <v>108991</v>
      </c>
      <c r="V311" t="s">
        <v>108686</v>
      </c>
      <c r="W311">
        <v>152</v>
      </c>
      <c r="X311" t="s">
        <v>109532</v>
      </c>
      <c r="Y311" t="s">
        <v>109533</v>
      </c>
      <c r="Z311" s="17">
        <v>43500</v>
      </c>
      <c r="AA311" s="17">
        <v>43501</v>
      </c>
      <c r="AF311" s="17"/>
      <c r="AH311" s="19"/>
      <c r="AI311" s="19"/>
    </row>
    <row r="312" spans="1:37" x14ac:dyDescent="0.2">
      <c r="A312" s="8" t="s">
        <v>103621</v>
      </c>
      <c r="B312" s="8" t="s">
        <v>108143</v>
      </c>
      <c r="C312" s="8" t="s">
        <v>107799</v>
      </c>
      <c r="D312" s="8" t="s">
        <v>107799</v>
      </c>
      <c r="E312" s="8" t="s">
        <v>107790</v>
      </c>
      <c r="F312" s="8" t="s">
        <v>217</v>
      </c>
      <c r="G312" s="8" t="s">
        <v>133</v>
      </c>
      <c r="H312" s="8" t="s">
        <v>107792</v>
      </c>
      <c r="I312" s="9">
        <v>8955000</v>
      </c>
      <c r="J312" s="9">
        <v>8955000</v>
      </c>
      <c r="K312" s="8" t="s">
        <v>211</v>
      </c>
      <c r="L312" s="8" t="s">
        <v>211</v>
      </c>
      <c r="M312" s="8" t="s">
        <v>107793</v>
      </c>
      <c r="N312" s="8" t="s">
        <v>15</v>
      </c>
      <c r="O312" s="8" t="s">
        <v>107824</v>
      </c>
      <c r="P312" s="8" t="s">
        <v>107825</v>
      </c>
      <c r="Q312" s="8" t="s">
        <v>107826</v>
      </c>
      <c r="R312" s="10">
        <v>7520</v>
      </c>
      <c r="S312">
        <v>1</v>
      </c>
      <c r="T312">
        <v>5</v>
      </c>
      <c r="U312" t="s">
        <v>108996</v>
      </c>
      <c r="V312" t="s">
        <v>108687</v>
      </c>
      <c r="W312">
        <v>153</v>
      </c>
      <c r="X312" t="s">
        <v>109532</v>
      </c>
      <c r="Y312" t="s">
        <v>109533</v>
      </c>
      <c r="Z312" s="17">
        <v>43500</v>
      </c>
      <c r="AA312" s="17">
        <v>43501</v>
      </c>
      <c r="AF312" s="17"/>
      <c r="AH312" s="19"/>
      <c r="AI312" s="19"/>
    </row>
    <row r="313" spans="1:37" x14ac:dyDescent="0.2">
      <c r="A313" s="8" t="s">
        <v>103621</v>
      </c>
      <c r="B313" s="8" t="s">
        <v>108144</v>
      </c>
      <c r="C313" s="8" t="s">
        <v>107799</v>
      </c>
      <c r="D313" s="8" t="s">
        <v>107799</v>
      </c>
      <c r="E313" s="8" t="s">
        <v>107790</v>
      </c>
      <c r="F313" s="8" t="s">
        <v>217</v>
      </c>
      <c r="G313" s="8" t="s">
        <v>133</v>
      </c>
      <c r="H313" s="8" t="s">
        <v>107792</v>
      </c>
      <c r="I313" s="9">
        <v>8955000</v>
      </c>
      <c r="J313" s="9">
        <v>8955000</v>
      </c>
      <c r="K313" s="8" t="s">
        <v>211</v>
      </c>
      <c r="L313" s="8" t="s">
        <v>211</v>
      </c>
      <c r="M313" s="8" t="s">
        <v>107793</v>
      </c>
      <c r="N313" s="8" t="s">
        <v>15</v>
      </c>
      <c r="O313" s="8" t="s">
        <v>107824</v>
      </c>
      <c r="P313" s="8" t="s">
        <v>107825</v>
      </c>
      <c r="Q313" s="8" t="s">
        <v>107826</v>
      </c>
      <c r="R313" s="10">
        <v>7520</v>
      </c>
      <c r="S313">
        <v>1</v>
      </c>
      <c r="T313">
        <v>5</v>
      </c>
      <c r="U313" t="s">
        <v>109009</v>
      </c>
      <c r="V313" t="s">
        <v>108688</v>
      </c>
      <c r="W313">
        <v>154</v>
      </c>
      <c r="X313" t="s">
        <v>109532</v>
      </c>
      <c r="Y313" t="s">
        <v>109533</v>
      </c>
      <c r="Z313" s="17">
        <v>43500</v>
      </c>
      <c r="AA313" s="17">
        <v>43501</v>
      </c>
      <c r="AF313" s="17"/>
      <c r="AH313" s="19"/>
      <c r="AI313" s="19"/>
    </row>
    <row r="314" spans="1:37" x14ac:dyDescent="0.2">
      <c r="A314" s="8" t="s">
        <v>103621</v>
      </c>
      <c r="B314" s="8" t="s">
        <v>108145</v>
      </c>
      <c r="C314" s="8" t="s">
        <v>107799</v>
      </c>
      <c r="D314" s="8" t="s">
        <v>107799</v>
      </c>
      <c r="E314" s="8" t="s">
        <v>107790</v>
      </c>
      <c r="F314" s="8" t="s">
        <v>217</v>
      </c>
      <c r="G314" s="8" t="s">
        <v>133</v>
      </c>
      <c r="H314" s="8" t="s">
        <v>107792</v>
      </c>
      <c r="I314" s="9">
        <v>9056000</v>
      </c>
      <c r="J314" s="9">
        <v>9056000</v>
      </c>
      <c r="K314" s="8" t="s">
        <v>211</v>
      </c>
      <c r="L314" s="8" t="s">
        <v>211</v>
      </c>
      <c r="M314" s="8" t="s">
        <v>107793</v>
      </c>
      <c r="N314" s="8" t="s">
        <v>15</v>
      </c>
      <c r="O314" s="8" t="s">
        <v>107824</v>
      </c>
      <c r="P314" s="8" t="s">
        <v>107825</v>
      </c>
      <c r="Q314" s="8" t="s">
        <v>107826</v>
      </c>
      <c r="R314" s="10">
        <v>7520</v>
      </c>
      <c r="S314">
        <v>1</v>
      </c>
      <c r="T314">
        <v>1</v>
      </c>
      <c r="U314" t="s">
        <v>108943</v>
      </c>
      <c r="V314" t="s">
        <v>109376</v>
      </c>
      <c r="X314" t="s">
        <v>109532</v>
      </c>
      <c r="Y314" t="s">
        <v>109533</v>
      </c>
      <c r="Z314" s="17"/>
      <c r="AA314" s="17"/>
      <c r="AF314" s="17"/>
      <c r="AH314" s="19"/>
      <c r="AI314" s="19"/>
    </row>
    <row r="315" spans="1:37" x14ac:dyDescent="0.2">
      <c r="A315" s="8" t="s">
        <v>107896</v>
      </c>
      <c r="B315" s="8" t="s">
        <v>108146</v>
      </c>
      <c r="C315" s="8" t="s">
        <v>217</v>
      </c>
      <c r="D315" s="8" t="s">
        <v>217</v>
      </c>
      <c r="E315" s="8" t="s">
        <v>107791</v>
      </c>
      <c r="F315" s="8" t="s">
        <v>217</v>
      </c>
      <c r="G315" s="8" t="s">
        <v>133</v>
      </c>
      <c r="H315" s="8" t="s">
        <v>107792</v>
      </c>
      <c r="I315" s="9">
        <v>23500000</v>
      </c>
      <c r="J315" s="9">
        <v>23500000</v>
      </c>
      <c r="K315" s="8" t="s">
        <v>211</v>
      </c>
      <c r="L315" s="8" t="s">
        <v>211</v>
      </c>
      <c r="M315" s="8" t="s">
        <v>107793</v>
      </c>
      <c r="N315" s="8" t="s">
        <v>15</v>
      </c>
      <c r="O315" s="8" t="s">
        <v>107824</v>
      </c>
      <c r="P315" s="8" t="s">
        <v>107825</v>
      </c>
      <c r="Q315" s="8" t="s">
        <v>107826</v>
      </c>
      <c r="R315" s="10">
        <v>7520</v>
      </c>
      <c r="S315">
        <v>1</v>
      </c>
      <c r="T315">
        <v>1</v>
      </c>
      <c r="U315" t="s">
        <v>108944</v>
      </c>
      <c r="V315" t="s">
        <v>109377</v>
      </c>
      <c r="W315">
        <v>45</v>
      </c>
      <c r="X315" t="s">
        <v>109532</v>
      </c>
      <c r="Y315" t="s">
        <v>109533</v>
      </c>
      <c r="Z315" s="17">
        <v>43486</v>
      </c>
      <c r="AA315" s="17">
        <v>43487</v>
      </c>
      <c r="AB315" t="s">
        <v>108465</v>
      </c>
      <c r="AC315">
        <v>90</v>
      </c>
      <c r="AD315">
        <v>23500000</v>
      </c>
      <c r="AE315">
        <v>44</v>
      </c>
      <c r="AF315" s="17">
        <v>43494</v>
      </c>
      <c r="AG315">
        <v>23500000</v>
      </c>
      <c r="AH315" s="19">
        <f t="shared" ref="AH315:AH316" si="34">J315-AG315</f>
        <v>0</v>
      </c>
      <c r="AI315" s="19">
        <f t="shared" ref="AI315:AI316" si="35">AD315-AG315</f>
        <v>0</v>
      </c>
      <c r="AK315">
        <f t="shared" si="27"/>
        <v>23500000</v>
      </c>
    </row>
    <row r="316" spans="1:37" x14ac:dyDescent="0.2">
      <c r="A316" s="8" t="s">
        <v>107896</v>
      </c>
      <c r="B316" s="8" t="s">
        <v>108147</v>
      </c>
      <c r="C316" s="8" t="s">
        <v>217</v>
      </c>
      <c r="D316" s="8" t="s">
        <v>217</v>
      </c>
      <c r="E316" s="8" t="s">
        <v>107791</v>
      </c>
      <c r="F316" s="8" t="s">
        <v>217</v>
      </c>
      <c r="G316" s="8" t="s">
        <v>133</v>
      </c>
      <c r="H316" s="8" t="s">
        <v>107792</v>
      </c>
      <c r="I316" s="9">
        <v>23500000</v>
      </c>
      <c r="J316" s="9">
        <v>23500000</v>
      </c>
      <c r="K316" s="8" t="s">
        <v>211</v>
      </c>
      <c r="L316" s="8" t="s">
        <v>211</v>
      </c>
      <c r="M316" s="8" t="s">
        <v>107793</v>
      </c>
      <c r="N316" s="8" t="s">
        <v>15</v>
      </c>
      <c r="O316" s="8" t="s">
        <v>107824</v>
      </c>
      <c r="P316" s="8" t="s">
        <v>107825</v>
      </c>
      <c r="Q316" s="8" t="s">
        <v>107826</v>
      </c>
      <c r="R316" s="10">
        <v>7520</v>
      </c>
      <c r="S316">
        <v>1</v>
      </c>
      <c r="T316">
        <v>1</v>
      </c>
      <c r="U316" t="s">
        <v>108945</v>
      </c>
      <c r="V316" t="s">
        <v>109378</v>
      </c>
      <c r="W316">
        <v>92</v>
      </c>
      <c r="X316" t="s">
        <v>109532</v>
      </c>
      <c r="Y316" t="s">
        <v>109533</v>
      </c>
      <c r="Z316" s="17">
        <v>43490</v>
      </c>
      <c r="AA316" s="17">
        <v>43490</v>
      </c>
      <c r="AB316" t="s">
        <v>108465</v>
      </c>
      <c r="AC316">
        <v>91</v>
      </c>
      <c r="AD316">
        <v>23500000</v>
      </c>
      <c r="AE316">
        <v>65</v>
      </c>
      <c r="AF316" s="17">
        <v>43500</v>
      </c>
      <c r="AG316">
        <v>23500000</v>
      </c>
      <c r="AH316" s="19">
        <f t="shared" si="34"/>
        <v>0</v>
      </c>
      <c r="AI316" s="19">
        <f t="shared" si="35"/>
        <v>0</v>
      </c>
      <c r="AK316">
        <f t="shared" si="27"/>
        <v>23500000</v>
      </c>
    </row>
    <row r="317" spans="1:37" x14ac:dyDescent="0.2">
      <c r="A317" s="8" t="s">
        <v>107896</v>
      </c>
      <c r="B317" s="8" t="s">
        <v>108148</v>
      </c>
      <c r="C317" s="8" t="s">
        <v>217</v>
      </c>
      <c r="D317" s="8" t="s">
        <v>217</v>
      </c>
      <c r="E317" s="8" t="s">
        <v>107790</v>
      </c>
      <c r="F317" s="8" t="s">
        <v>217</v>
      </c>
      <c r="G317" s="8" t="s">
        <v>133</v>
      </c>
      <c r="H317" s="8" t="s">
        <v>107792</v>
      </c>
      <c r="I317" s="9">
        <v>7050000</v>
      </c>
      <c r="J317" s="9">
        <v>7050000</v>
      </c>
      <c r="K317" s="8" t="s">
        <v>211</v>
      </c>
      <c r="L317" s="8" t="s">
        <v>211</v>
      </c>
      <c r="M317" s="8" t="s">
        <v>107793</v>
      </c>
      <c r="N317" s="8" t="s">
        <v>15</v>
      </c>
      <c r="O317" s="8" t="s">
        <v>107824</v>
      </c>
      <c r="P317" s="8" t="s">
        <v>107825</v>
      </c>
      <c r="Q317" s="8" t="s">
        <v>107826</v>
      </c>
      <c r="R317" s="10">
        <v>7520</v>
      </c>
      <c r="S317">
        <v>1</v>
      </c>
      <c r="T317">
        <v>1</v>
      </c>
      <c r="U317" t="s">
        <v>109001</v>
      </c>
      <c r="V317" t="s">
        <v>109379</v>
      </c>
      <c r="W317">
        <v>176</v>
      </c>
      <c r="X317" t="s">
        <v>109532</v>
      </c>
      <c r="Y317" t="s">
        <v>109533</v>
      </c>
      <c r="Z317" s="17"/>
      <c r="AA317" s="17"/>
      <c r="AC317">
        <v>184</v>
      </c>
      <c r="AD317">
        <v>7050000</v>
      </c>
      <c r="AF317" s="17"/>
      <c r="AH317" s="19"/>
      <c r="AI317" s="19">
        <f t="shared" si="26"/>
        <v>7050000</v>
      </c>
    </row>
    <row r="318" spans="1:37" x14ac:dyDescent="0.2">
      <c r="A318" s="8" t="s">
        <v>107896</v>
      </c>
      <c r="B318" s="8" t="s">
        <v>108149</v>
      </c>
      <c r="C318" s="8" t="s">
        <v>217</v>
      </c>
      <c r="D318" s="8" t="s">
        <v>217</v>
      </c>
      <c r="E318" s="8" t="s">
        <v>107790</v>
      </c>
      <c r="F318" s="8" t="s">
        <v>217</v>
      </c>
      <c r="G318" s="8" t="s">
        <v>133</v>
      </c>
      <c r="H318" s="8" t="s">
        <v>107792</v>
      </c>
      <c r="I318" s="9">
        <v>7050000</v>
      </c>
      <c r="J318" s="9">
        <v>7050000</v>
      </c>
      <c r="K318" s="8" t="s">
        <v>211</v>
      </c>
      <c r="L318" s="8" t="s">
        <v>211</v>
      </c>
      <c r="M318" s="8" t="s">
        <v>107793</v>
      </c>
      <c r="N318" s="8" t="s">
        <v>15</v>
      </c>
      <c r="O318" s="8" t="s">
        <v>107824</v>
      </c>
      <c r="P318" s="8" t="s">
        <v>107825</v>
      </c>
      <c r="Q318" s="8" t="s">
        <v>107826</v>
      </c>
      <c r="R318" s="10">
        <v>7520</v>
      </c>
      <c r="S318">
        <v>1</v>
      </c>
      <c r="T318">
        <v>1</v>
      </c>
      <c r="U318" t="s">
        <v>108951</v>
      </c>
      <c r="V318" t="s">
        <v>109380</v>
      </c>
      <c r="W318">
        <v>177</v>
      </c>
      <c r="X318" t="s">
        <v>109532</v>
      </c>
      <c r="Y318" t="s">
        <v>109533</v>
      </c>
      <c r="Z318" s="17"/>
      <c r="AA318" s="17"/>
      <c r="AC318">
        <v>159</v>
      </c>
      <c r="AD318">
        <v>7050000</v>
      </c>
      <c r="AF318" s="17"/>
      <c r="AH318" s="19"/>
      <c r="AI318" s="19">
        <f t="shared" si="26"/>
        <v>7050000</v>
      </c>
    </row>
    <row r="319" spans="1:37" x14ac:dyDescent="0.2">
      <c r="A319" s="8" t="s">
        <v>107896</v>
      </c>
      <c r="B319" s="8" t="s">
        <v>108150</v>
      </c>
      <c r="C319" s="8" t="s">
        <v>217</v>
      </c>
      <c r="D319" s="8" t="s">
        <v>217</v>
      </c>
      <c r="E319" s="8" t="s">
        <v>107790</v>
      </c>
      <c r="F319" s="8" t="s">
        <v>217</v>
      </c>
      <c r="G319" s="8" t="s">
        <v>133</v>
      </c>
      <c r="H319" s="8" t="s">
        <v>107792</v>
      </c>
      <c r="I319" s="9">
        <v>5148000</v>
      </c>
      <c r="J319" s="9">
        <v>5148000</v>
      </c>
      <c r="K319" s="8" t="s">
        <v>211</v>
      </c>
      <c r="L319" s="8" t="s">
        <v>211</v>
      </c>
      <c r="M319" s="8" t="s">
        <v>107793</v>
      </c>
      <c r="N319" s="8" t="s">
        <v>15</v>
      </c>
      <c r="O319" s="8" t="s">
        <v>107824</v>
      </c>
      <c r="P319" s="8" t="s">
        <v>107825</v>
      </c>
      <c r="Q319" s="8" t="s">
        <v>107826</v>
      </c>
      <c r="R319" s="10">
        <v>7520</v>
      </c>
      <c r="S319">
        <v>1</v>
      </c>
      <c r="T319">
        <v>1</v>
      </c>
      <c r="U319" t="s">
        <v>108973</v>
      </c>
      <c r="V319" t="s">
        <v>109381</v>
      </c>
      <c r="X319" t="s">
        <v>109532</v>
      </c>
      <c r="Y319" t="s">
        <v>109533</v>
      </c>
      <c r="Z319" s="17"/>
      <c r="AA319" s="17"/>
      <c r="AF319" s="17"/>
      <c r="AH319" s="19"/>
      <c r="AI319" s="19"/>
    </row>
    <row r="320" spans="1:37" x14ac:dyDescent="0.2">
      <c r="A320" s="8" t="s">
        <v>107896</v>
      </c>
      <c r="B320" s="8" t="s">
        <v>108151</v>
      </c>
      <c r="C320" s="8" t="s">
        <v>217</v>
      </c>
      <c r="D320" s="8" t="s">
        <v>217</v>
      </c>
      <c r="E320" s="8" t="s">
        <v>107869</v>
      </c>
      <c r="F320" s="8" t="s">
        <v>217</v>
      </c>
      <c r="G320" s="8" t="s">
        <v>133</v>
      </c>
      <c r="H320" s="8" t="s">
        <v>107792</v>
      </c>
      <c r="I320" s="9">
        <v>10296000</v>
      </c>
      <c r="J320" s="9">
        <v>10296000</v>
      </c>
      <c r="K320" s="8" t="s">
        <v>211</v>
      </c>
      <c r="L320" s="8" t="s">
        <v>211</v>
      </c>
      <c r="M320" s="8" t="s">
        <v>107793</v>
      </c>
      <c r="N320" s="8" t="s">
        <v>15</v>
      </c>
      <c r="O320" s="8" t="s">
        <v>107824</v>
      </c>
      <c r="P320" s="8" t="s">
        <v>107825</v>
      </c>
      <c r="Q320" s="8" t="s">
        <v>107826</v>
      </c>
      <c r="R320" s="10">
        <v>7520</v>
      </c>
      <c r="S320">
        <v>1</v>
      </c>
      <c r="T320">
        <v>1</v>
      </c>
      <c r="U320" t="s">
        <v>108995</v>
      </c>
      <c r="V320" t="s">
        <v>109382</v>
      </c>
      <c r="W320">
        <v>141</v>
      </c>
      <c r="X320" t="s">
        <v>109532</v>
      </c>
      <c r="Y320" t="s">
        <v>109533</v>
      </c>
      <c r="Z320" s="17">
        <v>43500</v>
      </c>
      <c r="AA320" s="17">
        <v>43500</v>
      </c>
      <c r="AC320">
        <v>132</v>
      </c>
      <c r="AD320">
        <v>10296000</v>
      </c>
      <c r="AF320" s="17"/>
      <c r="AH320" s="19"/>
      <c r="AI320" s="19">
        <f t="shared" ref="AI320:AI370" si="36">AD320-AG320</f>
        <v>10296000</v>
      </c>
    </row>
    <row r="321" spans="1:36" x14ac:dyDescent="0.2">
      <c r="A321" s="8" t="s">
        <v>107896</v>
      </c>
      <c r="B321" s="8" t="s">
        <v>108152</v>
      </c>
      <c r="C321" s="8" t="s">
        <v>217</v>
      </c>
      <c r="D321" s="8" t="s">
        <v>217</v>
      </c>
      <c r="E321" s="8" t="s">
        <v>107790</v>
      </c>
      <c r="F321" s="8" t="s">
        <v>217</v>
      </c>
      <c r="G321" s="8" t="s">
        <v>133</v>
      </c>
      <c r="H321" s="8" t="s">
        <v>107792</v>
      </c>
      <c r="I321" s="9">
        <v>5148000</v>
      </c>
      <c r="J321" s="9">
        <v>5148000</v>
      </c>
      <c r="K321" s="8" t="s">
        <v>211</v>
      </c>
      <c r="L321" s="8" t="s">
        <v>211</v>
      </c>
      <c r="M321" s="8" t="s">
        <v>107793</v>
      </c>
      <c r="N321" s="8" t="s">
        <v>15</v>
      </c>
      <c r="O321" s="8" t="s">
        <v>107824</v>
      </c>
      <c r="P321" s="8" t="s">
        <v>107825</v>
      </c>
      <c r="Q321" s="8" t="s">
        <v>107826</v>
      </c>
      <c r="R321" s="10">
        <v>7520</v>
      </c>
      <c r="S321">
        <v>1</v>
      </c>
      <c r="T321">
        <v>1</v>
      </c>
      <c r="U321" t="s">
        <v>108963</v>
      </c>
      <c r="V321" t="s">
        <v>109383</v>
      </c>
      <c r="W321">
        <v>186</v>
      </c>
      <c r="X321" t="s">
        <v>109532</v>
      </c>
      <c r="Y321" t="s">
        <v>109533</v>
      </c>
      <c r="Z321" s="17"/>
      <c r="AA321" s="17"/>
      <c r="AF321" s="17"/>
      <c r="AH321" s="19"/>
      <c r="AI321" s="19"/>
    </row>
    <row r="322" spans="1:36" x14ac:dyDescent="0.2">
      <c r="A322" s="8" t="s">
        <v>107896</v>
      </c>
      <c r="B322" s="8" t="s">
        <v>108153</v>
      </c>
      <c r="C322" s="8" t="s">
        <v>217</v>
      </c>
      <c r="D322" s="8" t="s">
        <v>217</v>
      </c>
      <c r="E322" s="8" t="s">
        <v>107790</v>
      </c>
      <c r="F322" s="8" t="s">
        <v>217</v>
      </c>
      <c r="G322" s="8" t="s">
        <v>133</v>
      </c>
      <c r="H322" s="8" t="s">
        <v>107792</v>
      </c>
      <c r="I322" s="9">
        <v>5148000</v>
      </c>
      <c r="J322" s="9">
        <v>5148000</v>
      </c>
      <c r="K322" s="8" t="s">
        <v>211</v>
      </c>
      <c r="L322" s="8" t="s">
        <v>211</v>
      </c>
      <c r="M322" s="8" t="s">
        <v>107793</v>
      </c>
      <c r="N322" s="8" t="s">
        <v>15</v>
      </c>
      <c r="O322" s="8" t="s">
        <v>107824</v>
      </c>
      <c r="P322" s="8" t="s">
        <v>107825</v>
      </c>
      <c r="Q322" s="8" t="s">
        <v>107826</v>
      </c>
      <c r="R322" s="10">
        <v>7520</v>
      </c>
      <c r="S322">
        <v>1</v>
      </c>
      <c r="T322">
        <v>1</v>
      </c>
      <c r="U322" t="s">
        <v>108992</v>
      </c>
      <c r="V322" t="s">
        <v>109384</v>
      </c>
      <c r="X322" t="s">
        <v>109532</v>
      </c>
      <c r="Y322" t="s">
        <v>109533</v>
      </c>
      <c r="Z322" s="17"/>
      <c r="AA322" s="17"/>
      <c r="AF322" s="17"/>
      <c r="AH322" s="19"/>
      <c r="AI322" s="19"/>
    </row>
    <row r="323" spans="1:36" x14ac:dyDescent="0.2">
      <c r="A323" s="8" t="s">
        <v>107896</v>
      </c>
      <c r="B323" s="8" t="s">
        <v>108154</v>
      </c>
      <c r="C323" s="8" t="s">
        <v>217</v>
      </c>
      <c r="D323" s="8" t="s">
        <v>217</v>
      </c>
      <c r="E323" s="8" t="s">
        <v>107869</v>
      </c>
      <c r="F323" s="8" t="s">
        <v>217</v>
      </c>
      <c r="G323" s="8" t="s">
        <v>133</v>
      </c>
      <c r="H323" s="8" t="s">
        <v>107792</v>
      </c>
      <c r="I323" s="9">
        <v>10296000</v>
      </c>
      <c r="J323" s="9">
        <v>10296000</v>
      </c>
      <c r="K323" s="8" t="s">
        <v>211</v>
      </c>
      <c r="L323" s="8" t="s">
        <v>211</v>
      </c>
      <c r="M323" s="8" t="s">
        <v>107793</v>
      </c>
      <c r="N323" s="8" t="s">
        <v>15</v>
      </c>
      <c r="O323" s="8" t="s">
        <v>107824</v>
      </c>
      <c r="P323" s="8" t="s">
        <v>107825</v>
      </c>
      <c r="Q323" s="8" t="s">
        <v>107826</v>
      </c>
      <c r="R323" s="10">
        <v>7520</v>
      </c>
      <c r="S323">
        <v>1</v>
      </c>
      <c r="T323">
        <v>1</v>
      </c>
      <c r="U323" t="s">
        <v>108966</v>
      </c>
      <c r="V323" t="s">
        <v>109385</v>
      </c>
      <c r="W323">
        <v>142</v>
      </c>
      <c r="X323" t="s">
        <v>109532</v>
      </c>
      <c r="Y323" t="s">
        <v>109533</v>
      </c>
      <c r="Z323" s="17">
        <v>43500</v>
      </c>
      <c r="AA323" s="17">
        <v>43500</v>
      </c>
      <c r="AC323">
        <v>131</v>
      </c>
      <c r="AD323">
        <v>10296000</v>
      </c>
      <c r="AF323" s="17"/>
      <c r="AH323" s="19"/>
      <c r="AI323" s="19">
        <f t="shared" si="36"/>
        <v>10296000</v>
      </c>
    </row>
    <row r="324" spans="1:36" x14ac:dyDescent="0.2">
      <c r="A324" s="8" t="s">
        <v>107896</v>
      </c>
      <c r="B324" s="8" t="s">
        <v>108157</v>
      </c>
      <c r="C324" s="8" t="s">
        <v>217</v>
      </c>
      <c r="D324" s="8" t="s">
        <v>217</v>
      </c>
      <c r="E324" s="8" t="s">
        <v>107790</v>
      </c>
      <c r="F324" s="8" t="s">
        <v>217</v>
      </c>
      <c r="G324" s="8" t="s">
        <v>133</v>
      </c>
      <c r="H324" s="8" t="s">
        <v>107792</v>
      </c>
      <c r="I324" s="9">
        <v>17226000</v>
      </c>
      <c r="J324" s="9">
        <v>17226000</v>
      </c>
      <c r="K324" s="8" t="s">
        <v>211</v>
      </c>
      <c r="L324" s="8" t="s">
        <v>211</v>
      </c>
      <c r="M324" s="8" t="s">
        <v>107793</v>
      </c>
      <c r="N324" s="8" t="s">
        <v>15</v>
      </c>
      <c r="O324" s="8" t="s">
        <v>107824</v>
      </c>
      <c r="P324" s="8" t="s">
        <v>107825</v>
      </c>
      <c r="Q324" s="8" t="s">
        <v>107826</v>
      </c>
      <c r="R324" s="10">
        <v>7520</v>
      </c>
      <c r="S324">
        <v>1</v>
      </c>
      <c r="T324">
        <v>1</v>
      </c>
      <c r="U324" t="s">
        <v>108997</v>
      </c>
      <c r="V324" t="s">
        <v>109388</v>
      </c>
      <c r="X324" t="s">
        <v>109532</v>
      </c>
      <c r="Y324" t="s">
        <v>109533</v>
      </c>
      <c r="Z324" s="17"/>
      <c r="AA324" s="17"/>
      <c r="AF324" s="17"/>
      <c r="AH324" s="19"/>
      <c r="AI324" s="19"/>
    </row>
    <row r="325" spans="1:36" x14ac:dyDescent="0.2">
      <c r="A325" s="8" t="s">
        <v>107896</v>
      </c>
      <c r="B325" s="8" t="s">
        <v>108158</v>
      </c>
      <c r="C325" s="8" t="s">
        <v>217</v>
      </c>
      <c r="D325" s="8" t="s">
        <v>217</v>
      </c>
      <c r="E325" s="8" t="s">
        <v>107840</v>
      </c>
      <c r="F325" s="8" t="s">
        <v>217</v>
      </c>
      <c r="G325" s="8" t="s">
        <v>133</v>
      </c>
      <c r="H325" s="8" t="s">
        <v>107792</v>
      </c>
      <c r="I325" s="9">
        <v>1000000</v>
      </c>
      <c r="J325" s="9">
        <v>1000000</v>
      </c>
      <c r="K325" s="8" t="s">
        <v>211</v>
      </c>
      <c r="L325" s="8" t="s">
        <v>211</v>
      </c>
      <c r="M325" s="8" t="s">
        <v>107793</v>
      </c>
      <c r="N325" s="8" t="s">
        <v>15</v>
      </c>
      <c r="O325" s="8" t="s">
        <v>107824</v>
      </c>
      <c r="P325" s="8" t="s">
        <v>107825</v>
      </c>
      <c r="Q325" s="8" t="s">
        <v>107826</v>
      </c>
      <c r="R325" s="10">
        <v>7520</v>
      </c>
      <c r="S325">
        <v>1</v>
      </c>
      <c r="T325">
        <v>13</v>
      </c>
      <c r="U325" t="s">
        <v>108972</v>
      </c>
      <c r="V325" t="s">
        <v>109389</v>
      </c>
      <c r="X325" t="s">
        <v>109532</v>
      </c>
      <c r="Y325" t="s">
        <v>109533</v>
      </c>
      <c r="Z325" s="17"/>
      <c r="AA325" s="17"/>
      <c r="AB325" t="s">
        <v>108465</v>
      </c>
      <c r="AC325">
        <v>94</v>
      </c>
      <c r="AD325">
        <v>113000</v>
      </c>
      <c r="AE325">
        <v>91</v>
      </c>
      <c r="AF325" s="17">
        <v>43503</v>
      </c>
      <c r="AG325">
        <v>113000</v>
      </c>
      <c r="AH325" s="19">
        <f>J325-AG325</f>
        <v>887000</v>
      </c>
      <c r="AI325" s="19">
        <f>AD325-AG325</f>
        <v>0</v>
      </c>
    </row>
    <row r="326" spans="1:36" x14ac:dyDescent="0.2">
      <c r="A326" s="8" t="s">
        <v>107896</v>
      </c>
      <c r="B326" s="8" t="s">
        <v>108159</v>
      </c>
      <c r="C326" s="8" t="s">
        <v>107799</v>
      </c>
      <c r="D326" s="8" t="s">
        <v>107799</v>
      </c>
      <c r="E326" s="8" t="s">
        <v>107840</v>
      </c>
      <c r="F326" s="8" t="s">
        <v>217</v>
      </c>
      <c r="G326" s="8" t="s">
        <v>133</v>
      </c>
      <c r="H326" s="8" t="s">
        <v>107792</v>
      </c>
      <c r="I326" s="9">
        <v>40000000</v>
      </c>
      <c r="J326" s="9">
        <v>40000000</v>
      </c>
      <c r="K326" s="8" t="s">
        <v>211</v>
      </c>
      <c r="L326" s="8" t="s">
        <v>211</v>
      </c>
      <c r="M326" s="8" t="s">
        <v>107793</v>
      </c>
      <c r="N326" s="8" t="s">
        <v>15</v>
      </c>
      <c r="O326" s="8" t="s">
        <v>107824</v>
      </c>
      <c r="P326" s="8" t="s">
        <v>107825</v>
      </c>
      <c r="Q326" s="8" t="s">
        <v>107826</v>
      </c>
      <c r="R326" s="10">
        <v>7520</v>
      </c>
      <c r="S326">
        <v>1</v>
      </c>
      <c r="T326">
        <v>15</v>
      </c>
      <c r="U326" t="s">
        <v>109086</v>
      </c>
      <c r="V326" t="s">
        <v>109390</v>
      </c>
      <c r="X326" t="s">
        <v>109501</v>
      </c>
      <c r="Y326" t="s">
        <v>109533</v>
      </c>
      <c r="Z326" s="17"/>
      <c r="AA326" s="17"/>
      <c r="AF326" s="17"/>
      <c r="AH326" s="19"/>
      <c r="AI326" s="19"/>
    </row>
    <row r="327" spans="1:36" x14ac:dyDescent="0.2">
      <c r="A327" s="8" t="s">
        <v>107896</v>
      </c>
      <c r="B327" s="8" t="s">
        <v>108160</v>
      </c>
      <c r="C327" s="8" t="s">
        <v>107799</v>
      </c>
      <c r="D327" s="8" t="s">
        <v>107799</v>
      </c>
      <c r="E327" s="8" t="s">
        <v>107840</v>
      </c>
      <c r="F327" s="8" t="s">
        <v>217</v>
      </c>
      <c r="G327" s="8" t="s">
        <v>133</v>
      </c>
      <c r="H327" s="8" t="s">
        <v>107792</v>
      </c>
      <c r="I327" s="9">
        <v>50000000</v>
      </c>
      <c r="J327" s="9">
        <v>50000000</v>
      </c>
      <c r="K327" s="8" t="s">
        <v>211</v>
      </c>
      <c r="L327" s="8" t="s">
        <v>211</v>
      </c>
      <c r="M327" s="8" t="s">
        <v>107793</v>
      </c>
      <c r="N327" s="8" t="s">
        <v>15</v>
      </c>
      <c r="O327" s="8" t="s">
        <v>107824</v>
      </c>
      <c r="P327" s="8" t="s">
        <v>107825</v>
      </c>
      <c r="Q327" s="8" t="s">
        <v>107826</v>
      </c>
      <c r="R327" s="10">
        <v>7520</v>
      </c>
      <c r="S327">
        <v>1</v>
      </c>
      <c r="T327">
        <v>15</v>
      </c>
      <c r="U327" t="s">
        <v>109087</v>
      </c>
      <c r="V327" t="s">
        <v>109391</v>
      </c>
      <c r="X327" t="s">
        <v>109501</v>
      </c>
      <c r="Y327" t="s">
        <v>109533</v>
      </c>
      <c r="Z327" s="17"/>
      <c r="AA327" s="17"/>
      <c r="AF327" s="17"/>
      <c r="AH327" s="19"/>
      <c r="AI327" s="19"/>
    </row>
    <row r="328" spans="1:36" x14ac:dyDescent="0.2">
      <c r="A328" s="8" t="s">
        <v>107896</v>
      </c>
      <c r="B328" s="8" t="s">
        <v>108161</v>
      </c>
      <c r="C328" s="8" t="s">
        <v>107814</v>
      </c>
      <c r="D328" s="8" t="s">
        <v>107814</v>
      </c>
      <c r="E328" s="8" t="s">
        <v>107840</v>
      </c>
      <c r="F328" s="8" t="s">
        <v>217</v>
      </c>
      <c r="G328" s="8" t="s">
        <v>133</v>
      </c>
      <c r="H328" s="8" t="s">
        <v>107792</v>
      </c>
      <c r="I328" s="9">
        <v>33000000</v>
      </c>
      <c r="J328" s="9">
        <v>33000000</v>
      </c>
      <c r="K328" s="8" t="s">
        <v>211</v>
      </c>
      <c r="L328" s="8" t="s">
        <v>211</v>
      </c>
      <c r="M328" s="8" t="s">
        <v>107793</v>
      </c>
      <c r="N328" s="8" t="s">
        <v>15</v>
      </c>
      <c r="O328" s="8" t="s">
        <v>107824</v>
      </c>
      <c r="P328" s="8" t="s">
        <v>107825</v>
      </c>
      <c r="Q328" s="8" t="s">
        <v>107826</v>
      </c>
      <c r="R328" s="10">
        <v>7520</v>
      </c>
      <c r="S328">
        <v>1</v>
      </c>
      <c r="T328">
        <v>15</v>
      </c>
      <c r="U328" t="s">
        <v>109088</v>
      </c>
      <c r="V328" t="s">
        <v>109392</v>
      </c>
      <c r="X328" t="s">
        <v>109501</v>
      </c>
      <c r="Y328" t="s">
        <v>109533</v>
      </c>
      <c r="Z328" s="17"/>
      <c r="AA328" s="17"/>
      <c r="AF328" s="17"/>
      <c r="AH328" s="19"/>
      <c r="AI328" s="19"/>
    </row>
    <row r="329" spans="1:36" x14ac:dyDescent="0.2">
      <c r="A329" s="8" t="s">
        <v>108162</v>
      </c>
      <c r="B329" s="8" t="s">
        <v>108164</v>
      </c>
      <c r="C329" s="8" t="s">
        <v>107814</v>
      </c>
      <c r="D329" s="8" t="s">
        <v>107814</v>
      </c>
      <c r="E329" s="8" t="s">
        <v>107823</v>
      </c>
      <c r="F329" s="8" t="s">
        <v>217</v>
      </c>
      <c r="G329" s="8" t="s">
        <v>133</v>
      </c>
      <c r="H329" s="8" t="s">
        <v>107792</v>
      </c>
      <c r="I329" s="9">
        <v>21000000</v>
      </c>
      <c r="J329" s="9">
        <v>21000000</v>
      </c>
      <c r="K329" s="8" t="s">
        <v>211</v>
      </c>
      <c r="L329" s="8" t="s">
        <v>211</v>
      </c>
      <c r="M329" s="8" t="s">
        <v>107793</v>
      </c>
      <c r="N329" s="8" t="s">
        <v>15</v>
      </c>
      <c r="O329" s="8" t="s">
        <v>107824</v>
      </c>
      <c r="P329" s="8" t="s">
        <v>107825</v>
      </c>
      <c r="Q329" s="8" t="s">
        <v>107826</v>
      </c>
      <c r="R329" s="10">
        <v>7520</v>
      </c>
      <c r="S329">
        <v>1</v>
      </c>
      <c r="T329">
        <v>15</v>
      </c>
      <c r="U329" t="s">
        <v>109090</v>
      </c>
      <c r="V329" t="s">
        <v>109394</v>
      </c>
      <c r="X329" t="s">
        <v>109501</v>
      </c>
      <c r="Y329" t="s">
        <v>109533</v>
      </c>
      <c r="Z329" s="17"/>
      <c r="AA329" s="17"/>
      <c r="AF329" s="17"/>
      <c r="AH329" s="19"/>
      <c r="AI329" s="19"/>
    </row>
    <row r="330" spans="1:36" x14ac:dyDescent="0.2">
      <c r="A330" s="8" t="s">
        <v>108165</v>
      </c>
      <c r="B330" s="8" t="s">
        <v>108166</v>
      </c>
      <c r="C330" s="8" t="s">
        <v>217</v>
      </c>
      <c r="D330" s="8" t="s">
        <v>217</v>
      </c>
      <c r="E330" s="8" t="s">
        <v>107800</v>
      </c>
      <c r="F330" s="8" t="s">
        <v>217</v>
      </c>
      <c r="G330" s="8" t="s">
        <v>133</v>
      </c>
      <c r="H330" s="8" t="s">
        <v>107792</v>
      </c>
      <c r="I330" s="9">
        <v>50000000</v>
      </c>
      <c r="J330" s="9">
        <v>50000000</v>
      </c>
      <c r="K330" s="8" t="s">
        <v>211</v>
      </c>
      <c r="L330" s="8" t="s">
        <v>211</v>
      </c>
      <c r="M330" s="8" t="s">
        <v>107793</v>
      </c>
      <c r="N330" s="8" t="s">
        <v>15</v>
      </c>
      <c r="O330" s="8" t="s">
        <v>107824</v>
      </c>
      <c r="P330" s="8" t="s">
        <v>107825</v>
      </c>
      <c r="Q330" s="8" t="s">
        <v>107826</v>
      </c>
      <c r="R330" s="10">
        <v>7520</v>
      </c>
      <c r="S330">
        <v>1</v>
      </c>
      <c r="T330">
        <v>15</v>
      </c>
      <c r="U330" t="s">
        <v>108895</v>
      </c>
      <c r="V330" t="s">
        <v>109395</v>
      </c>
      <c r="X330" t="s">
        <v>109501</v>
      </c>
      <c r="Y330" t="s">
        <v>109533</v>
      </c>
      <c r="Z330" s="17"/>
      <c r="AA330" s="17"/>
      <c r="AB330" t="s">
        <v>108465</v>
      </c>
      <c r="AC330">
        <v>3</v>
      </c>
      <c r="AD330">
        <v>1632940</v>
      </c>
      <c r="AE330">
        <v>1</v>
      </c>
      <c r="AF330" s="17">
        <v>43476</v>
      </c>
      <c r="AG330">
        <v>1632940</v>
      </c>
      <c r="AH330" s="19">
        <f t="shared" ref="AH330:AH331" si="37">J330-AG330</f>
        <v>48367060</v>
      </c>
      <c r="AI330" s="19">
        <f t="shared" ref="AI330:AI331" si="38">AD330-AG330</f>
        <v>0</v>
      </c>
      <c r="AJ330">
        <v>1632940</v>
      </c>
    </row>
    <row r="331" spans="1:36" x14ac:dyDescent="0.2">
      <c r="A331" s="8" t="s">
        <v>108167</v>
      </c>
      <c r="B331" s="8" t="s">
        <v>108168</v>
      </c>
      <c r="C331" s="8" t="s">
        <v>217</v>
      </c>
      <c r="D331" s="8" t="s">
        <v>217</v>
      </c>
      <c r="E331" s="8" t="s">
        <v>107800</v>
      </c>
      <c r="F331" s="8" t="s">
        <v>217</v>
      </c>
      <c r="G331" s="8" t="s">
        <v>133</v>
      </c>
      <c r="H331" s="8" t="s">
        <v>107792</v>
      </c>
      <c r="I331" s="9">
        <v>20000000</v>
      </c>
      <c r="J331" s="9">
        <v>20000000</v>
      </c>
      <c r="K331" s="8" t="s">
        <v>211</v>
      </c>
      <c r="L331" s="8" t="s">
        <v>211</v>
      </c>
      <c r="M331" s="8" t="s">
        <v>107793</v>
      </c>
      <c r="N331" s="8" t="s">
        <v>15</v>
      </c>
      <c r="O331" s="8" t="s">
        <v>107824</v>
      </c>
      <c r="P331" s="8" t="s">
        <v>107825</v>
      </c>
      <c r="Q331" s="8" t="s">
        <v>107826</v>
      </c>
      <c r="R331" s="10">
        <v>7520</v>
      </c>
      <c r="S331">
        <v>1</v>
      </c>
      <c r="T331">
        <v>15</v>
      </c>
      <c r="U331" t="s">
        <v>108896</v>
      </c>
      <c r="V331" t="s">
        <v>109396</v>
      </c>
      <c r="X331" t="s">
        <v>109501</v>
      </c>
      <c r="Y331" t="s">
        <v>109533</v>
      </c>
      <c r="Z331" s="17"/>
      <c r="AA331" s="17"/>
      <c r="AB331" t="s">
        <v>108465</v>
      </c>
      <c r="AC331">
        <v>127</v>
      </c>
      <c r="AD331">
        <v>1528100</v>
      </c>
      <c r="AE331">
        <v>28</v>
      </c>
      <c r="AF331" s="17">
        <v>43490</v>
      </c>
      <c r="AG331">
        <v>1528100</v>
      </c>
      <c r="AH331" s="19">
        <f t="shared" si="37"/>
        <v>18471900</v>
      </c>
      <c r="AI331" s="19">
        <f t="shared" si="38"/>
        <v>0</v>
      </c>
      <c r="AJ331">
        <v>1528100</v>
      </c>
    </row>
    <row r="332" spans="1:36" x14ac:dyDescent="0.2">
      <c r="A332" s="8" t="s">
        <v>108169</v>
      </c>
      <c r="B332" s="8" t="s">
        <v>108170</v>
      </c>
      <c r="C332" s="8" t="s">
        <v>107799</v>
      </c>
      <c r="D332" s="8" t="s">
        <v>107799</v>
      </c>
      <c r="E332" s="8" t="s">
        <v>107840</v>
      </c>
      <c r="F332" s="8" t="s">
        <v>217</v>
      </c>
      <c r="G332" s="8" t="s">
        <v>133</v>
      </c>
      <c r="H332" s="8" t="s">
        <v>107792</v>
      </c>
      <c r="I332" s="9">
        <v>200000000</v>
      </c>
      <c r="J332" s="9">
        <v>200000000</v>
      </c>
      <c r="K332" s="8" t="s">
        <v>211</v>
      </c>
      <c r="L332" s="8" t="s">
        <v>211</v>
      </c>
      <c r="M332" s="8" t="s">
        <v>107793</v>
      </c>
      <c r="N332" s="8" t="s">
        <v>15</v>
      </c>
      <c r="O332" s="8" t="s">
        <v>107824</v>
      </c>
      <c r="P332" s="8" t="s">
        <v>107825</v>
      </c>
      <c r="Q332" s="8" t="s">
        <v>107826</v>
      </c>
      <c r="R332" s="10">
        <v>7520</v>
      </c>
      <c r="S332">
        <v>1</v>
      </c>
      <c r="T332">
        <v>15</v>
      </c>
      <c r="U332" t="s">
        <v>109091</v>
      </c>
      <c r="V332" t="s">
        <v>109397</v>
      </c>
      <c r="X332" t="s">
        <v>109501</v>
      </c>
      <c r="Y332" t="s">
        <v>109533</v>
      </c>
      <c r="Z332" s="17"/>
      <c r="AA332" s="17"/>
      <c r="AF332" s="17"/>
      <c r="AH332" s="19"/>
      <c r="AI332" s="19"/>
    </row>
    <row r="333" spans="1:36" x14ac:dyDescent="0.2">
      <c r="A333" s="8" t="s">
        <v>107891</v>
      </c>
      <c r="B333" s="8" t="s">
        <v>108171</v>
      </c>
      <c r="C333" s="8" t="s">
        <v>107799</v>
      </c>
      <c r="D333" s="8" t="s">
        <v>107799</v>
      </c>
      <c r="E333" s="8" t="s">
        <v>107840</v>
      </c>
      <c r="F333" s="8" t="s">
        <v>217</v>
      </c>
      <c r="G333" s="8" t="s">
        <v>133</v>
      </c>
      <c r="H333" s="8" t="s">
        <v>107792</v>
      </c>
      <c r="I333" s="9">
        <v>200000000</v>
      </c>
      <c r="J333" s="9">
        <v>200000000</v>
      </c>
      <c r="K333" s="8" t="s">
        <v>211</v>
      </c>
      <c r="L333" s="8" t="s">
        <v>211</v>
      </c>
      <c r="M333" s="8" t="s">
        <v>107793</v>
      </c>
      <c r="N333" s="8" t="s">
        <v>15</v>
      </c>
      <c r="O333" s="8" t="s">
        <v>107824</v>
      </c>
      <c r="P333" s="8" t="s">
        <v>107825</v>
      </c>
      <c r="Q333" s="8" t="s">
        <v>107826</v>
      </c>
      <c r="R333" s="10">
        <v>7520</v>
      </c>
      <c r="S333">
        <v>4</v>
      </c>
      <c r="T333">
        <v>15</v>
      </c>
      <c r="U333" t="s">
        <v>109092</v>
      </c>
      <c r="V333" t="s">
        <v>109398</v>
      </c>
      <c r="X333" t="s">
        <v>109501</v>
      </c>
      <c r="Y333" t="s">
        <v>109533</v>
      </c>
      <c r="Z333" s="17"/>
      <c r="AA333" s="17"/>
      <c r="AF333" s="17"/>
      <c r="AH333" s="19"/>
      <c r="AI333" s="19"/>
    </row>
    <row r="334" spans="1:36" x14ac:dyDescent="0.2">
      <c r="A334" s="8" t="s">
        <v>108173</v>
      </c>
      <c r="B334" s="8" t="s">
        <v>108174</v>
      </c>
      <c r="C334" s="8" t="s">
        <v>107791</v>
      </c>
      <c r="D334" s="8" t="s">
        <v>107791</v>
      </c>
      <c r="E334" s="8" t="s">
        <v>107840</v>
      </c>
      <c r="F334" s="8" t="s">
        <v>217</v>
      </c>
      <c r="G334" s="8" t="s">
        <v>133</v>
      </c>
      <c r="H334" s="8" t="s">
        <v>107792</v>
      </c>
      <c r="I334" s="9">
        <v>15960000</v>
      </c>
      <c r="J334" s="9">
        <v>15960000</v>
      </c>
      <c r="K334" s="8" t="s">
        <v>211</v>
      </c>
      <c r="L334" s="8" t="s">
        <v>211</v>
      </c>
      <c r="M334" s="8" t="s">
        <v>107793</v>
      </c>
      <c r="N334" s="8" t="s">
        <v>15</v>
      </c>
      <c r="O334" s="8" t="s">
        <v>107824</v>
      </c>
      <c r="P334" s="8" t="s">
        <v>107825</v>
      </c>
      <c r="Q334" s="8" t="s">
        <v>107826</v>
      </c>
      <c r="R334" s="10">
        <v>7520</v>
      </c>
      <c r="S334">
        <v>1</v>
      </c>
      <c r="T334">
        <v>15</v>
      </c>
      <c r="U334" t="s">
        <v>108900</v>
      </c>
      <c r="V334" t="s">
        <v>109400</v>
      </c>
      <c r="X334" t="s">
        <v>109501</v>
      </c>
      <c r="Y334" t="s">
        <v>109533</v>
      </c>
      <c r="Z334" s="17"/>
      <c r="AA334" s="17"/>
      <c r="AF334" s="17"/>
      <c r="AH334" s="19"/>
      <c r="AI334" s="19"/>
    </row>
    <row r="335" spans="1:36" x14ac:dyDescent="0.2">
      <c r="A335" s="8" t="s">
        <v>107896</v>
      </c>
      <c r="B335" s="8" t="s">
        <v>108175</v>
      </c>
      <c r="C335" s="8" t="s">
        <v>107799</v>
      </c>
      <c r="D335" s="8" t="s">
        <v>107799</v>
      </c>
      <c r="E335" s="8" t="s">
        <v>107840</v>
      </c>
      <c r="F335" s="8" t="s">
        <v>217</v>
      </c>
      <c r="G335" s="8" t="s">
        <v>133</v>
      </c>
      <c r="H335" s="8" t="s">
        <v>107792</v>
      </c>
      <c r="I335" s="9">
        <v>30000000</v>
      </c>
      <c r="J335" s="9">
        <v>30000000</v>
      </c>
      <c r="K335" s="8" t="s">
        <v>211</v>
      </c>
      <c r="L335" s="8" t="s">
        <v>211</v>
      </c>
      <c r="M335" s="8" t="s">
        <v>107793</v>
      </c>
      <c r="N335" s="8" t="s">
        <v>15</v>
      </c>
      <c r="O335" s="8" t="s">
        <v>107824</v>
      </c>
      <c r="P335" s="8" t="s">
        <v>107825</v>
      </c>
      <c r="Q335" s="8" t="s">
        <v>107826</v>
      </c>
      <c r="R335" s="10">
        <v>7520</v>
      </c>
      <c r="S335">
        <v>1</v>
      </c>
      <c r="T335">
        <v>15</v>
      </c>
      <c r="U335" t="s">
        <v>108934</v>
      </c>
      <c r="V335" t="s">
        <v>109401</v>
      </c>
      <c r="X335" t="s">
        <v>109501</v>
      </c>
      <c r="Y335" t="s">
        <v>109533</v>
      </c>
      <c r="Z335" s="17"/>
      <c r="AA335" s="17"/>
      <c r="AF335" s="17"/>
      <c r="AH335" s="19"/>
      <c r="AI335" s="19"/>
    </row>
    <row r="336" spans="1:36" x14ac:dyDescent="0.2">
      <c r="A336" s="8" t="s">
        <v>107809</v>
      </c>
      <c r="B336" s="8" t="s">
        <v>108176</v>
      </c>
      <c r="C336" s="8" t="s">
        <v>217</v>
      </c>
      <c r="D336" s="8" t="s">
        <v>217</v>
      </c>
      <c r="E336" s="8" t="s">
        <v>107823</v>
      </c>
      <c r="F336" s="8" t="s">
        <v>217</v>
      </c>
      <c r="G336" s="8" t="s">
        <v>133</v>
      </c>
      <c r="H336" s="8" t="s">
        <v>107792</v>
      </c>
      <c r="I336" s="9">
        <v>211142000</v>
      </c>
      <c r="J336" s="9">
        <v>211142000</v>
      </c>
      <c r="K336" s="8" t="s">
        <v>211</v>
      </c>
      <c r="L336" s="8" t="s">
        <v>211</v>
      </c>
      <c r="M336" s="8" t="s">
        <v>107793</v>
      </c>
      <c r="N336" s="8" t="s">
        <v>15</v>
      </c>
      <c r="O336" s="8" t="s">
        <v>107824</v>
      </c>
      <c r="P336" s="8" t="s">
        <v>107825</v>
      </c>
      <c r="Q336" s="8" t="s">
        <v>107826</v>
      </c>
      <c r="R336" s="10">
        <v>7520</v>
      </c>
      <c r="S336">
        <v>1</v>
      </c>
      <c r="T336">
        <v>15</v>
      </c>
      <c r="U336" t="s">
        <v>109094</v>
      </c>
      <c r="V336" t="s">
        <v>108689</v>
      </c>
      <c r="X336" t="s">
        <v>109501</v>
      </c>
      <c r="Y336" t="s">
        <v>109533</v>
      </c>
      <c r="Z336" s="17"/>
      <c r="AA336" s="17"/>
      <c r="AF336" s="17"/>
      <c r="AH336" s="19"/>
      <c r="AI336" s="19"/>
    </row>
    <row r="337" spans="1:37" x14ac:dyDescent="0.2">
      <c r="A337" s="8" t="s">
        <v>108177</v>
      </c>
      <c r="B337" s="8" t="s">
        <v>108178</v>
      </c>
      <c r="C337" s="8" t="s">
        <v>217</v>
      </c>
      <c r="D337" s="8" t="s">
        <v>217</v>
      </c>
      <c r="E337" s="8" t="s">
        <v>107840</v>
      </c>
      <c r="F337" s="8" t="s">
        <v>217</v>
      </c>
      <c r="G337" s="8" t="s">
        <v>133</v>
      </c>
      <c r="H337" s="8" t="s">
        <v>107792</v>
      </c>
      <c r="I337" s="9">
        <v>35000000</v>
      </c>
      <c r="J337" s="9">
        <v>35000000</v>
      </c>
      <c r="K337" s="8" t="s">
        <v>211</v>
      </c>
      <c r="L337" s="8" t="s">
        <v>211</v>
      </c>
      <c r="M337" s="8" t="s">
        <v>107793</v>
      </c>
      <c r="N337" s="8" t="s">
        <v>15</v>
      </c>
      <c r="O337" s="8" t="s">
        <v>107824</v>
      </c>
      <c r="P337" s="8" t="s">
        <v>107825</v>
      </c>
      <c r="Q337" s="8" t="s">
        <v>107826</v>
      </c>
      <c r="R337" s="10">
        <v>7520</v>
      </c>
      <c r="S337">
        <v>1</v>
      </c>
      <c r="T337">
        <v>15</v>
      </c>
      <c r="U337" t="s">
        <v>109095</v>
      </c>
      <c r="V337" t="s">
        <v>109402</v>
      </c>
      <c r="X337" t="s">
        <v>109501</v>
      </c>
      <c r="Y337" t="s">
        <v>109533</v>
      </c>
      <c r="Z337" s="17"/>
      <c r="AA337" s="17"/>
      <c r="AF337" s="17"/>
      <c r="AH337" s="19"/>
      <c r="AI337" s="19"/>
    </row>
    <row r="338" spans="1:37" x14ac:dyDescent="0.2">
      <c r="A338" s="8" t="s">
        <v>107874</v>
      </c>
      <c r="B338" s="8" t="s">
        <v>108179</v>
      </c>
      <c r="C338" s="8" t="s">
        <v>107814</v>
      </c>
      <c r="D338" s="8" t="s">
        <v>107814</v>
      </c>
      <c r="E338" s="8" t="s">
        <v>107840</v>
      </c>
      <c r="F338" s="8" t="s">
        <v>217</v>
      </c>
      <c r="G338" s="8" t="s">
        <v>133</v>
      </c>
      <c r="H338" s="8" t="s">
        <v>107792</v>
      </c>
      <c r="I338" s="9">
        <v>250000000</v>
      </c>
      <c r="J338" s="9">
        <v>250000000</v>
      </c>
      <c r="K338" s="8" t="s">
        <v>211</v>
      </c>
      <c r="L338" s="8" t="s">
        <v>211</v>
      </c>
      <c r="M338" s="8" t="s">
        <v>107793</v>
      </c>
      <c r="N338" s="8" t="s">
        <v>15</v>
      </c>
      <c r="O338" s="8" t="s">
        <v>107824</v>
      </c>
      <c r="P338" s="8" t="s">
        <v>107825</v>
      </c>
      <c r="Q338" s="8" t="s">
        <v>107826</v>
      </c>
      <c r="R338" s="10">
        <v>7520</v>
      </c>
      <c r="S338">
        <v>1</v>
      </c>
      <c r="T338">
        <v>15</v>
      </c>
      <c r="U338" t="s">
        <v>109097</v>
      </c>
      <c r="V338" t="s">
        <v>109404</v>
      </c>
      <c r="X338" t="s">
        <v>109501</v>
      </c>
      <c r="Y338" t="s">
        <v>109500</v>
      </c>
      <c r="Z338" s="17"/>
      <c r="AA338" s="17"/>
      <c r="AF338" s="17"/>
      <c r="AH338" s="19"/>
      <c r="AI338" s="19"/>
    </row>
    <row r="339" spans="1:37" x14ac:dyDescent="0.2">
      <c r="A339" s="8" t="s">
        <v>107896</v>
      </c>
      <c r="B339" s="8" t="s">
        <v>108180</v>
      </c>
      <c r="C339" s="8" t="s">
        <v>107799</v>
      </c>
      <c r="D339" s="8" t="s">
        <v>107799</v>
      </c>
      <c r="E339" s="8" t="s">
        <v>107869</v>
      </c>
      <c r="F339" s="8" t="s">
        <v>217</v>
      </c>
      <c r="G339" s="8" t="s">
        <v>133</v>
      </c>
      <c r="H339" s="8" t="s">
        <v>107792</v>
      </c>
      <c r="I339" s="9">
        <v>14100000</v>
      </c>
      <c r="J339" s="9">
        <v>14100000</v>
      </c>
      <c r="K339" s="8" t="s">
        <v>211</v>
      </c>
      <c r="L339" s="8" t="s">
        <v>211</v>
      </c>
      <c r="M339" s="8" t="s">
        <v>107793</v>
      </c>
      <c r="N339" s="8" t="s">
        <v>15</v>
      </c>
      <c r="O339" s="8" t="s">
        <v>107794</v>
      </c>
      <c r="P339" s="8" t="s">
        <v>107795</v>
      </c>
      <c r="Q339" s="8" t="s">
        <v>107796</v>
      </c>
      <c r="R339" s="10">
        <v>7518</v>
      </c>
      <c r="S339">
        <v>1</v>
      </c>
      <c r="T339">
        <v>1</v>
      </c>
      <c r="U339" t="s">
        <v>109012</v>
      </c>
      <c r="V339" t="s">
        <v>108690</v>
      </c>
      <c r="X339" t="s">
        <v>109532</v>
      </c>
      <c r="Y339" t="s">
        <v>109533</v>
      </c>
      <c r="Z339" s="17"/>
      <c r="AA339" s="17"/>
      <c r="AC339">
        <v>173</v>
      </c>
      <c r="AD339">
        <v>14100000</v>
      </c>
      <c r="AF339" s="17"/>
      <c r="AH339" s="19"/>
      <c r="AI339" s="19">
        <f t="shared" si="36"/>
        <v>14100000</v>
      </c>
    </row>
    <row r="340" spans="1:37" x14ac:dyDescent="0.2">
      <c r="A340" s="8" t="s">
        <v>107896</v>
      </c>
      <c r="B340" s="8" t="s">
        <v>108181</v>
      </c>
      <c r="C340" s="8" t="s">
        <v>107819</v>
      </c>
      <c r="D340" s="8" t="s">
        <v>107819</v>
      </c>
      <c r="E340" s="8" t="s">
        <v>107790</v>
      </c>
      <c r="F340" s="8" t="s">
        <v>217</v>
      </c>
      <c r="G340" s="8" t="s">
        <v>133</v>
      </c>
      <c r="H340" s="8" t="s">
        <v>107792</v>
      </c>
      <c r="I340" s="9">
        <v>7050000</v>
      </c>
      <c r="J340" s="9">
        <v>7050000</v>
      </c>
      <c r="K340" s="8" t="s">
        <v>211</v>
      </c>
      <c r="L340" s="8" t="s">
        <v>211</v>
      </c>
      <c r="M340" s="8" t="s">
        <v>107793</v>
      </c>
      <c r="N340" s="8" t="s">
        <v>15</v>
      </c>
      <c r="O340" s="8" t="s">
        <v>107794</v>
      </c>
      <c r="P340" s="8" t="s">
        <v>107795</v>
      </c>
      <c r="Q340" s="8" t="s">
        <v>107796</v>
      </c>
      <c r="R340" s="10">
        <v>7518</v>
      </c>
      <c r="S340">
        <v>1</v>
      </c>
      <c r="T340">
        <v>1</v>
      </c>
      <c r="U340" t="s">
        <v>109098</v>
      </c>
      <c r="V340" t="s">
        <v>109405</v>
      </c>
      <c r="X340" t="s">
        <v>109532</v>
      </c>
      <c r="Y340" t="s">
        <v>109500</v>
      </c>
      <c r="Z340" s="17"/>
      <c r="AA340" s="17"/>
      <c r="AF340" s="17"/>
      <c r="AH340" s="19"/>
      <c r="AI340" s="19"/>
    </row>
    <row r="341" spans="1:37" x14ac:dyDescent="0.2">
      <c r="A341" s="8" t="s">
        <v>107896</v>
      </c>
      <c r="B341" s="8" t="s">
        <v>108182</v>
      </c>
      <c r="C341" s="8" t="s">
        <v>107840</v>
      </c>
      <c r="D341" s="8" t="s">
        <v>107840</v>
      </c>
      <c r="E341" s="8" t="s">
        <v>217</v>
      </c>
      <c r="F341" s="8" t="s">
        <v>217</v>
      </c>
      <c r="G341" s="8" t="s">
        <v>133</v>
      </c>
      <c r="H341" s="8" t="s">
        <v>107792</v>
      </c>
      <c r="I341" s="9">
        <v>2350000</v>
      </c>
      <c r="J341" s="9">
        <v>2350000</v>
      </c>
      <c r="K341" s="8" t="s">
        <v>211</v>
      </c>
      <c r="L341" s="8" t="s">
        <v>211</v>
      </c>
      <c r="M341" s="8" t="s">
        <v>107793</v>
      </c>
      <c r="N341" s="8" t="s">
        <v>15</v>
      </c>
      <c r="O341" s="8" t="s">
        <v>107794</v>
      </c>
      <c r="P341" s="8" t="s">
        <v>107795</v>
      </c>
      <c r="Q341" s="8" t="s">
        <v>107796</v>
      </c>
      <c r="R341" s="10">
        <v>7518</v>
      </c>
      <c r="S341">
        <v>1</v>
      </c>
      <c r="T341">
        <v>1</v>
      </c>
      <c r="U341" t="s">
        <v>109099</v>
      </c>
      <c r="V341" t="s">
        <v>108691</v>
      </c>
      <c r="X341" t="s">
        <v>109532</v>
      </c>
      <c r="Y341" t="s">
        <v>109533</v>
      </c>
      <c r="Z341" s="17"/>
      <c r="AA341" s="17"/>
      <c r="AF341" s="17"/>
      <c r="AH341" s="19"/>
      <c r="AI341" s="19"/>
    </row>
    <row r="342" spans="1:37" x14ac:dyDescent="0.2">
      <c r="A342" s="8" t="s">
        <v>107896</v>
      </c>
      <c r="B342" s="8" t="s">
        <v>108183</v>
      </c>
      <c r="C342" s="8" t="s">
        <v>107799</v>
      </c>
      <c r="D342" s="8" t="s">
        <v>107799</v>
      </c>
      <c r="E342" s="8" t="s">
        <v>107869</v>
      </c>
      <c r="F342" s="8" t="s">
        <v>217</v>
      </c>
      <c r="G342" s="8" t="s">
        <v>133</v>
      </c>
      <c r="H342" s="8" t="s">
        <v>107792</v>
      </c>
      <c r="I342" s="9">
        <v>36156000</v>
      </c>
      <c r="J342" s="9">
        <v>36156000</v>
      </c>
      <c r="K342" s="8" t="s">
        <v>211</v>
      </c>
      <c r="L342" s="8" t="s">
        <v>211</v>
      </c>
      <c r="M342" s="8" t="s">
        <v>107793</v>
      </c>
      <c r="N342" s="8" t="s">
        <v>15</v>
      </c>
      <c r="O342" s="8" t="s">
        <v>107794</v>
      </c>
      <c r="P342" s="8" t="s">
        <v>107795</v>
      </c>
      <c r="Q342" s="8" t="s">
        <v>107796</v>
      </c>
      <c r="R342" s="10">
        <v>7518</v>
      </c>
      <c r="S342">
        <v>1</v>
      </c>
      <c r="T342">
        <v>1</v>
      </c>
      <c r="U342" t="s">
        <v>109100</v>
      </c>
      <c r="V342" t="s">
        <v>108692</v>
      </c>
      <c r="X342" t="s">
        <v>109532</v>
      </c>
      <c r="Y342" t="s">
        <v>109533</v>
      </c>
      <c r="Z342" s="17"/>
      <c r="AA342" s="17"/>
      <c r="AF342" s="17"/>
      <c r="AH342" s="19"/>
      <c r="AI342" s="19"/>
    </row>
    <row r="343" spans="1:37" x14ac:dyDescent="0.2">
      <c r="A343" s="8" t="s">
        <v>107896</v>
      </c>
      <c r="B343" s="8" t="s">
        <v>108184</v>
      </c>
      <c r="C343" s="8" t="s">
        <v>107819</v>
      </c>
      <c r="D343" s="8" t="s">
        <v>107819</v>
      </c>
      <c r="E343" s="8" t="s">
        <v>107790</v>
      </c>
      <c r="F343" s="8" t="s">
        <v>217</v>
      </c>
      <c r="G343" s="8" t="s">
        <v>133</v>
      </c>
      <c r="H343" s="8" t="s">
        <v>107792</v>
      </c>
      <c r="I343" s="9">
        <v>18078000</v>
      </c>
      <c r="J343" s="9">
        <v>18078000</v>
      </c>
      <c r="K343" s="8" t="s">
        <v>211</v>
      </c>
      <c r="L343" s="8" t="s">
        <v>211</v>
      </c>
      <c r="M343" s="8" t="s">
        <v>107793</v>
      </c>
      <c r="N343" s="8" t="s">
        <v>15</v>
      </c>
      <c r="O343" s="8" t="s">
        <v>107794</v>
      </c>
      <c r="P343" s="8" t="s">
        <v>107795</v>
      </c>
      <c r="Q343" s="8" t="s">
        <v>107796</v>
      </c>
      <c r="R343" s="10">
        <v>7518</v>
      </c>
      <c r="S343">
        <v>1</v>
      </c>
      <c r="T343">
        <v>1</v>
      </c>
      <c r="U343" t="s">
        <v>109101</v>
      </c>
      <c r="V343" t="s">
        <v>109406</v>
      </c>
      <c r="X343" t="s">
        <v>109532</v>
      </c>
      <c r="Y343" t="s">
        <v>109500</v>
      </c>
      <c r="Z343" s="17"/>
      <c r="AA343" s="17"/>
      <c r="AF343" s="17"/>
      <c r="AH343" s="19"/>
      <c r="AI343" s="19"/>
    </row>
    <row r="344" spans="1:37" x14ac:dyDescent="0.2">
      <c r="A344" s="8" t="s">
        <v>107896</v>
      </c>
      <c r="B344" s="8" t="s">
        <v>108185</v>
      </c>
      <c r="C344" s="8" t="s">
        <v>217</v>
      </c>
      <c r="D344" s="8" t="s">
        <v>217</v>
      </c>
      <c r="E344" s="8" t="s">
        <v>107840</v>
      </c>
      <c r="F344" s="8" t="s">
        <v>217</v>
      </c>
      <c r="G344" s="8" t="s">
        <v>133</v>
      </c>
      <c r="H344" s="8" t="s">
        <v>107792</v>
      </c>
      <c r="I344" s="9">
        <v>18876000</v>
      </c>
      <c r="J344" s="9">
        <v>18876000</v>
      </c>
      <c r="K344" s="8" t="s">
        <v>211</v>
      </c>
      <c r="L344" s="8" t="s">
        <v>211</v>
      </c>
      <c r="M344" s="8" t="s">
        <v>107793</v>
      </c>
      <c r="N344" s="8" t="s">
        <v>15</v>
      </c>
      <c r="O344" s="8" t="s">
        <v>107794</v>
      </c>
      <c r="P344" s="8" t="s">
        <v>107795</v>
      </c>
      <c r="Q344" s="8" t="s">
        <v>107796</v>
      </c>
      <c r="R344" s="10">
        <v>7518</v>
      </c>
      <c r="S344">
        <v>5</v>
      </c>
      <c r="T344">
        <v>3</v>
      </c>
      <c r="U344" t="s">
        <v>109102</v>
      </c>
      <c r="V344" t="s">
        <v>108693</v>
      </c>
      <c r="W344">
        <v>216</v>
      </c>
      <c r="X344" t="s">
        <v>109532</v>
      </c>
      <c r="Y344" t="s">
        <v>109533</v>
      </c>
      <c r="Z344" s="17"/>
      <c r="AA344" s="17"/>
      <c r="AC344">
        <v>49</v>
      </c>
      <c r="AD344">
        <v>18876000</v>
      </c>
      <c r="AF344" s="17"/>
      <c r="AH344" s="19"/>
      <c r="AI344" s="19">
        <f t="shared" si="36"/>
        <v>18876000</v>
      </c>
    </row>
    <row r="345" spans="1:37" x14ac:dyDescent="0.2">
      <c r="A345" s="8" t="s">
        <v>107896</v>
      </c>
      <c r="B345" s="8" t="s">
        <v>108186</v>
      </c>
      <c r="C345" s="8" t="s">
        <v>107799</v>
      </c>
      <c r="D345" s="8" t="s">
        <v>107799</v>
      </c>
      <c r="E345" s="8" t="s">
        <v>107790</v>
      </c>
      <c r="F345" s="8" t="s">
        <v>217</v>
      </c>
      <c r="G345" s="8" t="s">
        <v>133</v>
      </c>
      <c r="H345" s="8" t="s">
        <v>107792</v>
      </c>
      <c r="I345" s="9">
        <v>7653000</v>
      </c>
      <c r="J345" s="9">
        <v>7653000</v>
      </c>
      <c r="K345" s="8" t="s">
        <v>211</v>
      </c>
      <c r="L345" s="8" t="s">
        <v>211</v>
      </c>
      <c r="M345" s="8" t="s">
        <v>107793</v>
      </c>
      <c r="N345" s="8" t="s">
        <v>15</v>
      </c>
      <c r="O345" s="8" t="s">
        <v>107794</v>
      </c>
      <c r="P345" s="8" t="s">
        <v>107795</v>
      </c>
      <c r="Q345" s="8" t="s">
        <v>107796</v>
      </c>
      <c r="R345" s="10">
        <v>7518</v>
      </c>
      <c r="S345">
        <v>5</v>
      </c>
      <c r="T345">
        <v>3</v>
      </c>
      <c r="U345" t="s">
        <v>109103</v>
      </c>
      <c r="V345" t="s">
        <v>108694</v>
      </c>
      <c r="W345">
        <v>118</v>
      </c>
      <c r="X345" t="s">
        <v>109532</v>
      </c>
      <c r="Y345" t="s">
        <v>109533</v>
      </c>
      <c r="Z345" s="17">
        <v>43494</v>
      </c>
      <c r="AA345" s="17">
        <v>43494</v>
      </c>
      <c r="AB345" t="s">
        <v>108465</v>
      </c>
      <c r="AC345">
        <v>45</v>
      </c>
      <c r="AD345">
        <v>7653000</v>
      </c>
      <c r="AE345">
        <v>64</v>
      </c>
      <c r="AF345" s="17">
        <v>43500</v>
      </c>
      <c r="AG345">
        <v>7653000</v>
      </c>
      <c r="AH345" s="19">
        <f>J345-AG345</f>
        <v>0</v>
      </c>
      <c r="AI345" s="19">
        <f>AD345-AG345</f>
        <v>0</v>
      </c>
      <c r="AK345">
        <f t="shared" ref="AK345:AK373" si="39">AG345-AJ345</f>
        <v>7653000</v>
      </c>
    </row>
    <row r="346" spans="1:37" x14ac:dyDescent="0.2">
      <c r="A346" s="8" t="s">
        <v>107896</v>
      </c>
      <c r="B346" s="8" t="s">
        <v>108187</v>
      </c>
      <c r="C346" s="8" t="s">
        <v>107792</v>
      </c>
      <c r="D346" s="8" t="s">
        <v>107792</v>
      </c>
      <c r="E346" s="8" t="s">
        <v>107869</v>
      </c>
      <c r="F346" s="8" t="s">
        <v>217</v>
      </c>
      <c r="G346" s="8" t="s">
        <v>133</v>
      </c>
      <c r="H346" s="8" t="s">
        <v>107792</v>
      </c>
      <c r="I346" s="9">
        <v>15306000</v>
      </c>
      <c r="J346" s="9">
        <v>15306000</v>
      </c>
      <c r="K346" s="8" t="s">
        <v>211</v>
      </c>
      <c r="L346" s="8" t="s">
        <v>211</v>
      </c>
      <c r="M346" s="8" t="s">
        <v>107793</v>
      </c>
      <c r="N346" s="8" t="s">
        <v>15</v>
      </c>
      <c r="O346" s="8" t="s">
        <v>107794</v>
      </c>
      <c r="P346" s="8" t="s">
        <v>107795</v>
      </c>
      <c r="Q346" s="8" t="s">
        <v>107796</v>
      </c>
      <c r="R346" s="10">
        <v>7518</v>
      </c>
      <c r="S346">
        <v>5</v>
      </c>
      <c r="T346">
        <v>3</v>
      </c>
      <c r="U346" t="s">
        <v>109104</v>
      </c>
      <c r="V346" t="s">
        <v>108695</v>
      </c>
      <c r="X346" t="s">
        <v>109532</v>
      </c>
      <c r="Y346" t="s">
        <v>109533</v>
      </c>
      <c r="Z346" s="17"/>
      <c r="AA346" s="17"/>
      <c r="AF346" s="17"/>
      <c r="AH346" s="19"/>
      <c r="AI346" s="19"/>
    </row>
    <row r="347" spans="1:37" x14ac:dyDescent="0.2">
      <c r="A347" s="8" t="s">
        <v>107896</v>
      </c>
      <c r="B347" s="8" t="s">
        <v>108188</v>
      </c>
      <c r="C347" s="8" t="s">
        <v>107840</v>
      </c>
      <c r="D347" s="8" t="s">
        <v>107840</v>
      </c>
      <c r="E347" s="8" t="s">
        <v>107799</v>
      </c>
      <c r="F347" s="8" t="s">
        <v>217</v>
      </c>
      <c r="G347" s="8" t="s">
        <v>133</v>
      </c>
      <c r="H347" s="8" t="s">
        <v>107792</v>
      </c>
      <c r="I347" s="9">
        <v>5102000</v>
      </c>
      <c r="J347" s="9">
        <v>5102000</v>
      </c>
      <c r="K347" s="8" t="s">
        <v>211</v>
      </c>
      <c r="L347" s="8" t="s">
        <v>211</v>
      </c>
      <c r="M347" s="8" t="s">
        <v>107793</v>
      </c>
      <c r="N347" s="8" t="s">
        <v>15</v>
      </c>
      <c r="O347" s="8" t="s">
        <v>107794</v>
      </c>
      <c r="P347" s="8" t="s">
        <v>107795</v>
      </c>
      <c r="Q347" s="8" t="s">
        <v>107796</v>
      </c>
      <c r="R347" s="10">
        <v>7518</v>
      </c>
      <c r="S347">
        <v>5</v>
      </c>
      <c r="T347">
        <v>3</v>
      </c>
      <c r="U347" t="s">
        <v>109105</v>
      </c>
      <c r="V347" t="s">
        <v>109407</v>
      </c>
      <c r="X347" t="s">
        <v>109532</v>
      </c>
      <c r="Y347" t="s">
        <v>109500</v>
      </c>
      <c r="Z347" s="17"/>
      <c r="AA347" s="17"/>
      <c r="AF347" s="17"/>
      <c r="AH347" s="19"/>
      <c r="AI347" s="19"/>
    </row>
    <row r="348" spans="1:37" x14ac:dyDescent="0.2">
      <c r="A348" s="8" t="s">
        <v>107896</v>
      </c>
      <c r="B348" s="8" t="s">
        <v>108189</v>
      </c>
      <c r="C348" s="8" t="s">
        <v>107799</v>
      </c>
      <c r="D348" s="8" t="s">
        <v>107799</v>
      </c>
      <c r="E348" s="8" t="s">
        <v>107790</v>
      </c>
      <c r="F348" s="8" t="s">
        <v>217</v>
      </c>
      <c r="G348" s="8" t="s">
        <v>133</v>
      </c>
      <c r="H348" s="8" t="s">
        <v>107792</v>
      </c>
      <c r="I348" s="9">
        <v>7050000</v>
      </c>
      <c r="J348" s="9">
        <v>7050000</v>
      </c>
      <c r="K348" s="8" t="s">
        <v>211</v>
      </c>
      <c r="L348" s="8" t="s">
        <v>211</v>
      </c>
      <c r="M348" s="8" t="s">
        <v>107793</v>
      </c>
      <c r="N348" s="8" t="s">
        <v>15</v>
      </c>
      <c r="O348" s="8" t="s">
        <v>107794</v>
      </c>
      <c r="P348" s="8" t="s">
        <v>107795</v>
      </c>
      <c r="Q348" s="8" t="s">
        <v>107796</v>
      </c>
      <c r="R348" s="10">
        <v>7518</v>
      </c>
      <c r="S348">
        <v>5</v>
      </c>
      <c r="T348">
        <v>3</v>
      </c>
      <c r="U348" t="s">
        <v>109106</v>
      </c>
      <c r="V348" t="s">
        <v>108696</v>
      </c>
      <c r="W348">
        <v>214</v>
      </c>
      <c r="X348" t="s">
        <v>109532</v>
      </c>
      <c r="Y348" t="s">
        <v>109533</v>
      </c>
      <c r="Z348" s="17"/>
      <c r="AA348" s="17"/>
      <c r="AC348">
        <v>44</v>
      </c>
      <c r="AD348">
        <v>7050000</v>
      </c>
      <c r="AF348" s="17"/>
      <c r="AH348" s="19"/>
      <c r="AI348" s="19">
        <f t="shared" si="36"/>
        <v>7050000</v>
      </c>
    </row>
    <row r="349" spans="1:37" x14ac:dyDescent="0.2">
      <c r="A349" s="8" t="s">
        <v>107896</v>
      </c>
      <c r="B349" s="8" t="s">
        <v>108190</v>
      </c>
      <c r="C349" s="8" t="s">
        <v>107792</v>
      </c>
      <c r="D349" s="8" t="s">
        <v>107792</v>
      </c>
      <c r="E349" s="8" t="s">
        <v>107869</v>
      </c>
      <c r="F349" s="8" t="s">
        <v>217</v>
      </c>
      <c r="G349" s="8" t="s">
        <v>133</v>
      </c>
      <c r="H349" s="8" t="s">
        <v>107792</v>
      </c>
      <c r="I349" s="9">
        <v>14100000</v>
      </c>
      <c r="J349" s="9">
        <v>14100000</v>
      </c>
      <c r="K349" s="8" t="s">
        <v>211</v>
      </c>
      <c r="L349" s="8" t="s">
        <v>211</v>
      </c>
      <c r="M349" s="8" t="s">
        <v>107793</v>
      </c>
      <c r="N349" s="8" t="s">
        <v>15</v>
      </c>
      <c r="O349" s="8" t="s">
        <v>107794</v>
      </c>
      <c r="P349" s="8" t="s">
        <v>107795</v>
      </c>
      <c r="Q349" s="8" t="s">
        <v>107796</v>
      </c>
      <c r="R349" s="10">
        <v>7518</v>
      </c>
      <c r="S349">
        <v>5</v>
      </c>
      <c r="T349">
        <v>3</v>
      </c>
      <c r="U349" t="s">
        <v>109107</v>
      </c>
      <c r="V349" t="s">
        <v>108697</v>
      </c>
      <c r="X349" t="s">
        <v>109532</v>
      </c>
      <c r="Y349" t="s">
        <v>109533</v>
      </c>
      <c r="Z349" s="17"/>
      <c r="AA349" s="17"/>
      <c r="AF349" s="17"/>
      <c r="AH349" s="19"/>
      <c r="AI349" s="19"/>
    </row>
    <row r="350" spans="1:37" x14ac:dyDescent="0.2">
      <c r="A350" s="8" t="s">
        <v>107896</v>
      </c>
      <c r="B350" s="8" t="s">
        <v>108191</v>
      </c>
      <c r="C350" s="8" t="s">
        <v>107840</v>
      </c>
      <c r="D350" s="8" t="s">
        <v>107840</v>
      </c>
      <c r="E350" s="8" t="s">
        <v>217</v>
      </c>
      <c r="F350" s="8" t="s">
        <v>217</v>
      </c>
      <c r="G350" s="8" t="s">
        <v>133</v>
      </c>
      <c r="H350" s="8" t="s">
        <v>107792</v>
      </c>
      <c r="I350" s="9">
        <v>2350000</v>
      </c>
      <c r="J350" s="9">
        <v>2350000</v>
      </c>
      <c r="K350" s="8" t="s">
        <v>211</v>
      </c>
      <c r="L350" s="8" t="s">
        <v>211</v>
      </c>
      <c r="M350" s="8" t="s">
        <v>107793</v>
      </c>
      <c r="N350" s="8" t="s">
        <v>15</v>
      </c>
      <c r="O350" s="8" t="s">
        <v>107794</v>
      </c>
      <c r="P350" s="8" t="s">
        <v>107795</v>
      </c>
      <c r="Q350" s="8" t="s">
        <v>107796</v>
      </c>
      <c r="R350" s="10">
        <v>7518</v>
      </c>
      <c r="S350">
        <v>5</v>
      </c>
      <c r="T350">
        <v>3</v>
      </c>
      <c r="U350" t="s">
        <v>109108</v>
      </c>
      <c r="V350" t="s">
        <v>109408</v>
      </c>
      <c r="X350" t="s">
        <v>109532</v>
      </c>
      <c r="Y350" t="s">
        <v>109500</v>
      </c>
      <c r="Z350" s="17"/>
      <c r="AA350" s="17"/>
      <c r="AF350" s="17"/>
      <c r="AH350" s="19"/>
      <c r="AI350" s="19"/>
    </row>
    <row r="351" spans="1:37" x14ac:dyDescent="0.2">
      <c r="A351" s="8" t="s">
        <v>107896</v>
      </c>
      <c r="B351" s="8" t="s">
        <v>108193</v>
      </c>
      <c r="C351" s="8" t="s">
        <v>107840</v>
      </c>
      <c r="D351" s="8" t="s">
        <v>107840</v>
      </c>
      <c r="E351" s="8" t="s">
        <v>217</v>
      </c>
      <c r="F351" s="8" t="s">
        <v>217</v>
      </c>
      <c r="G351" s="8" t="s">
        <v>133</v>
      </c>
      <c r="H351" s="8" t="s">
        <v>107792</v>
      </c>
      <c r="I351" s="9">
        <v>6026000</v>
      </c>
      <c r="J351" s="9">
        <v>6026000</v>
      </c>
      <c r="K351" s="8" t="s">
        <v>211</v>
      </c>
      <c r="L351" s="8" t="s">
        <v>211</v>
      </c>
      <c r="M351" s="8" t="s">
        <v>107793</v>
      </c>
      <c r="N351" s="8" t="s">
        <v>15</v>
      </c>
      <c r="O351" s="8" t="s">
        <v>107794</v>
      </c>
      <c r="P351" s="8" t="s">
        <v>107795</v>
      </c>
      <c r="Q351" s="8" t="s">
        <v>107796</v>
      </c>
      <c r="R351" s="10">
        <v>7518</v>
      </c>
      <c r="S351">
        <v>5</v>
      </c>
      <c r="T351">
        <v>3</v>
      </c>
      <c r="U351" t="s">
        <v>109110</v>
      </c>
      <c r="V351" t="s">
        <v>109409</v>
      </c>
      <c r="X351" t="s">
        <v>109532</v>
      </c>
      <c r="Y351" t="s">
        <v>109500</v>
      </c>
      <c r="Z351" s="17"/>
      <c r="AA351" s="17"/>
      <c r="AF351" s="17"/>
      <c r="AH351" s="19"/>
      <c r="AI351" s="19"/>
    </row>
    <row r="352" spans="1:37" x14ac:dyDescent="0.2">
      <c r="A352" s="8" t="s">
        <v>107896</v>
      </c>
      <c r="B352" s="8" t="s">
        <v>108194</v>
      </c>
      <c r="C352" s="8" t="s">
        <v>217</v>
      </c>
      <c r="D352" s="8" t="s">
        <v>217</v>
      </c>
      <c r="E352" s="8" t="s">
        <v>107840</v>
      </c>
      <c r="F352" s="8" t="s">
        <v>217</v>
      </c>
      <c r="G352" s="8" t="s">
        <v>133</v>
      </c>
      <c r="H352" s="8" t="s">
        <v>107792</v>
      </c>
      <c r="I352" s="9">
        <v>18876000</v>
      </c>
      <c r="J352" s="9">
        <v>18876000</v>
      </c>
      <c r="K352" s="8" t="s">
        <v>211</v>
      </c>
      <c r="L352" s="8" t="s">
        <v>211</v>
      </c>
      <c r="M352" s="8" t="s">
        <v>107793</v>
      </c>
      <c r="N352" s="8" t="s">
        <v>15</v>
      </c>
      <c r="O352" s="8" t="s">
        <v>107794</v>
      </c>
      <c r="P352" s="8" t="s">
        <v>107795</v>
      </c>
      <c r="Q352" s="8" t="s">
        <v>107796</v>
      </c>
      <c r="R352" s="10">
        <v>7518</v>
      </c>
      <c r="S352">
        <v>5</v>
      </c>
      <c r="T352">
        <v>3</v>
      </c>
      <c r="U352" t="s">
        <v>109111</v>
      </c>
      <c r="V352" t="s">
        <v>108699</v>
      </c>
      <c r="W352">
        <v>157</v>
      </c>
      <c r="X352" t="s">
        <v>109532</v>
      </c>
      <c r="Y352" t="s">
        <v>109533</v>
      </c>
      <c r="Z352" s="17">
        <v>43500</v>
      </c>
      <c r="AA352" s="17">
        <v>43501</v>
      </c>
      <c r="AC352">
        <v>47</v>
      </c>
      <c r="AD352">
        <v>18876000</v>
      </c>
      <c r="AF352" s="17"/>
      <c r="AH352" s="19"/>
      <c r="AI352" s="19">
        <f t="shared" si="36"/>
        <v>18876000</v>
      </c>
    </row>
    <row r="353" spans="1:37" x14ac:dyDescent="0.2">
      <c r="A353" s="8" t="s">
        <v>107896</v>
      </c>
      <c r="B353" s="8" t="s">
        <v>108195</v>
      </c>
      <c r="C353" s="8" t="s">
        <v>107799</v>
      </c>
      <c r="D353" s="8" t="s">
        <v>107799</v>
      </c>
      <c r="E353" s="8" t="s">
        <v>107869</v>
      </c>
      <c r="F353" s="8" t="s">
        <v>217</v>
      </c>
      <c r="G353" s="8" t="s">
        <v>133</v>
      </c>
      <c r="H353" s="8" t="s">
        <v>107792</v>
      </c>
      <c r="I353" s="9">
        <v>29340000</v>
      </c>
      <c r="J353" s="9">
        <v>29340000</v>
      </c>
      <c r="K353" s="8" t="s">
        <v>211</v>
      </c>
      <c r="L353" s="8" t="s">
        <v>211</v>
      </c>
      <c r="M353" s="8" t="s">
        <v>107793</v>
      </c>
      <c r="N353" s="8" t="s">
        <v>15</v>
      </c>
      <c r="O353" s="8" t="s">
        <v>107794</v>
      </c>
      <c r="P353" s="8" t="s">
        <v>107795</v>
      </c>
      <c r="Q353" s="8" t="s">
        <v>107796</v>
      </c>
      <c r="R353" s="10">
        <v>7518</v>
      </c>
      <c r="S353">
        <v>5</v>
      </c>
      <c r="T353">
        <v>5</v>
      </c>
      <c r="U353" t="s">
        <v>109112</v>
      </c>
      <c r="V353" t="s">
        <v>108700</v>
      </c>
      <c r="W353">
        <v>108</v>
      </c>
      <c r="X353" t="s">
        <v>109532</v>
      </c>
      <c r="Y353" t="s">
        <v>109533</v>
      </c>
      <c r="Z353" s="17">
        <v>43490</v>
      </c>
      <c r="AA353" s="17">
        <v>43493</v>
      </c>
      <c r="AB353" t="s">
        <v>108465</v>
      </c>
      <c r="AC353">
        <v>62</v>
      </c>
      <c r="AD353">
        <v>29340000</v>
      </c>
      <c r="AE353">
        <v>105</v>
      </c>
      <c r="AF353" s="17">
        <v>43507</v>
      </c>
      <c r="AG353">
        <v>29340000</v>
      </c>
      <c r="AH353" s="19">
        <f>J353-AG353</f>
        <v>0</v>
      </c>
      <c r="AI353" s="19">
        <f>AD353-AG353</f>
        <v>0</v>
      </c>
    </row>
    <row r="354" spans="1:37" x14ac:dyDescent="0.2">
      <c r="A354" s="8" t="s">
        <v>107896</v>
      </c>
      <c r="B354" s="8" t="s">
        <v>108196</v>
      </c>
      <c r="C354" s="8" t="s">
        <v>107819</v>
      </c>
      <c r="D354" s="8" t="s">
        <v>107819</v>
      </c>
      <c r="E354" s="8" t="s">
        <v>107790</v>
      </c>
      <c r="F354" s="8" t="s">
        <v>217</v>
      </c>
      <c r="G354" s="8" t="s">
        <v>133</v>
      </c>
      <c r="H354" s="8" t="s">
        <v>107792</v>
      </c>
      <c r="I354" s="9">
        <v>14670000</v>
      </c>
      <c r="J354" s="9">
        <v>14670000</v>
      </c>
      <c r="K354" s="8" t="s">
        <v>211</v>
      </c>
      <c r="L354" s="8" t="s">
        <v>211</v>
      </c>
      <c r="M354" s="8" t="s">
        <v>107793</v>
      </c>
      <c r="N354" s="8" t="s">
        <v>15</v>
      </c>
      <c r="O354" s="8" t="s">
        <v>107794</v>
      </c>
      <c r="P354" s="8" t="s">
        <v>107795</v>
      </c>
      <c r="Q354" s="8" t="s">
        <v>107796</v>
      </c>
      <c r="R354" s="10">
        <v>7518</v>
      </c>
      <c r="S354">
        <v>5</v>
      </c>
      <c r="T354">
        <v>5</v>
      </c>
      <c r="U354" t="s">
        <v>109113</v>
      </c>
      <c r="V354" t="s">
        <v>109410</v>
      </c>
      <c r="X354" t="s">
        <v>109532</v>
      </c>
      <c r="Y354" t="s">
        <v>109500</v>
      </c>
      <c r="Z354" s="17"/>
      <c r="AA354" s="17"/>
      <c r="AF354" s="17"/>
      <c r="AH354" s="19"/>
      <c r="AI354" s="19"/>
    </row>
    <row r="355" spans="1:37" x14ac:dyDescent="0.2">
      <c r="A355" s="8" t="s">
        <v>107896</v>
      </c>
      <c r="B355" s="8" t="s">
        <v>108197</v>
      </c>
      <c r="C355" s="8" t="s">
        <v>107840</v>
      </c>
      <c r="D355" s="8" t="s">
        <v>107840</v>
      </c>
      <c r="E355" s="8" t="s">
        <v>107799</v>
      </c>
      <c r="F355" s="8" t="s">
        <v>217</v>
      </c>
      <c r="G355" s="8" t="s">
        <v>133</v>
      </c>
      <c r="H355" s="8" t="s">
        <v>107792</v>
      </c>
      <c r="I355" s="9">
        <v>9780000</v>
      </c>
      <c r="J355" s="9">
        <v>9780000</v>
      </c>
      <c r="K355" s="8" t="s">
        <v>211</v>
      </c>
      <c r="L355" s="8" t="s">
        <v>211</v>
      </c>
      <c r="M355" s="8" t="s">
        <v>107793</v>
      </c>
      <c r="N355" s="8" t="s">
        <v>15</v>
      </c>
      <c r="O355" s="8" t="s">
        <v>107794</v>
      </c>
      <c r="P355" s="8" t="s">
        <v>107795</v>
      </c>
      <c r="Q355" s="8" t="s">
        <v>107796</v>
      </c>
      <c r="R355" s="10">
        <v>7518</v>
      </c>
      <c r="S355">
        <v>5</v>
      </c>
      <c r="T355">
        <v>5</v>
      </c>
      <c r="U355" t="s">
        <v>109114</v>
      </c>
      <c r="V355" t="s">
        <v>108701</v>
      </c>
      <c r="X355" t="s">
        <v>109532</v>
      </c>
      <c r="Y355" t="s">
        <v>109533</v>
      </c>
      <c r="Z355" s="17"/>
      <c r="AA355" s="17"/>
      <c r="AF355" s="17"/>
      <c r="AH355" s="19"/>
      <c r="AI355" s="19"/>
    </row>
    <row r="356" spans="1:37" x14ac:dyDescent="0.2">
      <c r="A356" s="8" t="s">
        <v>107896</v>
      </c>
      <c r="B356" s="8" t="s">
        <v>108198</v>
      </c>
      <c r="C356" s="8" t="s">
        <v>107799</v>
      </c>
      <c r="D356" s="8" t="s">
        <v>107799</v>
      </c>
      <c r="E356" s="8" t="s">
        <v>107790</v>
      </c>
      <c r="F356" s="8" t="s">
        <v>217</v>
      </c>
      <c r="G356" s="8" t="s">
        <v>133</v>
      </c>
      <c r="H356" s="8" t="s">
        <v>107792</v>
      </c>
      <c r="I356" s="9">
        <v>16374000</v>
      </c>
      <c r="J356" s="9">
        <v>16374000</v>
      </c>
      <c r="K356" s="8" t="s">
        <v>211</v>
      </c>
      <c r="L356" s="8" t="s">
        <v>211</v>
      </c>
      <c r="M356" s="8" t="s">
        <v>107793</v>
      </c>
      <c r="N356" s="8" t="s">
        <v>15</v>
      </c>
      <c r="O356" s="8" t="s">
        <v>107794</v>
      </c>
      <c r="P356" s="8" t="s">
        <v>107795</v>
      </c>
      <c r="Q356" s="8" t="s">
        <v>107796</v>
      </c>
      <c r="R356" s="10">
        <v>7518</v>
      </c>
      <c r="S356">
        <v>5</v>
      </c>
      <c r="T356">
        <v>6</v>
      </c>
      <c r="U356" t="s">
        <v>109115</v>
      </c>
      <c r="V356" t="s">
        <v>108702</v>
      </c>
      <c r="W356">
        <v>184</v>
      </c>
      <c r="X356" t="s">
        <v>109532</v>
      </c>
      <c r="Y356" t="s">
        <v>109533</v>
      </c>
      <c r="Z356" s="17"/>
      <c r="AA356" s="17"/>
      <c r="AB356" t="s">
        <v>108465</v>
      </c>
      <c r="AC356">
        <v>224</v>
      </c>
      <c r="AD356">
        <v>16374000</v>
      </c>
      <c r="AE356">
        <v>122</v>
      </c>
      <c r="AF356" s="17">
        <v>43509</v>
      </c>
      <c r="AG356">
        <v>16374000</v>
      </c>
      <c r="AH356" s="19">
        <f>J356-AG356</f>
        <v>0</v>
      </c>
      <c r="AI356" s="19">
        <f>AD356-AG356</f>
        <v>0</v>
      </c>
    </row>
    <row r="357" spans="1:37" x14ac:dyDescent="0.2">
      <c r="A357" s="8" t="s">
        <v>107896</v>
      </c>
      <c r="B357" s="8" t="s">
        <v>108199</v>
      </c>
      <c r="C357" s="8" t="s">
        <v>107792</v>
      </c>
      <c r="D357" s="8" t="s">
        <v>107792</v>
      </c>
      <c r="E357" s="8" t="s">
        <v>107887</v>
      </c>
      <c r="F357" s="8" t="s">
        <v>217</v>
      </c>
      <c r="G357" s="8" t="s">
        <v>133</v>
      </c>
      <c r="H357" s="8" t="s">
        <v>107792</v>
      </c>
      <c r="I357" s="9">
        <v>38206000</v>
      </c>
      <c r="J357" s="9">
        <v>38206000</v>
      </c>
      <c r="K357" s="8" t="s">
        <v>211</v>
      </c>
      <c r="L357" s="8" t="s">
        <v>211</v>
      </c>
      <c r="M357" s="8" t="s">
        <v>107793</v>
      </c>
      <c r="N357" s="8" t="s">
        <v>15</v>
      </c>
      <c r="O357" s="8" t="s">
        <v>107794</v>
      </c>
      <c r="P357" s="8" t="s">
        <v>107795</v>
      </c>
      <c r="Q357" s="8" t="s">
        <v>107796</v>
      </c>
      <c r="R357" s="10">
        <v>7518</v>
      </c>
      <c r="S357">
        <v>5</v>
      </c>
      <c r="T357">
        <v>6</v>
      </c>
      <c r="U357" t="s">
        <v>109116</v>
      </c>
      <c r="V357" t="s">
        <v>108703</v>
      </c>
      <c r="X357" t="s">
        <v>109532</v>
      </c>
      <c r="Y357" t="s">
        <v>109533</v>
      </c>
      <c r="Z357" s="17"/>
      <c r="AA357" s="17"/>
      <c r="AF357" s="17"/>
      <c r="AH357" s="19"/>
      <c r="AI357" s="19"/>
    </row>
    <row r="358" spans="1:37" x14ac:dyDescent="0.2">
      <c r="A358" s="8" t="s">
        <v>103621</v>
      </c>
      <c r="B358" s="8" t="s">
        <v>108200</v>
      </c>
      <c r="C358" s="8" t="s">
        <v>107791</v>
      </c>
      <c r="D358" s="8" t="s">
        <v>107791</v>
      </c>
      <c r="E358" s="8" t="s">
        <v>107799</v>
      </c>
      <c r="F358" s="8" t="s">
        <v>217</v>
      </c>
      <c r="G358" s="8" t="s">
        <v>133</v>
      </c>
      <c r="H358" s="8" t="s">
        <v>107792</v>
      </c>
      <c r="I358" s="9">
        <v>3432000</v>
      </c>
      <c r="J358" s="9">
        <v>3432000</v>
      </c>
      <c r="K358" s="8" t="s">
        <v>211</v>
      </c>
      <c r="L358" s="8" t="s">
        <v>211</v>
      </c>
      <c r="M358" s="8" t="s">
        <v>107793</v>
      </c>
      <c r="N358" s="8" t="s">
        <v>15</v>
      </c>
      <c r="O358" s="8" t="s">
        <v>107794</v>
      </c>
      <c r="P358" s="8" t="s">
        <v>107795</v>
      </c>
      <c r="Q358" s="8" t="s">
        <v>107796</v>
      </c>
      <c r="R358" s="10">
        <v>7518</v>
      </c>
      <c r="S358">
        <v>6</v>
      </c>
      <c r="T358">
        <v>11</v>
      </c>
      <c r="U358" t="s">
        <v>109117</v>
      </c>
      <c r="V358" t="s">
        <v>108485</v>
      </c>
      <c r="X358" t="s">
        <v>109532</v>
      </c>
      <c r="Y358" t="s">
        <v>109533</v>
      </c>
      <c r="Z358" s="17"/>
      <c r="AA358" s="17"/>
      <c r="AF358" s="17"/>
      <c r="AH358" s="19"/>
      <c r="AI358" s="19"/>
    </row>
    <row r="359" spans="1:37" x14ac:dyDescent="0.2">
      <c r="A359" s="8" t="s">
        <v>103621</v>
      </c>
      <c r="B359" s="8" t="s">
        <v>108201</v>
      </c>
      <c r="C359" s="8" t="s">
        <v>217</v>
      </c>
      <c r="D359" s="8" t="s">
        <v>217</v>
      </c>
      <c r="E359" s="8" t="s">
        <v>107869</v>
      </c>
      <c r="F359" s="8" t="s">
        <v>217</v>
      </c>
      <c r="G359" s="8" t="s">
        <v>133</v>
      </c>
      <c r="H359" s="8" t="s">
        <v>107792</v>
      </c>
      <c r="I359" s="9">
        <v>10296000</v>
      </c>
      <c r="J359" s="9">
        <v>10296000</v>
      </c>
      <c r="K359" s="8" t="s">
        <v>211</v>
      </c>
      <c r="L359" s="8" t="s">
        <v>211</v>
      </c>
      <c r="M359" s="8" t="s">
        <v>107793</v>
      </c>
      <c r="N359" s="8" t="s">
        <v>15</v>
      </c>
      <c r="O359" s="8" t="s">
        <v>107794</v>
      </c>
      <c r="P359" s="8" t="s">
        <v>107795</v>
      </c>
      <c r="Q359" s="8" t="s">
        <v>107796</v>
      </c>
      <c r="R359" s="10">
        <v>7518</v>
      </c>
      <c r="S359">
        <v>6</v>
      </c>
      <c r="T359">
        <v>11</v>
      </c>
      <c r="U359" t="s">
        <v>109118</v>
      </c>
      <c r="V359" t="s">
        <v>108486</v>
      </c>
      <c r="W359">
        <v>105</v>
      </c>
      <c r="X359" t="s">
        <v>109532</v>
      </c>
      <c r="Y359" t="s">
        <v>109533</v>
      </c>
      <c r="Z359" s="17">
        <v>43490</v>
      </c>
      <c r="AA359" s="17">
        <v>43490</v>
      </c>
      <c r="AB359" t="s">
        <v>108465</v>
      </c>
      <c r="AC359">
        <v>36</v>
      </c>
      <c r="AD359">
        <v>10296000</v>
      </c>
      <c r="AE359">
        <v>50</v>
      </c>
      <c r="AF359" s="17">
        <v>43494</v>
      </c>
      <c r="AG359">
        <v>10296000</v>
      </c>
      <c r="AH359" s="19">
        <f>J359-AG359</f>
        <v>0</v>
      </c>
      <c r="AI359" s="19">
        <f>AD359-AG359</f>
        <v>0</v>
      </c>
      <c r="AK359">
        <f t="shared" si="39"/>
        <v>10296000</v>
      </c>
    </row>
    <row r="360" spans="1:37" x14ac:dyDescent="0.2">
      <c r="A360" s="8" t="s">
        <v>103621</v>
      </c>
      <c r="B360" s="8" t="s">
        <v>108202</v>
      </c>
      <c r="C360" s="8" t="s">
        <v>107887</v>
      </c>
      <c r="D360" s="8" t="s">
        <v>107887</v>
      </c>
      <c r="E360" s="8" t="s">
        <v>107790</v>
      </c>
      <c r="F360" s="8" t="s">
        <v>217</v>
      </c>
      <c r="G360" s="8" t="s">
        <v>133</v>
      </c>
      <c r="H360" s="8" t="s">
        <v>107792</v>
      </c>
      <c r="I360" s="9">
        <v>5148000</v>
      </c>
      <c r="J360" s="9">
        <v>5148000</v>
      </c>
      <c r="K360" s="8" t="s">
        <v>211</v>
      </c>
      <c r="L360" s="8" t="s">
        <v>211</v>
      </c>
      <c r="M360" s="8" t="s">
        <v>107793</v>
      </c>
      <c r="N360" s="8" t="s">
        <v>15</v>
      </c>
      <c r="O360" s="8" t="s">
        <v>107794</v>
      </c>
      <c r="P360" s="8" t="s">
        <v>107795</v>
      </c>
      <c r="Q360" s="8" t="s">
        <v>107796</v>
      </c>
      <c r="R360" s="10">
        <v>7518</v>
      </c>
      <c r="S360">
        <v>6</v>
      </c>
      <c r="T360">
        <v>11</v>
      </c>
      <c r="U360" t="s">
        <v>109119</v>
      </c>
      <c r="V360" t="s">
        <v>108487</v>
      </c>
      <c r="X360" t="s">
        <v>109532</v>
      </c>
      <c r="Y360" t="s">
        <v>109500</v>
      </c>
      <c r="Z360" s="17"/>
      <c r="AA360" s="17"/>
      <c r="AF360" s="17"/>
      <c r="AH360" s="19"/>
      <c r="AI360" s="19"/>
    </row>
    <row r="361" spans="1:37" x14ac:dyDescent="0.2">
      <c r="A361" s="8" t="s">
        <v>107896</v>
      </c>
      <c r="B361" s="8" t="s">
        <v>108203</v>
      </c>
      <c r="C361" s="8" t="s">
        <v>107799</v>
      </c>
      <c r="D361" s="8" t="s">
        <v>107799</v>
      </c>
      <c r="E361" s="8" t="s">
        <v>107869</v>
      </c>
      <c r="F361" s="8" t="s">
        <v>217</v>
      </c>
      <c r="G361" s="8" t="s">
        <v>133</v>
      </c>
      <c r="H361" s="8" t="s">
        <v>107792</v>
      </c>
      <c r="I361" s="9">
        <v>10296000</v>
      </c>
      <c r="J361" s="9">
        <v>10296000</v>
      </c>
      <c r="K361" s="8" t="s">
        <v>211</v>
      </c>
      <c r="L361" s="8" t="s">
        <v>211</v>
      </c>
      <c r="M361" s="8" t="s">
        <v>107793</v>
      </c>
      <c r="N361" s="8" t="s">
        <v>15</v>
      </c>
      <c r="O361" s="8" t="s">
        <v>107794</v>
      </c>
      <c r="P361" s="8" t="s">
        <v>107795</v>
      </c>
      <c r="Q361" s="8" t="s">
        <v>107796</v>
      </c>
      <c r="R361" s="10">
        <v>7518</v>
      </c>
      <c r="S361">
        <v>6</v>
      </c>
      <c r="T361">
        <v>9</v>
      </c>
      <c r="U361" t="s">
        <v>109120</v>
      </c>
      <c r="V361" t="s">
        <v>108704</v>
      </c>
      <c r="W361">
        <v>18</v>
      </c>
      <c r="X361" t="s">
        <v>109532</v>
      </c>
      <c r="Y361" t="s">
        <v>109533</v>
      </c>
      <c r="Z361" s="17">
        <v>43483</v>
      </c>
      <c r="AA361" s="17">
        <v>43483</v>
      </c>
      <c r="AB361" t="s">
        <v>108465</v>
      </c>
      <c r="AC361">
        <v>51</v>
      </c>
      <c r="AD361">
        <v>10296000</v>
      </c>
      <c r="AE361">
        <v>36</v>
      </c>
      <c r="AF361" s="17">
        <v>43493</v>
      </c>
      <c r="AG361">
        <v>10296000</v>
      </c>
      <c r="AH361" s="19">
        <f>J361-AG361</f>
        <v>0</v>
      </c>
      <c r="AI361" s="19">
        <f>AD361-AG361</f>
        <v>0</v>
      </c>
      <c r="AK361">
        <f t="shared" si="39"/>
        <v>10296000</v>
      </c>
    </row>
    <row r="362" spans="1:37" x14ac:dyDescent="0.2">
      <c r="A362" s="8" t="s">
        <v>107896</v>
      </c>
      <c r="B362" s="8" t="s">
        <v>108204</v>
      </c>
      <c r="C362" s="8" t="s">
        <v>107819</v>
      </c>
      <c r="D362" s="8" t="s">
        <v>107819</v>
      </c>
      <c r="E362" s="8" t="s">
        <v>107790</v>
      </c>
      <c r="F362" s="8" t="s">
        <v>217</v>
      </c>
      <c r="G362" s="8" t="s">
        <v>133</v>
      </c>
      <c r="H362" s="8" t="s">
        <v>107792</v>
      </c>
      <c r="I362" s="9">
        <v>5148000</v>
      </c>
      <c r="J362" s="9">
        <v>5148000</v>
      </c>
      <c r="K362" s="8" t="s">
        <v>211</v>
      </c>
      <c r="L362" s="8" t="s">
        <v>211</v>
      </c>
      <c r="M362" s="8" t="s">
        <v>107793</v>
      </c>
      <c r="N362" s="8" t="s">
        <v>15</v>
      </c>
      <c r="O362" s="8" t="s">
        <v>107794</v>
      </c>
      <c r="P362" s="8" t="s">
        <v>107795</v>
      </c>
      <c r="Q362" s="8" t="s">
        <v>107796</v>
      </c>
      <c r="R362" s="10">
        <v>7518</v>
      </c>
      <c r="S362">
        <v>6</v>
      </c>
      <c r="T362">
        <v>9</v>
      </c>
      <c r="U362" t="s">
        <v>109121</v>
      </c>
      <c r="V362" t="s">
        <v>109411</v>
      </c>
      <c r="X362" t="s">
        <v>109532</v>
      </c>
      <c r="Y362" t="s">
        <v>109500</v>
      </c>
      <c r="Z362" s="17"/>
      <c r="AA362" s="17"/>
      <c r="AF362" s="17"/>
      <c r="AH362" s="19"/>
      <c r="AI362" s="19"/>
    </row>
    <row r="363" spans="1:37" x14ac:dyDescent="0.2">
      <c r="A363" s="8" t="s">
        <v>107896</v>
      </c>
      <c r="B363" s="8" t="s">
        <v>108205</v>
      </c>
      <c r="C363" s="8" t="s">
        <v>107840</v>
      </c>
      <c r="D363" s="8" t="s">
        <v>107840</v>
      </c>
      <c r="E363" s="8" t="s">
        <v>217</v>
      </c>
      <c r="F363" s="8" t="s">
        <v>217</v>
      </c>
      <c r="G363" s="8" t="s">
        <v>133</v>
      </c>
      <c r="H363" s="8" t="s">
        <v>107792</v>
      </c>
      <c r="I363" s="9">
        <v>1716000</v>
      </c>
      <c r="J363" s="9">
        <v>1716000</v>
      </c>
      <c r="K363" s="8" t="s">
        <v>211</v>
      </c>
      <c r="L363" s="8" t="s">
        <v>211</v>
      </c>
      <c r="M363" s="8" t="s">
        <v>107793</v>
      </c>
      <c r="N363" s="8" t="s">
        <v>15</v>
      </c>
      <c r="O363" s="8" t="s">
        <v>107794</v>
      </c>
      <c r="P363" s="8" t="s">
        <v>107795</v>
      </c>
      <c r="Q363" s="8" t="s">
        <v>107796</v>
      </c>
      <c r="R363" s="10">
        <v>7518</v>
      </c>
      <c r="S363">
        <v>6</v>
      </c>
      <c r="T363">
        <v>9</v>
      </c>
      <c r="U363" t="s">
        <v>109122</v>
      </c>
      <c r="V363" t="s">
        <v>108705</v>
      </c>
      <c r="X363" t="s">
        <v>109532</v>
      </c>
      <c r="Y363" t="s">
        <v>109533</v>
      </c>
      <c r="Z363" s="17"/>
      <c r="AA363" s="17"/>
      <c r="AF363" s="17"/>
      <c r="AH363" s="19"/>
      <c r="AI363" s="19"/>
    </row>
    <row r="364" spans="1:37" x14ac:dyDescent="0.2">
      <c r="A364" s="8" t="s">
        <v>107896</v>
      </c>
      <c r="B364" s="8" t="s">
        <v>108206</v>
      </c>
      <c r="C364" s="8" t="s">
        <v>107799</v>
      </c>
      <c r="D364" s="8" t="s">
        <v>107799</v>
      </c>
      <c r="E364" s="8" t="s">
        <v>107790</v>
      </c>
      <c r="F364" s="8" t="s">
        <v>217</v>
      </c>
      <c r="G364" s="8" t="s">
        <v>133</v>
      </c>
      <c r="H364" s="8" t="s">
        <v>107792</v>
      </c>
      <c r="I364" s="9">
        <v>5148000</v>
      </c>
      <c r="J364" s="9">
        <v>5148000</v>
      </c>
      <c r="K364" s="8" t="s">
        <v>211</v>
      </c>
      <c r="L364" s="8" t="s">
        <v>211</v>
      </c>
      <c r="M364" s="8" t="s">
        <v>107793</v>
      </c>
      <c r="N364" s="8" t="s">
        <v>15</v>
      </c>
      <c r="O364" s="8" t="s">
        <v>107794</v>
      </c>
      <c r="P364" s="8" t="s">
        <v>107795</v>
      </c>
      <c r="Q364" s="8" t="s">
        <v>107796</v>
      </c>
      <c r="R364" s="10">
        <v>7518</v>
      </c>
      <c r="S364">
        <v>5</v>
      </c>
      <c r="T364">
        <v>6</v>
      </c>
      <c r="U364" t="s">
        <v>109123</v>
      </c>
      <c r="V364" t="s">
        <v>108706</v>
      </c>
      <c r="X364" t="s">
        <v>109532</v>
      </c>
      <c r="Y364" t="s">
        <v>109533</v>
      </c>
      <c r="Z364" s="17"/>
      <c r="AA364" s="17"/>
      <c r="AF364" s="17"/>
      <c r="AH364" s="19"/>
      <c r="AI364" s="19"/>
    </row>
    <row r="365" spans="1:37" x14ac:dyDescent="0.2">
      <c r="A365" s="8" t="s">
        <v>107896</v>
      </c>
      <c r="B365" s="8" t="s">
        <v>108207</v>
      </c>
      <c r="C365" s="8" t="s">
        <v>107792</v>
      </c>
      <c r="D365" s="8" t="s">
        <v>107792</v>
      </c>
      <c r="E365" s="8" t="s">
        <v>107869</v>
      </c>
      <c r="F365" s="8" t="s">
        <v>217</v>
      </c>
      <c r="G365" s="8" t="s">
        <v>133</v>
      </c>
      <c r="H365" s="8" t="s">
        <v>107792</v>
      </c>
      <c r="I365" s="9">
        <v>10296000</v>
      </c>
      <c r="J365" s="9">
        <v>10296000</v>
      </c>
      <c r="K365" s="8" t="s">
        <v>211</v>
      </c>
      <c r="L365" s="8" t="s">
        <v>211</v>
      </c>
      <c r="M365" s="8" t="s">
        <v>107793</v>
      </c>
      <c r="N365" s="8" t="s">
        <v>15</v>
      </c>
      <c r="O365" s="8" t="s">
        <v>107794</v>
      </c>
      <c r="P365" s="8" t="s">
        <v>107795</v>
      </c>
      <c r="Q365" s="8" t="s">
        <v>107796</v>
      </c>
      <c r="R365" s="10">
        <v>7518</v>
      </c>
      <c r="S365">
        <v>5</v>
      </c>
      <c r="T365">
        <v>6</v>
      </c>
      <c r="U365" t="s">
        <v>109124</v>
      </c>
      <c r="V365" t="s">
        <v>108707</v>
      </c>
      <c r="X365" t="s">
        <v>109532</v>
      </c>
      <c r="Y365" t="s">
        <v>109533</v>
      </c>
      <c r="Z365" s="17"/>
      <c r="AA365" s="17"/>
      <c r="AF365" s="17"/>
      <c r="AH365" s="19"/>
      <c r="AI365" s="19"/>
    </row>
    <row r="366" spans="1:37" x14ac:dyDescent="0.2">
      <c r="A366" s="8" t="s">
        <v>107896</v>
      </c>
      <c r="B366" s="8" t="s">
        <v>108208</v>
      </c>
      <c r="C366" s="8" t="s">
        <v>217</v>
      </c>
      <c r="D366" s="8" t="s">
        <v>217</v>
      </c>
      <c r="E366" s="8" t="s">
        <v>107791</v>
      </c>
      <c r="F366" s="8" t="s">
        <v>217</v>
      </c>
      <c r="G366" s="8" t="s">
        <v>133</v>
      </c>
      <c r="H366" s="8" t="s">
        <v>107792</v>
      </c>
      <c r="I366" s="9">
        <v>60260000</v>
      </c>
      <c r="J366" s="9">
        <v>60260000</v>
      </c>
      <c r="K366" s="8" t="s">
        <v>211</v>
      </c>
      <c r="L366" s="8" t="s">
        <v>211</v>
      </c>
      <c r="M366" s="8" t="s">
        <v>107793</v>
      </c>
      <c r="N366" s="8" t="s">
        <v>15</v>
      </c>
      <c r="O366" s="8" t="s">
        <v>107794</v>
      </c>
      <c r="P366" s="8" t="s">
        <v>107795</v>
      </c>
      <c r="Q366" s="8" t="s">
        <v>107796</v>
      </c>
      <c r="R366" s="10">
        <v>7518</v>
      </c>
      <c r="S366">
        <v>5</v>
      </c>
      <c r="T366">
        <v>6</v>
      </c>
      <c r="U366" t="s">
        <v>109125</v>
      </c>
      <c r="V366" t="s">
        <v>108708</v>
      </c>
      <c r="W366">
        <v>138</v>
      </c>
      <c r="X366" t="s">
        <v>109532</v>
      </c>
      <c r="Y366" t="s">
        <v>109533</v>
      </c>
      <c r="Z366" s="17">
        <v>43497</v>
      </c>
      <c r="AA366" s="17">
        <v>43497</v>
      </c>
      <c r="AB366" t="s">
        <v>108465</v>
      </c>
      <c r="AC366">
        <v>172</v>
      </c>
      <c r="AD366">
        <v>60260000</v>
      </c>
      <c r="AE366">
        <v>66</v>
      </c>
      <c r="AF366" s="17">
        <v>43500</v>
      </c>
      <c r="AG366">
        <v>60260000</v>
      </c>
      <c r="AH366" s="19">
        <f t="shared" ref="AH366:AH367" si="40">J366-AG366</f>
        <v>0</v>
      </c>
      <c r="AI366" s="19">
        <f t="shared" ref="AI366:AI367" si="41">AD366-AG366</f>
        <v>0</v>
      </c>
      <c r="AK366">
        <f t="shared" si="39"/>
        <v>60260000</v>
      </c>
    </row>
    <row r="367" spans="1:37" x14ac:dyDescent="0.2">
      <c r="A367" s="8" t="s">
        <v>107896</v>
      </c>
      <c r="B367" s="8" t="s">
        <v>108209</v>
      </c>
      <c r="C367" s="8" t="s">
        <v>107799</v>
      </c>
      <c r="D367" s="8" t="s">
        <v>107799</v>
      </c>
      <c r="E367" s="8" t="s">
        <v>107790</v>
      </c>
      <c r="F367" s="8" t="s">
        <v>217</v>
      </c>
      <c r="G367" s="8" t="s">
        <v>133</v>
      </c>
      <c r="H367" s="8" t="s">
        <v>107792</v>
      </c>
      <c r="I367" s="9">
        <v>14670000</v>
      </c>
      <c r="J367" s="9">
        <v>14670000</v>
      </c>
      <c r="K367" s="8" t="s">
        <v>211</v>
      </c>
      <c r="L367" s="8" t="s">
        <v>211</v>
      </c>
      <c r="M367" s="8" t="s">
        <v>107793</v>
      </c>
      <c r="N367" s="8" t="s">
        <v>15</v>
      </c>
      <c r="O367" s="8" t="s">
        <v>107794</v>
      </c>
      <c r="P367" s="8" t="s">
        <v>107795</v>
      </c>
      <c r="Q367" s="8" t="s">
        <v>107796</v>
      </c>
      <c r="R367" s="10">
        <v>7518</v>
      </c>
      <c r="S367">
        <v>5</v>
      </c>
      <c r="T367">
        <v>6</v>
      </c>
      <c r="U367" t="s">
        <v>109126</v>
      </c>
      <c r="V367" t="s">
        <v>108709</v>
      </c>
      <c r="W367">
        <v>68</v>
      </c>
      <c r="X367" t="s">
        <v>109532</v>
      </c>
      <c r="Y367" t="s">
        <v>109533</v>
      </c>
      <c r="Z367" s="17">
        <v>43488</v>
      </c>
      <c r="AA367" s="17">
        <v>43488</v>
      </c>
      <c r="AB367" t="s">
        <v>108465</v>
      </c>
      <c r="AC367">
        <v>126</v>
      </c>
      <c r="AD367">
        <v>14670000</v>
      </c>
      <c r="AE367">
        <v>35</v>
      </c>
      <c r="AF367" s="17">
        <v>43493</v>
      </c>
      <c r="AG367">
        <v>14670000</v>
      </c>
      <c r="AH367" s="19">
        <f t="shared" si="40"/>
        <v>0</v>
      </c>
      <c r="AI367" s="19">
        <f t="shared" si="41"/>
        <v>0</v>
      </c>
      <c r="AK367">
        <f t="shared" si="39"/>
        <v>14670000</v>
      </c>
    </row>
    <row r="368" spans="1:37" x14ac:dyDescent="0.2">
      <c r="A368" s="8" t="s">
        <v>103621</v>
      </c>
      <c r="B368" s="8" t="s">
        <v>108210</v>
      </c>
      <c r="C368" s="8" t="s">
        <v>107792</v>
      </c>
      <c r="D368" s="8" t="s">
        <v>107792</v>
      </c>
      <c r="E368" s="8" t="s">
        <v>107869</v>
      </c>
      <c r="F368" s="8" t="s">
        <v>217</v>
      </c>
      <c r="G368" s="8" t="s">
        <v>133</v>
      </c>
      <c r="H368" s="8" t="s">
        <v>107792</v>
      </c>
      <c r="I368" s="9">
        <v>0</v>
      </c>
      <c r="J368" s="9">
        <v>0</v>
      </c>
      <c r="K368" s="8" t="s">
        <v>211</v>
      </c>
      <c r="L368" s="8" t="s">
        <v>211</v>
      </c>
      <c r="M368" s="8" t="s">
        <v>107793</v>
      </c>
      <c r="N368" s="8" t="s">
        <v>15</v>
      </c>
      <c r="O368" s="8" t="s">
        <v>107794</v>
      </c>
      <c r="P368" s="8" t="s">
        <v>107795</v>
      </c>
      <c r="Q368" s="8" t="s">
        <v>107796</v>
      </c>
      <c r="R368" s="10">
        <v>7518</v>
      </c>
      <c r="S368">
        <v>5</v>
      </c>
      <c r="T368">
        <v>6</v>
      </c>
      <c r="U368" t="s">
        <v>109127</v>
      </c>
      <c r="V368" t="s">
        <v>108710</v>
      </c>
      <c r="X368" t="s">
        <v>109532</v>
      </c>
      <c r="Y368" t="s">
        <v>109533</v>
      </c>
      <c r="Z368" s="17"/>
      <c r="AA368" s="17"/>
      <c r="AF368" s="17"/>
      <c r="AH368" s="19"/>
      <c r="AI368" s="19"/>
    </row>
    <row r="369" spans="1:37" x14ac:dyDescent="0.2">
      <c r="A369" s="8" t="s">
        <v>107896</v>
      </c>
      <c r="B369" s="8" t="s">
        <v>108211</v>
      </c>
      <c r="C369" s="8" t="s">
        <v>107840</v>
      </c>
      <c r="D369" s="8" t="s">
        <v>107840</v>
      </c>
      <c r="E369" s="8" t="s">
        <v>107799</v>
      </c>
      <c r="F369" s="8" t="s">
        <v>217</v>
      </c>
      <c r="G369" s="8" t="s">
        <v>133</v>
      </c>
      <c r="H369" s="8" t="s">
        <v>107792</v>
      </c>
      <c r="I369" s="9">
        <v>9780000</v>
      </c>
      <c r="J369" s="9">
        <v>9780000</v>
      </c>
      <c r="K369" s="8" t="s">
        <v>211</v>
      </c>
      <c r="L369" s="8" t="s">
        <v>211</v>
      </c>
      <c r="M369" s="8" t="s">
        <v>107793</v>
      </c>
      <c r="N369" s="8" t="s">
        <v>15</v>
      </c>
      <c r="O369" s="8" t="s">
        <v>107794</v>
      </c>
      <c r="P369" s="8" t="s">
        <v>107795</v>
      </c>
      <c r="Q369" s="8" t="s">
        <v>107796</v>
      </c>
      <c r="R369" s="10">
        <v>7518</v>
      </c>
      <c r="S369">
        <v>5</v>
      </c>
      <c r="T369">
        <v>6</v>
      </c>
      <c r="U369" t="s">
        <v>109128</v>
      </c>
      <c r="V369" t="s">
        <v>109412</v>
      </c>
      <c r="X369" t="s">
        <v>109532</v>
      </c>
      <c r="Y369" t="s">
        <v>109500</v>
      </c>
      <c r="Z369" s="17"/>
      <c r="AA369" s="17"/>
      <c r="AF369" s="17"/>
      <c r="AH369" s="19"/>
      <c r="AI369" s="19"/>
    </row>
    <row r="370" spans="1:37" x14ac:dyDescent="0.2">
      <c r="A370" s="8" t="s">
        <v>107896</v>
      </c>
      <c r="B370" s="8" t="s">
        <v>108212</v>
      </c>
      <c r="C370" s="8" t="s">
        <v>107799</v>
      </c>
      <c r="D370" s="8" t="s">
        <v>107799</v>
      </c>
      <c r="E370" s="8" t="s">
        <v>107790</v>
      </c>
      <c r="F370" s="8" t="s">
        <v>217</v>
      </c>
      <c r="G370" s="8" t="s">
        <v>133</v>
      </c>
      <c r="H370" s="8" t="s">
        <v>107792</v>
      </c>
      <c r="I370" s="9">
        <v>7653000</v>
      </c>
      <c r="J370" s="9">
        <v>7653000</v>
      </c>
      <c r="K370" s="8" t="s">
        <v>211</v>
      </c>
      <c r="L370" s="8" t="s">
        <v>211</v>
      </c>
      <c r="M370" s="8" t="s">
        <v>107793</v>
      </c>
      <c r="N370" s="8" t="s">
        <v>15</v>
      </c>
      <c r="O370" s="8" t="s">
        <v>107794</v>
      </c>
      <c r="P370" s="8" t="s">
        <v>107795</v>
      </c>
      <c r="Q370" s="8" t="s">
        <v>107796</v>
      </c>
      <c r="R370" s="10">
        <v>7518</v>
      </c>
      <c r="S370">
        <v>5</v>
      </c>
      <c r="T370">
        <v>6</v>
      </c>
      <c r="U370" t="s">
        <v>109129</v>
      </c>
      <c r="V370" t="s">
        <v>108711</v>
      </c>
      <c r="W370">
        <v>185</v>
      </c>
      <c r="X370" t="s">
        <v>109532</v>
      </c>
      <c r="Y370" t="s">
        <v>109533</v>
      </c>
      <c r="Z370" s="17"/>
      <c r="AA370" s="17"/>
      <c r="AC370">
        <v>183</v>
      </c>
      <c r="AD370">
        <v>7653000</v>
      </c>
      <c r="AF370" s="17"/>
      <c r="AH370" s="19"/>
      <c r="AI370" s="19">
        <f t="shared" si="36"/>
        <v>7653000</v>
      </c>
    </row>
    <row r="371" spans="1:37" x14ac:dyDescent="0.2">
      <c r="A371" s="8" t="s">
        <v>107896</v>
      </c>
      <c r="B371" s="8" t="s">
        <v>108213</v>
      </c>
      <c r="C371" s="8" t="s">
        <v>107792</v>
      </c>
      <c r="D371" s="8" t="s">
        <v>107792</v>
      </c>
      <c r="E371" s="8" t="s">
        <v>107869</v>
      </c>
      <c r="F371" s="8" t="s">
        <v>217</v>
      </c>
      <c r="G371" s="8" t="s">
        <v>133</v>
      </c>
      <c r="H371" s="8" t="s">
        <v>107792</v>
      </c>
      <c r="I371" s="9">
        <v>15306000</v>
      </c>
      <c r="J371" s="9">
        <v>15306000</v>
      </c>
      <c r="K371" s="8" t="s">
        <v>211</v>
      </c>
      <c r="L371" s="8" t="s">
        <v>211</v>
      </c>
      <c r="M371" s="8" t="s">
        <v>107793</v>
      </c>
      <c r="N371" s="8" t="s">
        <v>15</v>
      </c>
      <c r="O371" s="8" t="s">
        <v>107794</v>
      </c>
      <c r="P371" s="8" t="s">
        <v>107795</v>
      </c>
      <c r="Q371" s="8" t="s">
        <v>107796</v>
      </c>
      <c r="R371" s="10">
        <v>7518</v>
      </c>
      <c r="S371">
        <v>5</v>
      </c>
      <c r="T371">
        <v>6</v>
      </c>
      <c r="U371" t="s">
        <v>109130</v>
      </c>
      <c r="V371" t="s">
        <v>108712</v>
      </c>
      <c r="X371" t="s">
        <v>109532</v>
      </c>
      <c r="Y371" t="s">
        <v>109533</v>
      </c>
      <c r="Z371" s="17"/>
      <c r="AA371" s="17"/>
      <c r="AF371" s="17"/>
      <c r="AH371" s="19"/>
      <c r="AI371" s="19"/>
    </row>
    <row r="372" spans="1:37" x14ac:dyDescent="0.2">
      <c r="A372" s="8" t="s">
        <v>107896</v>
      </c>
      <c r="B372" s="8" t="s">
        <v>108214</v>
      </c>
      <c r="C372" s="8" t="s">
        <v>107840</v>
      </c>
      <c r="D372" s="8" t="s">
        <v>107840</v>
      </c>
      <c r="E372" s="8" t="s">
        <v>107799</v>
      </c>
      <c r="F372" s="8" t="s">
        <v>217</v>
      </c>
      <c r="G372" s="8" t="s">
        <v>133</v>
      </c>
      <c r="H372" s="8" t="s">
        <v>107792</v>
      </c>
      <c r="I372" s="9">
        <v>5102000</v>
      </c>
      <c r="J372" s="9">
        <v>5102000</v>
      </c>
      <c r="K372" s="8" t="s">
        <v>211</v>
      </c>
      <c r="L372" s="8" t="s">
        <v>211</v>
      </c>
      <c r="M372" s="8" t="s">
        <v>107793</v>
      </c>
      <c r="N372" s="8" t="s">
        <v>15</v>
      </c>
      <c r="O372" s="8" t="s">
        <v>107794</v>
      </c>
      <c r="P372" s="8" t="s">
        <v>107795</v>
      </c>
      <c r="Q372" s="8" t="s">
        <v>107796</v>
      </c>
      <c r="R372" s="10">
        <v>7518</v>
      </c>
      <c r="S372">
        <v>5</v>
      </c>
      <c r="T372">
        <v>6</v>
      </c>
      <c r="U372" t="s">
        <v>109131</v>
      </c>
      <c r="V372" t="s">
        <v>109413</v>
      </c>
      <c r="X372" t="s">
        <v>109532</v>
      </c>
      <c r="Y372" t="s">
        <v>109500</v>
      </c>
      <c r="Z372" s="17"/>
      <c r="AA372" s="17"/>
      <c r="AF372" s="17"/>
      <c r="AH372" s="19"/>
      <c r="AI372" s="19"/>
    </row>
    <row r="373" spans="1:37" x14ac:dyDescent="0.2">
      <c r="A373" s="8" t="s">
        <v>107896</v>
      </c>
      <c r="B373" s="8" t="s">
        <v>108215</v>
      </c>
      <c r="C373" s="8" t="s">
        <v>107799</v>
      </c>
      <c r="D373" s="8" t="s">
        <v>107799</v>
      </c>
      <c r="E373" s="8" t="s">
        <v>107790</v>
      </c>
      <c r="F373" s="8" t="s">
        <v>217</v>
      </c>
      <c r="G373" s="8" t="s">
        <v>133</v>
      </c>
      <c r="H373" s="8" t="s">
        <v>107792</v>
      </c>
      <c r="I373" s="9">
        <v>5148000</v>
      </c>
      <c r="J373" s="9">
        <v>5148000</v>
      </c>
      <c r="K373" s="8" t="s">
        <v>211</v>
      </c>
      <c r="L373" s="8" t="s">
        <v>211</v>
      </c>
      <c r="M373" s="8" t="s">
        <v>107793</v>
      </c>
      <c r="N373" s="8" t="s">
        <v>15</v>
      </c>
      <c r="O373" s="8" t="s">
        <v>107794</v>
      </c>
      <c r="P373" s="8" t="s">
        <v>107795</v>
      </c>
      <c r="Q373" s="8" t="s">
        <v>107796</v>
      </c>
      <c r="R373" s="10">
        <v>7518</v>
      </c>
      <c r="S373">
        <v>5</v>
      </c>
      <c r="T373">
        <v>6</v>
      </c>
      <c r="U373" t="s">
        <v>109132</v>
      </c>
      <c r="V373" t="s">
        <v>108713</v>
      </c>
      <c r="W373">
        <v>67</v>
      </c>
      <c r="X373" t="s">
        <v>109532</v>
      </c>
      <c r="Y373" t="s">
        <v>109533</v>
      </c>
      <c r="Z373" s="17">
        <v>43488</v>
      </c>
      <c r="AA373" s="17">
        <v>43488</v>
      </c>
      <c r="AB373" t="s">
        <v>108465</v>
      </c>
      <c r="AC373">
        <v>129</v>
      </c>
      <c r="AD373">
        <v>5148000</v>
      </c>
      <c r="AE373">
        <v>52</v>
      </c>
      <c r="AF373" s="17">
        <v>43495</v>
      </c>
      <c r="AG373">
        <v>5148000</v>
      </c>
      <c r="AH373" s="19">
        <f>J373-AG373</f>
        <v>0</v>
      </c>
      <c r="AI373" s="19">
        <f>AD373-AG373</f>
        <v>0</v>
      </c>
      <c r="AK373">
        <f t="shared" si="39"/>
        <v>5148000</v>
      </c>
    </row>
    <row r="374" spans="1:37" x14ac:dyDescent="0.2">
      <c r="A374" s="8" t="s">
        <v>107896</v>
      </c>
      <c r="B374" s="8" t="s">
        <v>108216</v>
      </c>
      <c r="C374" s="8" t="s">
        <v>107792</v>
      </c>
      <c r="D374" s="8" t="s">
        <v>107792</v>
      </c>
      <c r="E374" s="8" t="s">
        <v>107869</v>
      </c>
      <c r="F374" s="8" t="s">
        <v>217</v>
      </c>
      <c r="G374" s="8" t="s">
        <v>133</v>
      </c>
      <c r="H374" s="8" t="s">
        <v>107792</v>
      </c>
      <c r="I374" s="9">
        <v>10296000</v>
      </c>
      <c r="J374" s="9">
        <v>10296000</v>
      </c>
      <c r="K374" s="8" t="s">
        <v>211</v>
      </c>
      <c r="L374" s="8" t="s">
        <v>211</v>
      </c>
      <c r="M374" s="8" t="s">
        <v>107793</v>
      </c>
      <c r="N374" s="8" t="s">
        <v>15</v>
      </c>
      <c r="O374" s="8" t="s">
        <v>107794</v>
      </c>
      <c r="P374" s="8" t="s">
        <v>107795</v>
      </c>
      <c r="Q374" s="8" t="s">
        <v>107796</v>
      </c>
      <c r="R374" s="10">
        <v>7518</v>
      </c>
      <c r="S374">
        <v>5</v>
      </c>
      <c r="T374">
        <v>6</v>
      </c>
      <c r="U374" t="s">
        <v>109133</v>
      </c>
      <c r="V374" t="s">
        <v>108714</v>
      </c>
      <c r="X374" t="s">
        <v>109532</v>
      </c>
      <c r="Y374" t="s">
        <v>109533</v>
      </c>
      <c r="Z374" s="17"/>
      <c r="AA374" s="17"/>
      <c r="AF374" s="17"/>
      <c r="AH374" s="19"/>
      <c r="AI374" s="19"/>
    </row>
    <row r="375" spans="1:37" x14ac:dyDescent="0.2">
      <c r="A375" s="8" t="s">
        <v>107896</v>
      </c>
      <c r="B375" s="8" t="s">
        <v>108217</v>
      </c>
      <c r="C375" s="8" t="s">
        <v>107840</v>
      </c>
      <c r="D375" s="8" t="s">
        <v>107840</v>
      </c>
      <c r="E375" s="8" t="s">
        <v>107799</v>
      </c>
      <c r="F375" s="8" t="s">
        <v>217</v>
      </c>
      <c r="G375" s="8" t="s">
        <v>133</v>
      </c>
      <c r="H375" s="8" t="s">
        <v>107792</v>
      </c>
      <c r="I375" s="9">
        <v>3432000</v>
      </c>
      <c r="J375" s="9">
        <v>3432000</v>
      </c>
      <c r="K375" s="8" t="s">
        <v>211</v>
      </c>
      <c r="L375" s="8" t="s">
        <v>211</v>
      </c>
      <c r="M375" s="8" t="s">
        <v>107793</v>
      </c>
      <c r="N375" s="8" t="s">
        <v>15</v>
      </c>
      <c r="O375" s="8" t="s">
        <v>107794</v>
      </c>
      <c r="P375" s="8" t="s">
        <v>107795</v>
      </c>
      <c r="Q375" s="8" t="s">
        <v>107796</v>
      </c>
      <c r="R375" s="10">
        <v>7518</v>
      </c>
      <c r="S375">
        <v>5</v>
      </c>
      <c r="T375">
        <v>6</v>
      </c>
      <c r="U375" t="s">
        <v>109134</v>
      </c>
      <c r="V375" t="s">
        <v>109414</v>
      </c>
      <c r="X375" t="s">
        <v>109532</v>
      </c>
      <c r="Y375" t="s">
        <v>109500</v>
      </c>
      <c r="Z375" s="17"/>
      <c r="AA375" s="17"/>
      <c r="AF375" s="17"/>
      <c r="AH375" s="19"/>
      <c r="AI375" s="19"/>
    </row>
    <row r="376" spans="1:37" x14ac:dyDescent="0.2">
      <c r="A376" s="8" t="s">
        <v>103621</v>
      </c>
      <c r="B376" s="8" t="s">
        <v>108218</v>
      </c>
      <c r="C376" s="8" t="s">
        <v>107799</v>
      </c>
      <c r="D376" s="8" t="s">
        <v>107799</v>
      </c>
      <c r="E376" s="8" t="s">
        <v>107819</v>
      </c>
      <c r="F376" s="8" t="s">
        <v>217</v>
      </c>
      <c r="G376" s="8" t="s">
        <v>133</v>
      </c>
      <c r="H376" s="8" t="s">
        <v>107792</v>
      </c>
      <c r="I376" s="9">
        <v>34576000</v>
      </c>
      <c r="J376" s="9">
        <v>34576000</v>
      </c>
      <c r="K376" s="8" t="s">
        <v>211</v>
      </c>
      <c r="L376" s="8" t="s">
        <v>211</v>
      </c>
      <c r="M376" s="8" t="s">
        <v>107793</v>
      </c>
      <c r="N376" s="8" t="s">
        <v>15</v>
      </c>
      <c r="O376" s="8" t="s">
        <v>107794</v>
      </c>
      <c r="P376" s="8" t="s">
        <v>107795</v>
      </c>
      <c r="Q376" s="8" t="s">
        <v>107796</v>
      </c>
      <c r="R376" s="10">
        <v>7518</v>
      </c>
      <c r="S376">
        <v>5</v>
      </c>
      <c r="T376">
        <v>6</v>
      </c>
      <c r="U376" t="s">
        <v>109135</v>
      </c>
      <c r="V376" t="s">
        <v>108715</v>
      </c>
      <c r="W376">
        <v>158</v>
      </c>
      <c r="X376" t="s">
        <v>109532</v>
      </c>
      <c r="Y376" t="s">
        <v>109533</v>
      </c>
      <c r="Z376" s="17">
        <v>43501</v>
      </c>
      <c r="AA376" s="17">
        <v>43502</v>
      </c>
      <c r="AB376" t="s">
        <v>108465</v>
      </c>
      <c r="AC376">
        <v>202</v>
      </c>
      <c r="AD376">
        <v>34576000</v>
      </c>
      <c r="AE376">
        <v>96</v>
      </c>
      <c r="AF376" s="17">
        <v>43504</v>
      </c>
      <c r="AG376">
        <v>34576000</v>
      </c>
      <c r="AH376" s="19">
        <f t="shared" ref="AH376:AH377" si="42">J376-AG376</f>
        <v>0</v>
      </c>
      <c r="AI376" s="19">
        <f t="shared" ref="AI376:AI377" si="43">AD376-AG376</f>
        <v>0</v>
      </c>
    </row>
    <row r="377" spans="1:37" x14ac:dyDescent="0.2">
      <c r="A377" s="8" t="s">
        <v>107896</v>
      </c>
      <c r="B377" s="8" t="s">
        <v>108219</v>
      </c>
      <c r="C377" s="8" t="s">
        <v>107799</v>
      </c>
      <c r="D377" s="8" t="s">
        <v>107799</v>
      </c>
      <c r="E377" s="8" t="s">
        <v>107869</v>
      </c>
      <c r="F377" s="8" t="s">
        <v>217</v>
      </c>
      <c r="G377" s="8" t="s">
        <v>133</v>
      </c>
      <c r="H377" s="8" t="s">
        <v>107792</v>
      </c>
      <c r="I377" s="9">
        <v>25932000</v>
      </c>
      <c r="J377" s="9">
        <v>25932000</v>
      </c>
      <c r="K377" s="8" t="s">
        <v>211</v>
      </c>
      <c r="L377" s="8" t="s">
        <v>211</v>
      </c>
      <c r="M377" s="8" t="s">
        <v>107793</v>
      </c>
      <c r="N377" s="8" t="s">
        <v>15</v>
      </c>
      <c r="O377" s="8" t="s">
        <v>107794</v>
      </c>
      <c r="P377" s="8" t="s">
        <v>107795</v>
      </c>
      <c r="Q377" s="8" t="s">
        <v>107796</v>
      </c>
      <c r="R377" s="10">
        <v>7518</v>
      </c>
      <c r="S377">
        <v>5</v>
      </c>
      <c r="T377">
        <v>6</v>
      </c>
      <c r="U377" t="s">
        <v>109136</v>
      </c>
      <c r="V377" t="s">
        <v>108716</v>
      </c>
      <c r="W377">
        <v>3</v>
      </c>
      <c r="X377" t="s">
        <v>109532</v>
      </c>
      <c r="Y377" t="s">
        <v>109533</v>
      </c>
      <c r="Z377" s="17">
        <v>43483</v>
      </c>
      <c r="AA377" s="17">
        <v>43483</v>
      </c>
      <c r="AB377" t="s">
        <v>108465</v>
      </c>
      <c r="AC377">
        <v>37</v>
      </c>
      <c r="AD377">
        <v>25932000</v>
      </c>
      <c r="AE377">
        <v>10</v>
      </c>
      <c r="AF377" s="17">
        <v>43486</v>
      </c>
      <c r="AG377">
        <v>25932000</v>
      </c>
      <c r="AH377" s="19">
        <f t="shared" si="42"/>
        <v>0</v>
      </c>
      <c r="AI377" s="19">
        <f t="shared" si="43"/>
        <v>0</v>
      </c>
      <c r="AK377">
        <f t="shared" ref="AK377:AK422" si="44">AG377-AJ377</f>
        <v>25932000</v>
      </c>
    </row>
    <row r="378" spans="1:37" x14ac:dyDescent="0.2">
      <c r="A378" s="8" t="s">
        <v>107896</v>
      </c>
      <c r="B378" s="8" t="s">
        <v>108220</v>
      </c>
      <c r="C378" s="8" t="s">
        <v>107819</v>
      </c>
      <c r="D378" s="8" t="s">
        <v>107819</v>
      </c>
      <c r="E378" s="8" t="s">
        <v>107790</v>
      </c>
      <c r="F378" s="8" t="s">
        <v>217</v>
      </c>
      <c r="G378" s="8" t="s">
        <v>133</v>
      </c>
      <c r="H378" s="8" t="s">
        <v>107792</v>
      </c>
      <c r="I378" s="9">
        <v>12966000</v>
      </c>
      <c r="J378" s="9">
        <v>12966000</v>
      </c>
      <c r="K378" s="8" t="s">
        <v>211</v>
      </c>
      <c r="L378" s="8" t="s">
        <v>211</v>
      </c>
      <c r="M378" s="8" t="s">
        <v>107793</v>
      </c>
      <c r="N378" s="8" t="s">
        <v>15</v>
      </c>
      <c r="O378" s="8" t="s">
        <v>107794</v>
      </c>
      <c r="P378" s="8" t="s">
        <v>107795</v>
      </c>
      <c r="Q378" s="8" t="s">
        <v>107796</v>
      </c>
      <c r="R378" s="10">
        <v>7518</v>
      </c>
      <c r="S378">
        <v>5</v>
      </c>
      <c r="T378">
        <v>6</v>
      </c>
      <c r="U378" t="s">
        <v>109137</v>
      </c>
      <c r="V378" t="s">
        <v>109415</v>
      </c>
      <c r="X378" t="s">
        <v>109532</v>
      </c>
      <c r="Y378" t="s">
        <v>109500</v>
      </c>
      <c r="Z378" s="17"/>
      <c r="AA378" s="17"/>
      <c r="AF378" s="17"/>
      <c r="AH378" s="19"/>
      <c r="AI378" s="19"/>
    </row>
    <row r="379" spans="1:37" x14ac:dyDescent="0.2">
      <c r="A379" s="8" t="s">
        <v>107896</v>
      </c>
      <c r="B379" s="8" t="s">
        <v>108221</v>
      </c>
      <c r="C379" s="8" t="s">
        <v>107840</v>
      </c>
      <c r="D379" s="8" t="s">
        <v>107840</v>
      </c>
      <c r="E379" s="8" t="s">
        <v>107799</v>
      </c>
      <c r="F379" s="8" t="s">
        <v>217</v>
      </c>
      <c r="G379" s="8" t="s">
        <v>133</v>
      </c>
      <c r="H379" s="8" t="s">
        <v>107792</v>
      </c>
      <c r="I379" s="9">
        <v>8644000</v>
      </c>
      <c r="J379" s="9">
        <v>8644000</v>
      </c>
      <c r="K379" s="8" t="s">
        <v>211</v>
      </c>
      <c r="L379" s="8" t="s">
        <v>211</v>
      </c>
      <c r="M379" s="8" t="s">
        <v>107793</v>
      </c>
      <c r="N379" s="8" t="s">
        <v>15</v>
      </c>
      <c r="O379" s="8" t="s">
        <v>107794</v>
      </c>
      <c r="P379" s="8" t="s">
        <v>107795</v>
      </c>
      <c r="Q379" s="8" t="s">
        <v>107796</v>
      </c>
      <c r="R379" s="10">
        <v>7518</v>
      </c>
      <c r="S379">
        <v>5</v>
      </c>
      <c r="T379">
        <v>6</v>
      </c>
      <c r="U379" t="s">
        <v>109138</v>
      </c>
      <c r="V379" t="s">
        <v>108717</v>
      </c>
      <c r="X379" t="s">
        <v>109532</v>
      </c>
      <c r="Y379" t="s">
        <v>109533</v>
      </c>
      <c r="Z379" s="17"/>
      <c r="AA379" s="17"/>
      <c r="AF379" s="17"/>
      <c r="AH379" s="19"/>
      <c r="AI379" s="19"/>
    </row>
    <row r="380" spans="1:37" x14ac:dyDescent="0.2">
      <c r="A380" s="8" t="s">
        <v>107896</v>
      </c>
      <c r="B380" s="8" t="s">
        <v>108222</v>
      </c>
      <c r="C380" s="8" t="s">
        <v>107799</v>
      </c>
      <c r="D380" s="8" t="s">
        <v>107799</v>
      </c>
      <c r="E380" s="8" t="s">
        <v>107790</v>
      </c>
      <c r="F380" s="8" t="s">
        <v>217</v>
      </c>
      <c r="G380" s="8" t="s">
        <v>133</v>
      </c>
      <c r="H380" s="8" t="s">
        <v>107792</v>
      </c>
      <c r="I380" s="9">
        <v>7050000</v>
      </c>
      <c r="J380" s="9">
        <v>7050000</v>
      </c>
      <c r="K380" s="8" t="s">
        <v>211</v>
      </c>
      <c r="L380" s="8" t="s">
        <v>211</v>
      </c>
      <c r="M380" s="8" t="s">
        <v>107793</v>
      </c>
      <c r="N380" s="8" t="s">
        <v>15</v>
      </c>
      <c r="O380" s="8" t="s">
        <v>107794</v>
      </c>
      <c r="P380" s="8" t="s">
        <v>107795</v>
      </c>
      <c r="Q380" s="8" t="s">
        <v>107796</v>
      </c>
      <c r="R380" s="10">
        <v>7518</v>
      </c>
      <c r="S380">
        <v>5</v>
      </c>
      <c r="T380">
        <v>7</v>
      </c>
      <c r="U380" t="s">
        <v>109139</v>
      </c>
      <c r="V380" t="s">
        <v>108718</v>
      </c>
      <c r="W380">
        <v>84</v>
      </c>
      <c r="X380" t="s">
        <v>109532</v>
      </c>
      <c r="Y380" t="s">
        <v>109533</v>
      </c>
      <c r="Z380" s="17">
        <v>43489</v>
      </c>
      <c r="AA380" s="17">
        <v>43490</v>
      </c>
      <c r="AC380">
        <v>32</v>
      </c>
      <c r="AD380">
        <v>7050000</v>
      </c>
      <c r="AF380" s="17"/>
      <c r="AH380" s="19"/>
      <c r="AI380" s="19">
        <f t="shared" ref="AI380:AI436" si="45">AD380-AG380</f>
        <v>7050000</v>
      </c>
    </row>
    <row r="381" spans="1:37" x14ac:dyDescent="0.2">
      <c r="A381" s="8" t="s">
        <v>107896</v>
      </c>
      <c r="B381" s="8" t="s">
        <v>108223</v>
      </c>
      <c r="C381" s="8" t="s">
        <v>107792</v>
      </c>
      <c r="D381" s="8" t="s">
        <v>107792</v>
      </c>
      <c r="E381" s="8" t="s">
        <v>107869</v>
      </c>
      <c r="F381" s="8" t="s">
        <v>217</v>
      </c>
      <c r="G381" s="8" t="s">
        <v>133</v>
      </c>
      <c r="H381" s="8" t="s">
        <v>107792</v>
      </c>
      <c r="I381" s="9">
        <v>14100000</v>
      </c>
      <c r="J381" s="9">
        <v>14100000</v>
      </c>
      <c r="K381" s="8" t="s">
        <v>211</v>
      </c>
      <c r="L381" s="8" t="s">
        <v>211</v>
      </c>
      <c r="M381" s="8" t="s">
        <v>107793</v>
      </c>
      <c r="N381" s="8" t="s">
        <v>15</v>
      </c>
      <c r="O381" s="8" t="s">
        <v>107794</v>
      </c>
      <c r="P381" s="8" t="s">
        <v>107795</v>
      </c>
      <c r="Q381" s="8" t="s">
        <v>107796</v>
      </c>
      <c r="R381" s="10">
        <v>7518</v>
      </c>
      <c r="S381">
        <v>5</v>
      </c>
      <c r="T381">
        <v>7</v>
      </c>
      <c r="U381" t="s">
        <v>109140</v>
      </c>
      <c r="V381" t="s">
        <v>108719</v>
      </c>
      <c r="X381" t="s">
        <v>109532</v>
      </c>
      <c r="Y381" t="s">
        <v>109533</v>
      </c>
      <c r="Z381" s="17"/>
      <c r="AA381" s="17"/>
      <c r="AF381" s="17"/>
      <c r="AH381" s="19"/>
      <c r="AI381" s="19"/>
    </row>
    <row r="382" spans="1:37" x14ac:dyDescent="0.2">
      <c r="A382" s="8" t="s">
        <v>107896</v>
      </c>
      <c r="B382" s="8" t="s">
        <v>108224</v>
      </c>
      <c r="C382" s="8" t="s">
        <v>107840</v>
      </c>
      <c r="D382" s="8" t="s">
        <v>107840</v>
      </c>
      <c r="E382" s="8" t="s">
        <v>107799</v>
      </c>
      <c r="F382" s="8" t="s">
        <v>217</v>
      </c>
      <c r="G382" s="8" t="s">
        <v>133</v>
      </c>
      <c r="H382" s="8" t="s">
        <v>107792</v>
      </c>
      <c r="I382" s="9">
        <v>4700000</v>
      </c>
      <c r="J382" s="9">
        <v>4700000</v>
      </c>
      <c r="K382" s="8" t="s">
        <v>211</v>
      </c>
      <c r="L382" s="8" t="s">
        <v>211</v>
      </c>
      <c r="M382" s="8" t="s">
        <v>107793</v>
      </c>
      <c r="N382" s="8" t="s">
        <v>15</v>
      </c>
      <c r="O382" s="8" t="s">
        <v>107794</v>
      </c>
      <c r="P382" s="8" t="s">
        <v>107795</v>
      </c>
      <c r="Q382" s="8" t="s">
        <v>107796</v>
      </c>
      <c r="R382" s="10">
        <v>7518</v>
      </c>
      <c r="S382">
        <v>5</v>
      </c>
      <c r="T382">
        <v>7</v>
      </c>
      <c r="U382" t="s">
        <v>109141</v>
      </c>
      <c r="V382" t="s">
        <v>109416</v>
      </c>
      <c r="X382" t="s">
        <v>109532</v>
      </c>
      <c r="Y382" t="s">
        <v>109500</v>
      </c>
      <c r="Z382" s="17"/>
      <c r="AA382" s="17"/>
      <c r="AF382" s="17"/>
      <c r="AH382" s="19"/>
      <c r="AI382" s="19"/>
    </row>
    <row r="383" spans="1:37" x14ac:dyDescent="0.2">
      <c r="A383" s="8" t="s">
        <v>107896</v>
      </c>
      <c r="B383" s="8" t="s">
        <v>108225</v>
      </c>
      <c r="C383" s="8" t="s">
        <v>107799</v>
      </c>
      <c r="D383" s="8" t="s">
        <v>107799</v>
      </c>
      <c r="E383" s="8" t="s">
        <v>107869</v>
      </c>
      <c r="F383" s="8" t="s">
        <v>217</v>
      </c>
      <c r="G383" s="8" t="s">
        <v>133</v>
      </c>
      <c r="H383" s="8" t="s">
        <v>107792</v>
      </c>
      <c r="I383" s="9">
        <v>14100000</v>
      </c>
      <c r="J383" s="9">
        <v>14100000</v>
      </c>
      <c r="K383" s="8" t="s">
        <v>211</v>
      </c>
      <c r="L383" s="8" t="s">
        <v>211</v>
      </c>
      <c r="M383" s="8" t="s">
        <v>107793</v>
      </c>
      <c r="N383" s="8" t="s">
        <v>15</v>
      </c>
      <c r="O383" s="8" t="s">
        <v>107794</v>
      </c>
      <c r="P383" s="8" t="s">
        <v>107795</v>
      </c>
      <c r="Q383" s="8" t="s">
        <v>107796</v>
      </c>
      <c r="R383" s="10">
        <v>7518</v>
      </c>
      <c r="S383">
        <v>5</v>
      </c>
      <c r="T383">
        <v>7</v>
      </c>
      <c r="U383" t="s">
        <v>109142</v>
      </c>
      <c r="V383" t="s">
        <v>108720</v>
      </c>
      <c r="W383">
        <v>85</v>
      </c>
      <c r="X383" t="s">
        <v>109532</v>
      </c>
      <c r="Y383" t="s">
        <v>109533</v>
      </c>
      <c r="Z383" s="17">
        <v>43489</v>
      </c>
      <c r="AA383" s="17">
        <v>43490</v>
      </c>
      <c r="AB383" t="s">
        <v>108465</v>
      </c>
      <c r="AC383">
        <v>33</v>
      </c>
      <c r="AD383">
        <v>14100000</v>
      </c>
      <c r="AE383">
        <v>81</v>
      </c>
      <c r="AF383" s="17">
        <v>43502</v>
      </c>
      <c r="AG383">
        <v>14100000</v>
      </c>
      <c r="AH383" s="19">
        <f>J383-AG383</f>
        <v>0</v>
      </c>
      <c r="AI383" s="19">
        <f>AD383-AG383</f>
        <v>0</v>
      </c>
    </row>
    <row r="384" spans="1:37" x14ac:dyDescent="0.2">
      <c r="A384" s="8" t="s">
        <v>107896</v>
      </c>
      <c r="B384" s="8" t="s">
        <v>108226</v>
      </c>
      <c r="C384" s="8" t="s">
        <v>107819</v>
      </c>
      <c r="D384" s="8" t="s">
        <v>107819</v>
      </c>
      <c r="E384" s="8" t="s">
        <v>107790</v>
      </c>
      <c r="F384" s="8" t="s">
        <v>217</v>
      </c>
      <c r="G384" s="8" t="s">
        <v>133</v>
      </c>
      <c r="H384" s="8" t="s">
        <v>107792</v>
      </c>
      <c r="I384" s="9">
        <v>7050000</v>
      </c>
      <c r="J384" s="9">
        <v>7050000</v>
      </c>
      <c r="K384" s="8" t="s">
        <v>211</v>
      </c>
      <c r="L384" s="8" t="s">
        <v>211</v>
      </c>
      <c r="M384" s="8" t="s">
        <v>107793</v>
      </c>
      <c r="N384" s="8" t="s">
        <v>15</v>
      </c>
      <c r="O384" s="8" t="s">
        <v>107794</v>
      </c>
      <c r="P384" s="8" t="s">
        <v>107795</v>
      </c>
      <c r="Q384" s="8" t="s">
        <v>107796</v>
      </c>
      <c r="R384" s="10">
        <v>7518</v>
      </c>
      <c r="S384">
        <v>5</v>
      </c>
      <c r="T384">
        <v>7</v>
      </c>
      <c r="U384" t="s">
        <v>109143</v>
      </c>
      <c r="V384" t="s">
        <v>109417</v>
      </c>
      <c r="X384" t="s">
        <v>109532</v>
      </c>
      <c r="Y384" t="s">
        <v>109500</v>
      </c>
      <c r="Z384" s="17"/>
      <c r="AA384" s="17"/>
      <c r="AF384" s="17"/>
      <c r="AH384" s="19"/>
      <c r="AI384" s="19"/>
    </row>
    <row r="385" spans="1:37" x14ac:dyDescent="0.2">
      <c r="A385" s="8" t="s">
        <v>107896</v>
      </c>
      <c r="B385" s="8" t="s">
        <v>108227</v>
      </c>
      <c r="C385" s="8" t="s">
        <v>107840</v>
      </c>
      <c r="D385" s="8" t="s">
        <v>107840</v>
      </c>
      <c r="E385" s="8" t="s">
        <v>107799</v>
      </c>
      <c r="F385" s="8" t="s">
        <v>217</v>
      </c>
      <c r="G385" s="8" t="s">
        <v>133</v>
      </c>
      <c r="H385" s="8" t="s">
        <v>107792</v>
      </c>
      <c r="I385" s="9">
        <v>4700000</v>
      </c>
      <c r="J385" s="9">
        <v>4700000</v>
      </c>
      <c r="K385" s="8" t="s">
        <v>211</v>
      </c>
      <c r="L385" s="8" t="s">
        <v>211</v>
      </c>
      <c r="M385" s="8" t="s">
        <v>107793</v>
      </c>
      <c r="N385" s="8" t="s">
        <v>15</v>
      </c>
      <c r="O385" s="8" t="s">
        <v>107794</v>
      </c>
      <c r="P385" s="8" t="s">
        <v>107795</v>
      </c>
      <c r="Q385" s="8" t="s">
        <v>107796</v>
      </c>
      <c r="R385" s="10">
        <v>7518</v>
      </c>
      <c r="S385">
        <v>5</v>
      </c>
      <c r="T385">
        <v>7</v>
      </c>
      <c r="U385" t="s">
        <v>109144</v>
      </c>
      <c r="V385" t="s">
        <v>108721</v>
      </c>
      <c r="X385" t="s">
        <v>109532</v>
      </c>
      <c r="Y385" t="s">
        <v>109533</v>
      </c>
      <c r="Z385" s="17"/>
      <c r="AA385" s="17"/>
      <c r="AF385" s="17"/>
      <c r="AH385" s="19"/>
      <c r="AI385" s="19"/>
    </row>
    <row r="386" spans="1:37" x14ac:dyDescent="0.2">
      <c r="A386" s="8" t="s">
        <v>107896</v>
      </c>
      <c r="B386" s="8" t="s">
        <v>108228</v>
      </c>
      <c r="C386" s="8" t="s">
        <v>107790</v>
      </c>
      <c r="D386" s="8" t="s">
        <v>107790</v>
      </c>
      <c r="E386" s="8" t="s">
        <v>107790</v>
      </c>
      <c r="F386" s="8" t="s">
        <v>217</v>
      </c>
      <c r="G386" s="8" t="s">
        <v>133</v>
      </c>
      <c r="H386" s="8" t="s">
        <v>107792</v>
      </c>
      <c r="I386" s="9">
        <v>5148000</v>
      </c>
      <c r="J386" s="9">
        <v>5148000</v>
      </c>
      <c r="K386" s="8" t="s">
        <v>211</v>
      </c>
      <c r="L386" s="8" t="s">
        <v>211</v>
      </c>
      <c r="M386" s="8" t="s">
        <v>107793</v>
      </c>
      <c r="N386" s="8" t="s">
        <v>15</v>
      </c>
      <c r="O386" s="8" t="s">
        <v>107794</v>
      </c>
      <c r="P386" s="8" t="s">
        <v>107795</v>
      </c>
      <c r="Q386" s="8" t="s">
        <v>107796</v>
      </c>
      <c r="R386" s="10">
        <v>7518</v>
      </c>
      <c r="S386">
        <v>5</v>
      </c>
      <c r="T386">
        <v>7</v>
      </c>
      <c r="U386" t="s">
        <v>109145</v>
      </c>
      <c r="V386" t="s">
        <v>108722</v>
      </c>
      <c r="X386" t="s">
        <v>109532</v>
      </c>
      <c r="Y386" t="s">
        <v>109533</v>
      </c>
      <c r="Z386" s="17"/>
      <c r="AA386" s="17"/>
      <c r="AF386" s="17"/>
      <c r="AH386" s="19"/>
      <c r="AI386" s="19"/>
    </row>
    <row r="387" spans="1:37" x14ac:dyDescent="0.2">
      <c r="A387" s="8" t="s">
        <v>103621</v>
      </c>
      <c r="B387" s="8" t="s">
        <v>108229</v>
      </c>
      <c r="C387" s="8" t="s">
        <v>107869</v>
      </c>
      <c r="D387" s="8" t="s">
        <v>107869</v>
      </c>
      <c r="E387" s="8" t="s">
        <v>107869</v>
      </c>
      <c r="F387" s="8" t="s">
        <v>217</v>
      </c>
      <c r="G387" s="8" t="s">
        <v>133</v>
      </c>
      <c r="H387" s="8" t="s">
        <v>107792</v>
      </c>
      <c r="I387" s="9">
        <v>10296000</v>
      </c>
      <c r="J387" s="9">
        <v>10296000</v>
      </c>
      <c r="K387" s="8" t="s">
        <v>211</v>
      </c>
      <c r="L387" s="8" t="s">
        <v>211</v>
      </c>
      <c r="M387" s="8" t="s">
        <v>107793</v>
      </c>
      <c r="N387" s="8" t="s">
        <v>15</v>
      </c>
      <c r="O387" s="8" t="s">
        <v>107794</v>
      </c>
      <c r="P387" s="8" t="s">
        <v>107795</v>
      </c>
      <c r="Q387" s="8" t="s">
        <v>107796</v>
      </c>
      <c r="R387" s="10">
        <v>7518</v>
      </c>
      <c r="S387">
        <v>5</v>
      </c>
      <c r="T387">
        <v>7</v>
      </c>
      <c r="U387" t="s">
        <v>109146</v>
      </c>
      <c r="V387" t="s">
        <v>108723</v>
      </c>
      <c r="X387" t="s">
        <v>109532</v>
      </c>
      <c r="Y387" t="s">
        <v>109533</v>
      </c>
      <c r="Z387" s="17"/>
      <c r="AA387" s="17"/>
      <c r="AF387" s="17"/>
      <c r="AH387" s="19"/>
      <c r="AI387" s="19"/>
    </row>
    <row r="388" spans="1:37" x14ac:dyDescent="0.2">
      <c r="A388" s="8" t="s">
        <v>107896</v>
      </c>
      <c r="B388" s="8" t="s">
        <v>108230</v>
      </c>
      <c r="C388" s="8" t="s">
        <v>217</v>
      </c>
      <c r="D388" s="8" t="s">
        <v>217</v>
      </c>
      <c r="E388" s="8" t="s">
        <v>107840</v>
      </c>
      <c r="F388" s="8" t="s">
        <v>217</v>
      </c>
      <c r="G388" s="8" t="s">
        <v>133</v>
      </c>
      <c r="H388" s="8" t="s">
        <v>107792</v>
      </c>
      <c r="I388" s="9">
        <v>60038000</v>
      </c>
      <c r="J388" s="9">
        <v>60038000</v>
      </c>
      <c r="K388" s="8" t="s">
        <v>211</v>
      </c>
      <c r="L388" s="8" t="s">
        <v>211</v>
      </c>
      <c r="M388" s="8" t="s">
        <v>107793</v>
      </c>
      <c r="N388" s="8" t="s">
        <v>15</v>
      </c>
      <c r="O388" s="8" t="s">
        <v>107794</v>
      </c>
      <c r="P388" s="8" t="s">
        <v>107795</v>
      </c>
      <c r="Q388" s="8" t="s">
        <v>107796</v>
      </c>
      <c r="R388" s="10">
        <v>7518</v>
      </c>
      <c r="S388">
        <v>5</v>
      </c>
      <c r="T388">
        <v>7</v>
      </c>
      <c r="U388" t="s">
        <v>109147</v>
      </c>
      <c r="V388" t="s">
        <v>108724</v>
      </c>
      <c r="W388">
        <v>2</v>
      </c>
      <c r="X388" t="s">
        <v>109532</v>
      </c>
      <c r="Y388" t="s">
        <v>109533</v>
      </c>
      <c r="Z388" s="17">
        <v>43483</v>
      </c>
      <c r="AA388" s="17">
        <v>43483</v>
      </c>
      <c r="AB388" t="s">
        <v>108465</v>
      </c>
      <c r="AC388">
        <v>30</v>
      </c>
      <c r="AD388">
        <v>60038000</v>
      </c>
      <c r="AE388">
        <v>12</v>
      </c>
      <c r="AF388" s="17">
        <v>43487</v>
      </c>
      <c r="AG388">
        <v>60038000</v>
      </c>
      <c r="AH388" s="19">
        <f t="shared" ref="AH388:AH389" si="46">J388-AG388</f>
        <v>0</v>
      </c>
      <c r="AI388" s="19">
        <f t="shared" ref="AI388:AI389" si="47">AD388-AG388</f>
        <v>0</v>
      </c>
      <c r="AK388">
        <f t="shared" si="44"/>
        <v>60038000</v>
      </c>
    </row>
    <row r="389" spans="1:37" x14ac:dyDescent="0.2">
      <c r="A389" s="8" t="s">
        <v>107896</v>
      </c>
      <c r="B389" s="8" t="s">
        <v>108231</v>
      </c>
      <c r="C389" s="8" t="s">
        <v>107799</v>
      </c>
      <c r="D389" s="8" t="s">
        <v>107799</v>
      </c>
      <c r="E389" s="8" t="s">
        <v>107869</v>
      </c>
      <c r="F389" s="8" t="s">
        <v>217</v>
      </c>
      <c r="G389" s="8" t="s">
        <v>133</v>
      </c>
      <c r="H389" s="8" t="s">
        <v>107792</v>
      </c>
      <c r="I389" s="9">
        <v>22524000</v>
      </c>
      <c r="J389" s="9">
        <v>22524000</v>
      </c>
      <c r="K389" s="8" t="s">
        <v>211</v>
      </c>
      <c r="L389" s="8" t="s">
        <v>211</v>
      </c>
      <c r="M389" s="8" t="s">
        <v>107793</v>
      </c>
      <c r="N389" s="8" t="s">
        <v>15</v>
      </c>
      <c r="O389" s="8" t="s">
        <v>107794</v>
      </c>
      <c r="P389" s="8" t="s">
        <v>107795</v>
      </c>
      <c r="Q389" s="8" t="s">
        <v>107796</v>
      </c>
      <c r="R389" s="10">
        <v>7518</v>
      </c>
      <c r="S389">
        <v>5</v>
      </c>
      <c r="T389">
        <v>7</v>
      </c>
      <c r="U389" t="s">
        <v>109148</v>
      </c>
      <c r="V389" t="s">
        <v>108725</v>
      </c>
      <c r="W389">
        <v>66</v>
      </c>
      <c r="X389" t="s">
        <v>109532</v>
      </c>
      <c r="Y389" t="s">
        <v>109533</v>
      </c>
      <c r="Z389" s="17">
        <v>43488</v>
      </c>
      <c r="AA389" s="17">
        <v>43488</v>
      </c>
      <c r="AB389" t="s">
        <v>108465</v>
      </c>
      <c r="AC389">
        <v>31</v>
      </c>
      <c r="AD389">
        <v>22524000</v>
      </c>
      <c r="AE389">
        <v>56</v>
      </c>
      <c r="AF389" s="17">
        <v>43496</v>
      </c>
      <c r="AG389">
        <v>22524000</v>
      </c>
      <c r="AH389" s="19">
        <f t="shared" si="46"/>
        <v>0</v>
      </c>
      <c r="AI389" s="19">
        <f t="shared" si="47"/>
        <v>0</v>
      </c>
      <c r="AK389">
        <f t="shared" si="44"/>
        <v>22524000</v>
      </c>
    </row>
    <row r="390" spans="1:37" x14ac:dyDescent="0.2">
      <c r="A390" s="8" t="s">
        <v>107896</v>
      </c>
      <c r="B390" s="8" t="s">
        <v>108232</v>
      </c>
      <c r="C390" s="8" t="s">
        <v>107819</v>
      </c>
      <c r="D390" s="8" t="s">
        <v>107819</v>
      </c>
      <c r="E390" s="8" t="s">
        <v>107790</v>
      </c>
      <c r="F390" s="8" t="s">
        <v>217</v>
      </c>
      <c r="G390" s="8" t="s">
        <v>133</v>
      </c>
      <c r="H390" s="8" t="s">
        <v>107792</v>
      </c>
      <c r="I390" s="9">
        <v>11262000</v>
      </c>
      <c r="J390" s="9">
        <v>11262000</v>
      </c>
      <c r="K390" s="8" t="s">
        <v>211</v>
      </c>
      <c r="L390" s="8" t="s">
        <v>211</v>
      </c>
      <c r="M390" s="8" t="s">
        <v>107793</v>
      </c>
      <c r="N390" s="8" t="s">
        <v>15</v>
      </c>
      <c r="O390" s="8" t="s">
        <v>107794</v>
      </c>
      <c r="P390" s="8" t="s">
        <v>107795</v>
      </c>
      <c r="Q390" s="8" t="s">
        <v>107796</v>
      </c>
      <c r="R390" s="10">
        <v>7518</v>
      </c>
      <c r="S390">
        <v>5</v>
      </c>
      <c r="T390">
        <v>7</v>
      </c>
      <c r="U390" t="s">
        <v>109149</v>
      </c>
      <c r="V390" t="s">
        <v>109418</v>
      </c>
      <c r="X390" t="s">
        <v>109532</v>
      </c>
      <c r="Y390" t="s">
        <v>109500</v>
      </c>
      <c r="Z390" s="17"/>
      <c r="AA390" s="17"/>
      <c r="AF390" s="17"/>
      <c r="AH390" s="19"/>
      <c r="AI390" s="19"/>
    </row>
    <row r="391" spans="1:37" x14ac:dyDescent="0.2">
      <c r="A391" s="8" t="s">
        <v>107896</v>
      </c>
      <c r="B391" s="8" t="s">
        <v>108233</v>
      </c>
      <c r="C391" s="8" t="s">
        <v>107840</v>
      </c>
      <c r="D391" s="8" t="s">
        <v>107840</v>
      </c>
      <c r="E391" s="8" t="s">
        <v>107799</v>
      </c>
      <c r="F391" s="8" t="s">
        <v>217</v>
      </c>
      <c r="G391" s="8" t="s">
        <v>133</v>
      </c>
      <c r="H391" s="8" t="s">
        <v>107792</v>
      </c>
      <c r="I391" s="9">
        <v>7508000</v>
      </c>
      <c r="J391" s="9">
        <v>7508000</v>
      </c>
      <c r="K391" s="8" t="s">
        <v>211</v>
      </c>
      <c r="L391" s="8" t="s">
        <v>211</v>
      </c>
      <c r="M391" s="8" t="s">
        <v>107793</v>
      </c>
      <c r="N391" s="8" t="s">
        <v>15</v>
      </c>
      <c r="O391" s="8" t="s">
        <v>107794</v>
      </c>
      <c r="P391" s="8" t="s">
        <v>107795</v>
      </c>
      <c r="Q391" s="8" t="s">
        <v>107796</v>
      </c>
      <c r="R391" s="10">
        <v>7518</v>
      </c>
      <c r="S391">
        <v>5</v>
      </c>
      <c r="T391">
        <v>7</v>
      </c>
      <c r="U391" t="s">
        <v>109150</v>
      </c>
      <c r="V391" t="s">
        <v>108726</v>
      </c>
      <c r="X391" t="s">
        <v>109532</v>
      </c>
      <c r="Y391" t="s">
        <v>109533</v>
      </c>
      <c r="Z391" s="17"/>
      <c r="AA391" s="17"/>
      <c r="AF391" s="17"/>
      <c r="AH391" s="19"/>
      <c r="AI391" s="19"/>
    </row>
    <row r="392" spans="1:37" x14ac:dyDescent="0.2">
      <c r="A392" s="8" t="s">
        <v>107896</v>
      </c>
      <c r="B392" s="8" t="s">
        <v>108237</v>
      </c>
      <c r="C392" s="8" t="s">
        <v>217</v>
      </c>
      <c r="D392" s="8" t="s">
        <v>217</v>
      </c>
      <c r="E392" s="8" t="s">
        <v>107840</v>
      </c>
      <c r="F392" s="8" t="s">
        <v>217</v>
      </c>
      <c r="G392" s="8" t="s">
        <v>133</v>
      </c>
      <c r="H392" s="8" t="s">
        <v>107792</v>
      </c>
      <c r="I392" s="9">
        <v>66286000</v>
      </c>
      <c r="J392" s="9">
        <v>66286000</v>
      </c>
      <c r="K392" s="8" t="s">
        <v>211</v>
      </c>
      <c r="L392" s="8" t="s">
        <v>211</v>
      </c>
      <c r="M392" s="8" t="s">
        <v>107793</v>
      </c>
      <c r="N392" s="8" t="s">
        <v>15</v>
      </c>
      <c r="O392" s="8" t="s">
        <v>107794</v>
      </c>
      <c r="P392" s="8" t="s">
        <v>107795</v>
      </c>
      <c r="Q392" s="8" t="s">
        <v>107796</v>
      </c>
      <c r="R392" s="10">
        <v>7518</v>
      </c>
      <c r="S392">
        <v>5</v>
      </c>
      <c r="T392">
        <v>7</v>
      </c>
      <c r="U392" t="s">
        <v>109154</v>
      </c>
      <c r="V392" t="s">
        <v>108729</v>
      </c>
      <c r="W392">
        <v>4</v>
      </c>
      <c r="X392" t="s">
        <v>109532</v>
      </c>
      <c r="Y392" t="s">
        <v>109533</v>
      </c>
      <c r="Z392" s="17">
        <v>43483</v>
      </c>
      <c r="AA392" s="17">
        <v>43483</v>
      </c>
      <c r="AB392" t="s">
        <v>108465</v>
      </c>
      <c r="AC392">
        <v>29</v>
      </c>
      <c r="AD392">
        <v>66286000</v>
      </c>
      <c r="AE392">
        <v>80</v>
      </c>
      <c r="AF392" s="17">
        <v>43502</v>
      </c>
      <c r="AG392">
        <v>66286000</v>
      </c>
      <c r="AH392" s="19">
        <f t="shared" ref="AH392:AH393" si="48">J392-AG392</f>
        <v>0</v>
      </c>
      <c r="AI392" s="19">
        <f t="shared" ref="AI392:AI393" si="49">AD392-AG392</f>
        <v>0</v>
      </c>
    </row>
    <row r="393" spans="1:37" x14ac:dyDescent="0.2">
      <c r="A393" s="8" t="s">
        <v>107896</v>
      </c>
      <c r="B393" s="8" t="s">
        <v>108238</v>
      </c>
      <c r="C393" s="8" t="s">
        <v>107799</v>
      </c>
      <c r="D393" s="8" t="s">
        <v>107799</v>
      </c>
      <c r="E393" s="8" t="s">
        <v>107869</v>
      </c>
      <c r="F393" s="8" t="s">
        <v>217</v>
      </c>
      <c r="G393" s="8" t="s">
        <v>133</v>
      </c>
      <c r="H393" s="8" t="s">
        <v>107792</v>
      </c>
      <c r="I393" s="9">
        <v>22524000</v>
      </c>
      <c r="J393" s="9">
        <v>22524000</v>
      </c>
      <c r="K393" s="8" t="s">
        <v>211</v>
      </c>
      <c r="L393" s="8" t="s">
        <v>211</v>
      </c>
      <c r="M393" s="8" t="s">
        <v>107793</v>
      </c>
      <c r="N393" s="8" t="s">
        <v>15</v>
      </c>
      <c r="O393" s="8" t="s">
        <v>107794</v>
      </c>
      <c r="P393" s="8" t="s">
        <v>107795</v>
      </c>
      <c r="Q393" s="8" t="s">
        <v>107796</v>
      </c>
      <c r="R393" s="10">
        <v>7518</v>
      </c>
      <c r="S393">
        <v>5</v>
      </c>
      <c r="T393">
        <v>7</v>
      </c>
      <c r="U393" t="s">
        <v>109155</v>
      </c>
      <c r="V393" t="s">
        <v>108730</v>
      </c>
      <c r="W393">
        <v>5</v>
      </c>
      <c r="X393" t="s">
        <v>109532</v>
      </c>
      <c r="Y393" t="s">
        <v>109533</v>
      </c>
      <c r="Z393" s="17">
        <v>43483</v>
      </c>
      <c r="AA393" s="17">
        <v>43483</v>
      </c>
      <c r="AB393" t="s">
        <v>108465</v>
      </c>
      <c r="AC393">
        <v>34</v>
      </c>
      <c r="AD393">
        <v>22524000</v>
      </c>
      <c r="AE393">
        <v>19</v>
      </c>
      <c r="AF393" s="17">
        <v>43489</v>
      </c>
      <c r="AG393">
        <v>22524000</v>
      </c>
      <c r="AH393" s="19">
        <f t="shared" si="48"/>
        <v>0</v>
      </c>
      <c r="AI393" s="19">
        <f t="shared" si="49"/>
        <v>0</v>
      </c>
      <c r="AK393">
        <f t="shared" si="44"/>
        <v>22524000</v>
      </c>
    </row>
    <row r="394" spans="1:37" x14ac:dyDescent="0.2">
      <c r="A394" s="8" t="s">
        <v>107896</v>
      </c>
      <c r="B394" s="8" t="s">
        <v>108239</v>
      </c>
      <c r="C394" s="8" t="s">
        <v>107819</v>
      </c>
      <c r="D394" s="8" t="s">
        <v>107819</v>
      </c>
      <c r="E394" s="8" t="s">
        <v>107790</v>
      </c>
      <c r="F394" s="8" t="s">
        <v>217</v>
      </c>
      <c r="G394" s="8" t="s">
        <v>133</v>
      </c>
      <c r="H394" s="8" t="s">
        <v>107792</v>
      </c>
      <c r="I394" s="9">
        <v>11262000</v>
      </c>
      <c r="J394" s="9">
        <v>11262000</v>
      </c>
      <c r="K394" s="8" t="s">
        <v>211</v>
      </c>
      <c r="L394" s="8" t="s">
        <v>211</v>
      </c>
      <c r="M394" s="8" t="s">
        <v>107793</v>
      </c>
      <c r="N394" s="8" t="s">
        <v>15</v>
      </c>
      <c r="O394" s="8" t="s">
        <v>107794</v>
      </c>
      <c r="P394" s="8" t="s">
        <v>107795</v>
      </c>
      <c r="Q394" s="8" t="s">
        <v>107796</v>
      </c>
      <c r="R394" s="10">
        <v>7518</v>
      </c>
      <c r="S394">
        <v>5</v>
      </c>
      <c r="T394">
        <v>7</v>
      </c>
      <c r="U394" t="s">
        <v>109156</v>
      </c>
      <c r="V394" t="s">
        <v>109420</v>
      </c>
      <c r="X394" t="s">
        <v>109532</v>
      </c>
      <c r="Y394" t="s">
        <v>109500</v>
      </c>
      <c r="Z394" s="17"/>
      <c r="AA394" s="17"/>
      <c r="AF394" s="17"/>
      <c r="AH394" s="19"/>
      <c r="AI394" s="19"/>
    </row>
    <row r="395" spans="1:37" x14ac:dyDescent="0.2">
      <c r="A395" s="8" t="s">
        <v>107896</v>
      </c>
      <c r="B395" s="8" t="s">
        <v>108240</v>
      </c>
      <c r="C395" s="8" t="s">
        <v>107840</v>
      </c>
      <c r="D395" s="8" t="s">
        <v>107840</v>
      </c>
      <c r="E395" s="8" t="s">
        <v>107799</v>
      </c>
      <c r="F395" s="8" t="s">
        <v>217</v>
      </c>
      <c r="G395" s="8" t="s">
        <v>133</v>
      </c>
      <c r="H395" s="8" t="s">
        <v>107792</v>
      </c>
      <c r="I395" s="9">
        <v>7508000</v>
      </c>
      <c r="J395" s="9">
        <v>7508000</v>
      </c>
      <c r="K395" s="8" t="s">
        <v>211</v>
      </c>
      <c r="L395" s="8" t="s">
        <v>211</v>
      </c>
      <c r="M395" s="8" t="s">
        <v>107793</v>
      </c>
      <c r="N395" s="8" t="s">
        <v>15</v>
      </c>
      <c r="O395" s="8" t="s">
        <v>107794</v>
      </c>
      <c r="P395" s="8" t="s">
        <v>107795</v>
      </c>
      <c r="Q395" s="8" t="s">
        <v>107796</v>
      </c>
      <c r="R395" s="10">
        <v>7518</v>
      </c>
      <c r="S395">
        <v>5</v>
      </c>
      <c r="T395">
        <v>7</v>
      </c>
      <c r="U395" t="s">
        <v>109157</v>
      </c>
      <c r="V395" t="s">
        <v>108731</v>
      </c>
      <c r="X395" t="s">
        <v>109532</v>
      </c>
      <c r="Y395" t="s">
        <v>109533</v>
      </c>
      <c r="Z395" s="17"/>
      <c r="AA395" s="17"/>
      <c r="AF395" s="17"/>
      <c r="AH395" s="19"/>
      <c r="AI395" s="19"/>
    </row>
    <row r="396" spans="1:37" x14ac:dyDescent="0.2">
      <c r="A396" s="8" t="s">
        <v>107896</v>
      </c>
      <c r="B396" s="8" t="s">
        <v>108244</v>
      </c>
      <c r="C396" s="8" t="s">
        <v>107790</v>
      </c>
      <c r="D396" s="8" t="s">
        <v>107790</v>
      </c>
      <c r="E396" s="8" t="s">
        <v>107790</v>
      </c>
      <c r="F396" s="8" t="s">
        <v>217</v>
      </c>
      <c r="G396" s="8" t="s">
        <v>133</v>
      </c>
      <c r="H396" s="8" t="s">
        <v>107792</v>
      </c>
      <c r="I396" s="9">
        <v>11262000</v>
      </c>
      <c r="J396" s="9">
        <v>11262000</v>
      </c>
      <c r="K396" s="8" t="s">
        <v>211</v>
      </c>
      <c r="L396" s="8" t="s">
        <v>211</v>
      </c>
      <c r="M396" s="8" t="s">
        <v>107793</v>
      </c>
      <c r="N396" s="8" t="s">
        <v>15</v>
      </c>
      <c r="O396" s="8" t="s">
        <v>107794</v>
      </c>
      <c r="P396" s="8" t="s">
        <v>107795</v>
      </c>
      <c r="Q396" s="8" t="s">
        <v>107796</v>
      </c>
      <c r="R396" s="10">
        <v>7518</v>
      </c>
      <c r="S396">
        <v>5</v>
      </c>
      <c r="T396">
        <v>7</v>
      </c>
      <c r="U396" t="s">
        <v>109161</v>
      </c>
      <c r="V396" t="s">
        <v>108734</v>
      </c>
      <c r="X396" t="s">
        <v>109532</v>
      </c>
      <c r="Y396" t="s">
        <v>109533</v>
      </c>
      <c r="Z396" s="17"/>
      <c r="AA396" s="17"/>
      <c r="AF396" s="17"/>
      <c r="AH396" s="19"/>
      <c r="AI396" s="19"/>
    </row>
    <row r="397" spans="1:37" x14ac:dyDescent="0.2">
      <c r="A397" s="8" t="s">
        <v>107896</v>
      </c>
      <c r="B397" s="8" t="s">
        <v>108245</v>
      </c>
      <c r="C397" s="8" t="s">
        <v>107869</v>
      </c>
      <c r="D397" s="8" t="s">
        <v>107869</v>
      </c>
      <c r="E397" s="8" t="s">
        <v>107869</v>
      </c>
      <c r="F397" s="8" t="s">
        <v>217</v>
      </c>
      <c r="G397" s="8" t="s">
        <v>133</v>
      </c>
      <c r="H397" s="8" t="s">
        <v>107792</v>
      </c>
      <c r="I397" s="9">
        <v>22524000</v>
      </c>
      <c r="J397" s="9">
        <v>22524000</v>
      </c>
      <c r="K397" s="8" t="s">
        <v>211</v>
      </c>
      <c r="L397" s="8" t="s">
        <v>211</v>
      </c>
      <c r="M397" s="8" t="s">
        <v>107793</v>
      </c>
      <c r="N397" s="8" t="s">
        <v>15</v>
      </c>
      <c r="O397" s="8" t="s">
        <v>107794</v>
      </c>
      <c r="P397" s="8" t="s">
        <v>107795</v>
      </c>
      <c r="Q397" s="8" t="s">
        <v>107796</v>
      </c>
      <c r="R397" s="10">
        <v>7518</v>
      </c>
      <c r="S397">
        <v>5</v>
      </c>
      <c r="T397">
        <v>7</v>
      </c>
      <c r="U397" t="s">
        <v>109162</v>
      </c>
      <c r="V397" t="s">
        <v>108735</v>
      </c>
      <c r="X397" t="s">
        <v>109532</v>
      </c>
      <c r="Y397" t="s">
        <v>109533</v>
      </c>
      <c r="Z397" s="17"/>
      <c r="AA397" s="17"/>
      <c r="AF397" s="17"/>
      <c r="AH397" s="19"/>
      <c r="AI397" s="19"/>
    </row>
    <row r="398" spans="1:37" x14ac:dyDescent="0.2">
      <c r="A398" s="8" t="s">
        <v>108247</v>
      </c>
      <c r="B398" s="8" t="s">
        <v>108248</v>
      </c>
      <c r="C398" s="8" t="s">
        <v>107790</v>
      </c>
      <c r="D398" s="8" t="s">
        <v>107790</v>
      </c>
      <c r="E398" s="8" t="s">
        <v>107840</v>
      </c>
      <c r="F398" s="8" t="s">
        <v>217</v>
      </c>
      <c r="G398" s="8" t="s">
        <v>133</v>
      </c>
      <c r="H398" s="8" t="s">
        <v>107792</v>
      </c>
      <c r="I398" s="9">
        <v>837929000</v>
      </c>
      <c r="J398" s="9">
        <v>837929000</v>
      </c>
      <c r="K398" s="8" t="s">
        <v>211</v>
      </c>
      <c r="L398" s="8" t="s">
        <v>211</v>
      </c>
      <c r="M398" s="8" t="s">
        <v>107793</v>
      </c>
      <c r="N398" s="8" t="s">
        <v>15</v>
      </c>
      <c r="O398" s="8" t="s">
        <v>107794</v>
      </c>
      <c r="P398" s="8" t="s">
        <v>107795</v>
      </c>
      <c r="Q398" s="8" t="s">
        <v>107796</v>
      </c>
      <c r="R398" s="10">
        <v>7518</v>
      </c>
      <c r="S398">
        <v>4</v>
      </c>
      <c r="T398">
        <v>15</v>
      </c>
      <c r="U398" t="s">
        <v>108894</v>
      </c>
      <c r="V398" t="s">
        <v>108736</v>
      </c>
      <c r="X398" t="s">
        <v>109501</v>
      </c>
      <c r="Y398" t="s">
        <v>109500</v>
      </c>
      <c r="Z398" s="17"/>
      <c r="AA398" s="17"/>
      <c r="AF398" s="17"/>
      <c r="AH398" s="19"/>
      <c r="AI398" s="19"/>
    </row>
    <row r="399" spans="1:37" x14ac:dyDescent="0.2">
      <c r="A399" s="8" t="s">
        <v>103621</v>
      </c>
      <c r="B399" s="8" t="s">
        <v>108249</v>
      </c>
      <c r="C399" s="8" t="s">
        <v>107799</v>
      </c>
      <c r="D399" s="8" t="s">
        <v>107799</v>
      </c>
      <c r="E399" s="8" t="s">
        <v>107869</v>
      </c>
      <c r="F399" s="8" t="s">
        <v>217</v>
      </c>
      <c r="G399" s="8" t="s">
        <v>133</v>
      </c>
      <c r="H399" s="8" t="s">
        <v>107792</v>
      </c>
      <c r="I399" s="9">
        <v>22524000</v>
      </c>
      <c r="J399" s="9">
        <v>22524000</v>
      </c>
      <c r="K399" s="8" t="s">
        <v>211</v>
      </c>
      <c r="L399" s="8" t="s">
        <v>211</v>
      </c>
      <c r="M399" s="8" t="s">
        <v>107793</v>
      </c>
      <c r="N399" s="8" t="s">
        <v>15</v>
      </c>
      <c r="O399" s="8" t="s">
        <v>107824</v>
      </c>
      <c r="P399" s="8" t="s">
        <v>107825</v>
      </c>
      <c r="Q399" s="8" t="s">
        <v>107826</v>
      </c>
      <c r="R399" s="10">
        <v>7520</v>
      </c>
      <c r="S399">
        <v>4</v>
      </c>
      <c r="T399">
        <v>11</v>
      </c>
      <c r="U399" t="s">
        <v>109053</v>
      </c>
      <c r="V399" t="s">
        <v>109422</v>
      </c>
      <c r="X399" t="s">
        <v>109532</v>
      </c>
      <c r="Y399" t="s">
        <v>109533</v>
      </c>
      <c r="Z399" s="17"/>
      <c r="AA399" s="17"/>
      <c r="AF399" s="17"/>
      <c r="AH399" s="19"/>
      <c r="AI399" s="19"/>
    </row>
    <row r="400" spans="1:37" x14ac:dyDescent="0.2">
      <c r="A400" s="8" t="s">
        <v>103621</v>
      </c>
      <c r="B400" s="8" t="s">
        <v>108250</v>
      </c>
      <c r="C400" s="8" t="s">
        <v>217</v>
      </c>
      <c r="D400" s="8" t="s">
        <v>217</v>
      </c>
      <c r="E400" s="8" t="s">
        <v>107869</v>
      </c>
      <c r="F400" s="8" t="s">
        <v>217</v>
      </c>
      <c r="G400" s="8" t="s">
        <v>133</v>
      </c>
      <c r="H400" s="8" t="s">
        <v>107792</v>
      </c>
      <c r="I400" s="9">
        <v>34452000</v>
      </c>
      <c r="J400" s="9">
        <v>34452000</v>
      </c>
      <c r="K400" s="8" t="s">
        <v>211</v>
      </c>
      <c r="L400" s="8" t="s">
        <v>211</v>
      </c>
      <c r="M400" s="8" t="s">
        <v>107793</v>
      </c>
      <c r="N400" s="8" t="s">
        <v>15</v>
      </c>
      <c r="O400" s="8" t="s">
        <v>107824</v>
      </c>
      <c r="P400" s="8" t="s">
        <v>107825</v>
      </c>
      <c r="Q400" s="8" t="s">
        <v>107826</v>
      </c>
      <c r="R400" s="10">
        <v>7520</v>
      </c>
      <c r="S400">
        <v>3</v>
      </c>
      <c r="T400">
        <v>8</v>
      </c>
      <c r="U400" t="s">
        <v>109054</v>
      </c>
      <c r="V400" t="s">
        <v>109423</v>
      </c>
      <c r="W400">
        <v>143</v>
      </c>
      <c r="X400" t="s">
        <v>109532</v>
      </c>
      <c r="Y400" t="s">
        <v>109533</v>
      </c>
      <c r="Z400" s="17">
        <v>43500</v>
      </c>
      <c r="AA400" s="17">
        <v>43500</v>
      </c>
      <c r="AB400" t="s">
        <v>108465</v>
      </c>
      <c r="AC400">
        <v>179</v>
      </c>
      <c r="AD400">
        <v>34452000</v>
      </c>
      <c r="AE400">
        <v>127</v>
      </c>
      <c r="AF400" s="17">
        <v>43511</v>
      </c>
      <c r="AG400">
        <v>34452000</v>
      </c>
      <c r="AH400" s="19">
        <f>J400-AG400</f>
        <v>0</v>
      </c>
      <c r="AI400" s="19">
        <f>AD400-AG400</f>
        <v>0</v>
      </c>
    </row>
    <row r="401" spans="1:35" x14ac:dyDescent="0.2">
      <c r="A401" s="8" t="s">
        <v>103621</v>
      </c>
      <c r="B401" s="8" t="s">
        <v>108251</v>
      </c>
      <c r="C401" s="8" t="s">
        <v>107799</v>
      </c>
      <c r="D401" s="8" t="s">
        <v>107799</v>
      </c>
      <c r="E401" s="8" t="s">
        <v>107790</v>
      </c>
      <c r="F401" s="8" t="s">
        <v>217</v>
      </c>
      <c r="G401" s="8" t="s">
        <v>133</v>
      </c>
      <c r="H401" s="8" t="s">
        <v>107792</v>
      </c>
      <c r="I401" s="9">
        <v>7653000</v>
      </c>
      <c r="J401" s="9">
        <v>7653000</v>
      </c>
      <c r="K401" s="8" t="s">
        <v>211</v>
      </c>
      <c r="L401" s="8" t="s">
        <v>211</v>
      </c>
      <c r="M401" s="8" t="s">
        <v>107793</v>
      </c>
      <c r="N401" s="8" t="s">
        <v>15</v>
      </c>
      <c r="O401" s="8" t="s">
        <v>107824</v>
      </c>
      <c r="P401" s="8" t="s">
        <v>107825</v>
      </c>
      <c r="Q401" s="8" t="s">
        <v>107826</v>
      </c>
      <c r="R401" s="10">
        <v>7520</v>
      </c>
      <c r="S401">
        <v>3</v>
      </c>
      <c r="T401">
        <v>8</v>
      </c>
      <c r="U401" t="s">
        <v>109055</v>
      </c>
      <c r="V401" t="s">
        <v>108737</v>
      </c>
      <c r="W401">
        <v>193</v>
      </c>
      <c r="X401" t="s">
        <v>109532</v>
      </c>
      <c r="Y401" t="s">
        <v>109533</v>
      </c>
      <c r="Z401" s="17"/>
      <c r="AA401" s="17"/>
      <c r="AF401" s="17"/>
      <c r="AH401" s="19"/>
      <c r="AI401" s="19"/>
    </row>
    <row r="402" spans="1:35" x14ac:dyDescent="0.2">
      <c r="A402" s="8" t="s">
        <v>103621</v>
      </c>
      <c r="B402" s="8" t="s">
        <v>108252</v>
      </c>
      <c r="C402" s="8" t="s">
        <v>107799</v>
      </c>
      <c r="D402" s="8" t="s">
        <v>107799</v>
      </c>
      <c r="E402" s="8" t="s">
        <v>107790</v>
      </c>
      <c r="F402" s="8" t="s">
        <v>217</v>
      </c>
      <c r="G402" s="8" t="s">
        <v>133</v>
      </c>
      <c r="H402" s="8" t="s">
        <v>107792</v>
      </c>
      <c r="I402" s="9">
        <v>7653000</v>
      </c>
      <c r="J402" s="9">
        <v>7653000</v>
      </c>
      <c r="K402" s="8" t="s">
        <v>211</v>
      </c>
      <c r="L402" s="8" t="s">
        <v>211</v>
      </c>
      <c r="M402" s="8" t="s">
        <v>107793</v>
      </c>
      <c r="N402" s="8" t="s">
        <v>15</v>
      </c>
      <c r="O402" s="8" t="s">
        <v>107824</v>
      </c>
      <c r="P402" s="8" t="s">
        <v>107825</v>
      </c>
      <c r="Q402" s="8" t="s">
        <v>107826</v>
      </c>
      <c r="R402" s="10">
        <v>7520</v>
      </c>
      <c r="S402">
        <v>3</v>
      </c>
      <c r="T402">
        <v>8</v>
      </c>
      <c r="U402" t="s">
        <v>109056</v>
      </c>
      <c r="V402" t="s">
        <v>108738</v>
      </c>
      <c r="W402">
        <v>194</v>
      </c>
      <c r="X402" t="s">
        <v>109532</v>
      </c>
      <c r="Y402" t="s">
        <v>109533</v>
      </c>
      <c r="Z402" s="17"/>
      <c r="AA402" s="17"/>
      <c r="AF402" s="17"/>
      <c r="AH402" s="19"/>
      <c r="AI402" s="19"/>
    </row>
    <row r="403" spans="1:35" x14ac:dyDescent="0.2">
      <c r="A403" s="8" t="s">
        <v>103621</v>
      </c>
      <c r="B403" s="8" t="s">
        <v>108253</v>
      </c>
      <c r="C403" s="8" t="s">
        <v>107799</v>
      </c>
      <c r="D403" s="8" t="s">
        <v>107799</v>
      </c>
      <c r="E403" s="8" t="s">
        <v>107790</v>
      </c>
      <c r="F403" s="8" t="s">
        <v>217</v>
      </c>
      <c r="G403" s="8" t="s">
        <v>133</v>
      </c>
      <c r="H403" s="8" t="s">
        <v>107792</v>
      </c>
      <c r="I403" s="9">
        <v>7653000</v>
      </c>
      <c r="J403" s="9">
        <v>7653000</v>
      </c>
      <c r="K403" s="8" t="s">
        <v>211</v>
      </c>
      <c r="L403" s="8" t="s">
        <v>211</v>
      </c>
      <c r="M403" s="8" t="s">
        <v>107793</v>
      </c>
      <c r="N403" s="8" t="s">
        <v>15</v>
      </c>
      <c r="O403" s="8" t="s">
        <v>107824</v>
      </c>
      <c r="P403" s="8" t="s">
        <v>107825</v>
      </c>
      <c r="Q403" s="8" t="s">
        <v>107826</v>
      </c>
      <c r="R403" s="10">
        <v>7520</v>
      </c>
      <c r="S403">
        <v>3</v>
      </c>
      <c r="T403">
        <v>8</v>
      </c>
      <c r="U403" t="s">
        <v>109057</v>
      </c>
      <c r="V403" t="s">
        <v>108739</v>
      </c>
      <c r="W403">
        <v>195</v>
      </c>
      <c r="X403" t="s">
        <v>109532</v>
      </c>
      <c r="Y403" t="s">
        <v>109533</v>
      </c>
      <c r="Z403" s="17"/>
      <c r="AA403" s="17"/>
      <c r="AF403" s="17"/>
      <c r="AH403" s="19"/>
      <c r="AI403" s="19"/>
    </row>
    <row r="404" spans="1:35" x14ac:dyDescent="0.2">
      <c r="A404" s="8" t="s">
        <v>107896</v>
      </c>
      <c r="B404" s="8" t="s">
        <v>108254</v>
      </c>
      <c r="C404" s="8" t="s">
        <v>217</v>
      </c>
      <c r="D404" s="8" t="s">
        <v>217</v>
      </c>
      <c r="E404" s="8" t="s">
        <v>107790</v>
      </c>
      <c r="F404" s="8" t="s">
        <v>217</v>
      </c>
      <c r="G404" s="8" t="s">
        <v>133</v>
      </c>
      <c r="H404" s="8" t="s">
        <v>107792</v>
      </c>
      <c r="I404" s="9">
        <v>17226000</v>
      </c>
      <c r="J404" s="9">
        <v>17226000</v>
      </c>
      <c r="K404" s="8" t="s">
        <v>211</v>
      </c>
      <c r="L404" s="8" t="s">
        <v>211</v>
      </c>
      <c r="M404" s="8" t="s">
        <v>107793</v>
      </c>
      <c r="N404" s="8" t="s">
        <v>15</v>
      </c>
      <c r="O404" s="8" t="s">
        <v>107824</v>
      </c>
      <c r="P404" s="8" t="s">
        <v>107825</v>
      </c>
      <c r="Q404" s="8" t="s">
        <v>107826</v>
      </c>
      <c r="R404" s="10">
        <v>7520</v>
      </c>
      <c r="S404">
        <v>2</v>
      </c>
      <c r="T404">
        <v>3</v>
      </c>
      <c r="U404" t="s">
        <v>109058</v>
      </c>
      <c r="V404" t="s">
        <v>109424</v>
      </c>
      <c r="W404">
        <v>46</v>
      </c>
      <c r="X404" t="s">
        <v>109532</v>
      </c>
      <c r="Y404" t="s">
        <v>109533</v>
      </c>
      <c r="Z404" s="17">
        <v>43486</v>
      </c>
      <c r="AA404" s="17">
        <v>43487</v>
      </c>
      <c r="AB404" t="s">
        <v>108465</v>
      </c>
      <c r="AC404">
        <v>146</v>
      </c>
      <c r="AD404">
        <v>17226000</v>
      </c>
      <c r="AE404">
        <v>114</v>
      </c>
      <c r="AF404" s="17">
        <v>43507</v>
      </c>
      <c r="AG404">
        <v>17226000</v>
      </c>
      <c r="AH404" s="19">
        <f>J404-AG404</f>
        <v>0</v>
      </c>
      <c r="AI404" s="19">
        <f>AD404-AG404</f>
        <v>0</v>
      </c>
    </row>
    <row r="405" spans="1:35" x14ac:dyDescent="0.2">
      <c r="A405" s="8" t="s">
        <v>107896</v>
      </c>
      <c r="B405" s="8" t="s">
        <v>108255</v>
      </c>
      <c r="C405" s="8" t="s">
        <v>217</v>
      </c>
      <c r="D405" s="8" t="s">
        <v>217</v>
      </c>
      <c r="E405" s="8" t="s">
        <v>107790</v>
      </c>
      <c r="F405" s="8" t="s">
        <v>217</v>
      </c>
      <c r="G405" s="8" t="s">
        <v>133</v>
      </c>
      <c r="H405" s="8" t="s">
        <v>107792</v>
      </c>
      <c r="I405" s="9">
        <v>11262000</v>
      </c>
      <c r="J405" s="9">
        <v>11262000</v>
      </c>
      <c r="K405" s="8" t="s">
        <v>211</v>
      </c>
      <c r="L405" s="8" t="s">
        <v>211</v>
      </c>
      <c r="M405" s="8" t="s">
        <v>107793</v>
      </c>
      <c r="N405" s="8" t="s">
        <v>15</v>
      </c>
      <c r="O405" s="8" t="s">
        <v>107824</v>
      </c>
      <c r="P405" s="8" t="s">
        <v>107825</v>
      </c>
      <c r="Q405" s="8" t="s">
        <v>107826</v>
      </c>
      <c r="R405" s="10">
        <v>7520</v>
      </c>
      <c r="S405">
        <v>2</v>
      </c>
      <c r="T405">
        <v>3</v>
      </c>
      <c r="U405" t="s">
        <v>109059</v>
      </c>
      <c r="V405" t="s">
        <v>109425</v>
      </c>
      <c r="W405">
        <v>62</v>
      </c>
      <c r="X405" t="s">
        <v>109532</v>
      </c>
      <c r="Y405" t="s">
        <v>109533</v>
      </c>
      <c r="Z405" s="17">
        <v>43487</v>
      </c>
      <c r="AA405" s="17">
        <v>43487</v>
      </c>
      <c r="AC405">
        <v>124</v>
      </c>
      <c r="AD405">
        <v>11262000</v>
      </c>
      <c r="AF405" s="17"/>
      <c r="AH405" s="19"/>
      <c r="AI405" s="19">
        <f t="shared" si="45"/>
        <v>11262000</v>
      </c>
    </row>
    <row r="406" spans="1:35" x14ac:dyDescent="0.2">
      <c r="A406" s="8" t="s">
        <v>107896</v>
      </c>
      <c r="B406" s="8" t="s">
        <v>108256</v>
      </c>
      <c r="C406" s="8" t="s">
        <v>217</v>
      </c>
      <c r="D406" s="8" t="s">
        <v>217</v>
      </c>
      <c r="E406" s="8" t="s">
        <v>107790</v>
      </c>
      <c r="F406" s="8" t="s">
        <v>217</v>
      </c>
      <c r="G406" s="8" t="s">
        <v>133</v>
      </c>
      <c r="H406" s="8" t="s">
        <v>107792</v>
      </c>
      <c r="I406" s="9">
        <v>7653000</v>
      </c>
      <c r="J406" s="9">
        <v>7653000</v>
      </c>
      <c r="K406" s="8" t="s">
        <v>211</v>
      </c>
      <c r="L406" s="8" t="s">
        <v>211</v>
      </c>
      <c r="M406" s="8" t="s">
        <v>107793</v>
      </c>
      <c r="N406" s="8" t="s">
        <v>15</v>
      </c>
      <c r="O406" s="8" t="s">
        <v>107824</v>
      </c>
      <c r="P406" s="8" t="s">
        <v>107825</v>
      </c>
      <c r="Q406" s="8" t="s">
        <v>107826</v>
      </c>
      <c r="R406" s="10">
        <v>7520</v>
      </c>
      <c r="S406">
        <v>2</v>
      </c>
      <c r="T406">
        <v>3</v>
      </c>
      <c r="U406" t="s">
        <v>109060</v>
      </c>
      <c r="V406" t="s">
        <v>109426</v>
      </c>
      <c r="W406">
        <v>115</v>
      </c>
      <c r="X406" t="s">
        <v>109532</v>
      </c>
      <c r="Y406" t="s">
        <v>109533</v>
      </c>
      <c r="Z406" s="17">
        <v>43494</v>
      </c>
      <c r="AA406" s="17">
        <v>43494</v>
      </c>
      <c r="AC406">
        <v>147</v>
      </c>
      <c r="AD406">
        <v>7653000</v>
      </c>
      <c r="AF406" s="17"/>
      <c r="AH406" s="19"/>
      <c r="AI406" s="19">
        <f t="shared" si="45"/>
        <v>7653000</v>
      </c>
    </row>
    <row r="407" spans="1:35" x14ac:dyDescent="0.2">
      <c r="A407" s="8" t="s">
        <v>107896</v>
      </c>
      <c r="B407" s="8" t="s">
        <v>108257</v>
      </c>
      <c r="C407" s="8" t="s">
        <v>217</v>
      </c>
      <c r="D407" s="8" t="s">
        <v>217</v>
      </c>
      <c r="E407" s="8" t="s">
        <v>107790</v>
      </c>
      <c r="F407" s="8" t="s">
        <v>217</v>
      </c>
      <c r="G407" s="8" t="s">
        <v>133</v>
      </c>
      <c r="H407" s="8" t="s">
        <v>107792</v>
      </c>
      <c r="I407" s="9">
        <v>7653000</v>
      </c>
      <c r="J407" s="9">
        <v>7653000</v>
      </c>
      <c r="K407" s="8" t="s">
        <v>211</v>
      </c>
      <c r="L407" s="8" t="s">
        <v>211</v>
      </c>
      <c r="M407" s="8" t="s">
        <v>107793</v>
      </c>
      <c r="N407" s="8" t="s">
        <v>15</v>
      </c>
      <c r="O407" s="8" t="s">
        <v>107824</v>
      </c>
      <c r="P407" s="8" t="s">
        <v>107825</v>
      </c>
      <c r="Q407" s="8" t="s">
        <v>107826</v>
      </c>
      <c r="R407" s="10">
        <v>7520</v>
      </c>
      <c r="S407">
        <v>2</v>
      </c>
      <c r="T407">
        <v>3</v>
      </c>
      <c r="U407" t="s">
        <v>109061</v>
      </c>
      <c r="V407" t="s">
        <v>109427</v>
      </c>
      <c r="W407">
        <v>116</v>
      </c>
      <c r="X407" t="s">
        <v>109532</v>
      </c>
      <c r="Y407" t="s">
        <v>109533</v>
      </c>
      <c r="Z407" s="17">
        <v>43494</v>
      </c>
      <c r="AA407" s="17">
        <v>43494</v>
      </c>
      <c r="AC407">
        <v>148</v>
      </c>
      <c r="AD407">
        <v>7653000</v>
      </c>
      <c r="AF407" s="17"/>
      <c r="AH407" s="19"/>
      <c r="AI407" s="19">
        <f t="shared" si="45"/>
        <v>7653000</v>
      </c>
    </row>
    <row r="408" spans="1:35" x14ac:dyDescent="0.2">
      <c r="A408" s="8" t="s">
        <v>107896</v>
      </c>
      <c r="B408" s="8" t="s">
        <v>108258</v>
      </c>
      <c r="C408" s="8" t="s">
        <v>217</v>
      </c>
      <c r="D408" s="8" t="s">
        <v>217</v>
      </c>
      <c r="E408" s="8" t="s">
        <v>107790</v>
      </c>
      <c r="F408" s="8" t="s">
        <v>217</v>
      </c>
      <c r="G408" s="8" t="s">
        <v>133</v>
      </c>
      <c r="H408" s="8" t="s">
        <v>107792</v>
      </c>
      <c r="I408" s="9">
        <v>6549000</v>
      </c>
      <c r="J408" s="9">
        <v>6549000</v>
      </c>
      <c r="K408" s="8" t="s">
        <v>211</v>
      </c>
      <c r="L408" s="8" t="s">
        <v>211</v>
      </c>
      <c r="M408" s="8" t="s">
        <v>107793</v>
      </c>
      <c r="N408" s="8" t="s">
        <v>15</v>
      </c>
      <c r="O408" s="8" t="s">
        <v>107824</v>
      </c>
      <c r="P408" s="8" t="s">
        <v>107825</v>
      </c>
      <c r="Q408" s="8" t="s">
        <v>107826</v>
      </c>
      <c r="R408" s="10">
        <v>7520</v>
      </c>
      <c r="S408">
        <v>2</v>
      </c>
      <c r="T408">
        <v>3</v>
      </c>
      <c r="U408" t="s">
        <v>109062</v>
      </c>
      <c r="V408" t="s">
        <v>109428</v>
      </c>
      <c r="W408">
        <v>111</v>
      </c>
      <c r="X408" t="s">
        <v>109532</v>
      </c>
      <c r="Y408" t="s">
        <v>109533</v>
      </c>
      <c r="Z408" s="17">
        <v>43494</v>
      </c>
      <c r="AA408" s="17">
        <v>43494</v>
      </c>
      <c r="AB408" t="s">
        <v>108465</v>
      </c>
      <c r="AC408">
        <v>149</v>
      </c>
      <c r="AD408">
        <v>6549000</v>
      </c>
      <c r="AE408">
        <v>93</v>
      </c>
      <c r="AF408" s="17">
        <v>43504</v>
      </c>
      <c r="AG408">
        <v>6549000</v>
      </c>
      <c r="AH408" s="19">
        <f t="shared" ref="AH408:AH409" si="50">J408-AG408</f>
        <v>0</v>
      </c>
      <c r="AI408" s="19">
        <f t="shared" si="45"/>
        <v>0</v>
      </c>
    </row>
    <row r="409" spans="1:35" x14ac:dyDescent="0.2">
      <c r="A409" s="8" t="s">
        <v>107896</v>
      </c>
      <c r="B409" s="8" t="s">
        <v>108259</v>
      </c>
      <c r="C409" s="8" t="s">
        <v>217</v>
      </c>
      <c r="D409" s="8" t="s">
        <v>217</v>
      </c>
      <c r="E409" s="8" t="s">
        <v>107790</v>
      </c>
      <c r="F409" s="8" t="s">
        <v>217</v>
      </c>
      <c r="G409" s="8" t="s">
        <v>133</v>
      </c>
      <c r="H409" s="8" t="s">
        <v>107792</v>
      </c>
      <c r="I409" s="9">
        <v>6549000</v>
      </c>
      <c r="J409" s="9">
        <v>6549000</v>
      </c>
      <c r="K409" s="8" t="s">
        <v>211</v>
      </c>
      <c r="L409" s="8" t="s">
        <v>211</v>
      </c>
      <c r="M409" s="8" t="s">
        <v>107793</v>
      </c>
      <c r="N409" s="8" t="s">
        <v>15</v>
      </c>
      <c r="O409" s="8" t="s">
        <v>107824</v>
      </c>
      <c r="P409" s="8" t="s">
        <v>107825</v>
      </c>
      <c r="Q409" s="8" t="s">
        <v>107826</v>
      </c>
      <c r="R409" s="10">
        <v>7520</v>
      </c>
      <c r="S409">
        <v>2</v>
      </c>
      <c r="T409">
        <v>3</v>
      </c>
      <c r="U409" t="s">
        <v>109007</v>
      </c>
      <c r="V409" t="s">
        <v>109429</v>
      </c>
      <c r="W409">
        <v>112</v>
      </c>
      <c r="X409" t="s">
        <v>109532</v>
      </c>
      <c r="Y409" t="s">
        <v>109533</v>
      </c>
      <c r="Z409" s="17">
        <v>43494</v>
      </c>
      <c r="AA409" s="17">
        <v>43494</v>
      </c>
      <c r="AB409" t="s">
        <v>108465</v>
      </c>
      <c r="AC409">
        <v>150</v>
      </c>
      <c r="AD409">
        <v>6549000</v>
      </c>
      <c r="AE409">
        <v>92</v>
      </c>
      <c r="AF409" s="17">
        <v>43504</v>
      </c>
      <c r="AG409">
        <v>6549000</v>
      </c>
      <c r="AH409" s="19">
        <f t="shared" si="50"/>
        <v>0</v>
      </c>
      <c r="AI409" s="19">
        <f t="shared" si="45"/>
        <v>0</v>
      </c>
    </row>
    <row r="410" spans="1:35" x14ac:dyDescent="0.2">
      <c r="A410" s="8" t="s">
        <v>107896</v>
      </c>
      <c r="B410" s="8" t="s">
        <v>108260</v>
      </c>
      <c r="C410" s="8" t="s">
        <v>217</v>
      </c>
      <c r="D410" s="8" t="s">
        <v>217</v>
      </c>
      <c r="E410" s="8" t="s">
        <v>107790</v>
      </c>
      <c r="F410" s="8" t="s">
        <v>217</v>
      </c>
      <c r="G410" s="8" t="s">
        <v>133</v>
      </c>
      <c r="H410" s="8" t="s">
        <v>107792</v>
      </c>
      <c r="I410" s="9">
        <v>6549000</v>
      </c>
      <c r="J410" s="9">
        <v>6549000</v>
      </c>
      <c r="K410" s="8" t="s">
        <v>211</v>
      </c>
      <c r="L410" s="8" t="s">
        <v>211</v>
      </c>
      <c r="M410" s="8" t="s">
        <v>107793</v>
      </c>
      <c r="N410" s="8" t="s">
        <v>15</v>
      </c>
      <c r="O410" s="8" t="s">
        <v>107824</v>
      </c>
      <c r="P410" s="8" t="s">
        <v>107825</v>
      </c>
      <c r="Q410" s="8" t="s">
        <v>107826</v>
      </c>
      <c r="R410" s="10">
        <v>7520</v>
      </c>
      <c r="S410">
        <v>2</v>
      </c>
      <c r="T410">
        <v>3</v>
      </c>
      <c r="U410" t="s">
        <v>109063</v>
      </c>
      <c r="V410" t="s">
        <v>109430</v>
      </c>
      <c r="W410">
        <v>113</v>
      </c>
      <c r="X410" t="s">
        <v>109532</v>
      </c>
      <c r="Y410" t="s">
        <v>109533</v>
      </c>
      <c r="Z410" s="17">
        <v>43494</v>
      </c>
      <c r="AA410" s="17">
        <v>43494</v>
      </c>
      <c r="AC410">
        <v>151</v>
      </c>
      <c r="AD410">
        <v>6549000</v>
      </c>
      <c r="AF410" s="17"/>
      <c r="AH410" s="19"/>
      <c r="AI410" s="19">
        <f t="shared" si="45"/>
        <v>6549000</v>
      </c>
    </row>
    <row r="411" spans="1:35" x14ac:dyDescent="0.2">
      <c r="A411" s="8" t="s">
        <v>103621</v>
      </c>
      <c r="B411" s="8" t="s">
        <v>108261</v>
      </c>
      <c r="C411" s="8" t="s">
        <v>107799</v>
      </c>
      <c r="D411" s="8" t="s">
        <v>107799</v>
      </c>
      <c r="E411" s="8" t="s">
        <v>107790</v>
      </c>
      <c r="F411" s="8" t="s">
        <v>217</v>
      </c>
      <c r="G411" s="8" t="s">
        <v>133</v>
      </c>
      <c r="H411" s="8" t="s">
        <v>107792</v>
      </c>
      <c r="I411" s="9">
        <v>9993000</v>
      </c>
      <c r="J411" s="9">
        <v>9993000</v>
      </c>
      <c r="K411" s="8" t="s">
        <v>211</v>
      </c>
      <c r="L411" s="8" t="s">
        <v>211</v>
      </c>
      <c r="M411" s="8" t="s">
        <v>107793</v>
      </c>
      <c r="N411" s="8" t="s">
        <v>15</v>
      </c>
      <c r="O411" s="8" t="s">
        <v>107824</v>
      </c>
      <c r="P411" s="8" t="s">
        <v>107825</v>
      </c>
      <c r="Q411" s="8" t="s">
        <v>107826</v>
      </c>
      <c r="R411" s="10">
        <v>7520</v>
      </c>
      <c r="S411">
        <v>1</v>
      </c>
      <c r="T411">
        <v>1</v>
      </c>
      <c r="U411" t="s">
        <v>109064</v>
      </c>
      <c r="V411" t="s">
        <v>109431</v>
      </c>
      <c r="W411">
        <v>40</v>
      </c>
      <c r="X411" t="s">
        <v>109532</v>
      </c>
      <c r="Y411" t="s">
        <v>109533</v>
      </c>
      <c r="Z411" s="17">
        <v>43486</v>
      </c>
      <c r="AA411" s="17">
        <v>43487</v>
      </c>
      <c r="AF411" s="17"/>
      <c r="AH411" s="19"/>
      <c r="AI411" s="19"/>
    </row>
    <row r="412" spans="1:35" x14ac:dyDescent="0.2">
      <c r="A412" s="8" t="s">
        <v>107896</v>
      </c>
      <c r="B412" s="8" t="s">
        <v>108262</v>
      </c>
      <c r="C412" s="8" t="s">
        <v>107799</v>
      </c>
      <c r="D412" s="8" t="s">
        <v>107799</v>
      </c>
      <c r="E412" s="8" t="s">
        <v>107790</v>
      </c>
      <c r="F412" s="8" t="s">
        <v>217</v>
      </c>
      <c r="G412" s="8" t="s">
        <v>133</v>
      </c>
      <c r="H412" s="8" t="s">
        <v>107792</v>
      </c>
      <c r="I412" s="9">
        <v>5148000</v>
      </c>
      <c r="J412" s="9">
        <v>5148000</v>
      </c>
      <c r="K412" s="8" t="s">
        <v>211</v>
      </c>
      <c r="L412" s="8" t="s">
        <v>211</v>
      </c>
      <c r="M412" s="8" t="s">
        <v>107793</v>
      </c>
      <c r="N412" s="8" t="s">
        <v>15</v>
      </c>
      <c r="O412" s="8" t="s">
        <v>107824</v>
      </c>
      <c r="P412" s="8" t="s">
        <v>107825</v>
      </c>
      <c r="Q412" s="8" t="s">
        <v>107826</v>
      </c>
      <c r="R412" s="10">
        <v>7520</v>
      </c>
      <c r="S412">
        <v>1</v>
      </c>
      <c r="T412">
        <v>1</v>
      </c>
      <c r="U412" t="s">
        <v>108975</v>
      </c>
      <c r="V412" t="s">
        <v>109432</v>
      </c>
      <c r="W412">
        <v>86</v>
      </c>
      <c r="X412" t="s">
        <v>109532</v>
      </c>
      <c r="Y412" t="s">
        <v>109533</v>
      </c>
      <c r="Z412" s="17">
        <v>43489</v>
      </c>
      <c r="AA412" s="17">
        <v>43490</v>
      </c>
      <c r="AF412" s="17"/>
      <c r="AH412" s="19"/>
      <c r="AI412" s="19"/>
    </row>
    <row r="413" spans="1:35" x14ac:dyDescent="0.2">
      <c r="A413" s="8" t="s">
        <v>107896</v>
      </c>
      <c r="B413" s="8" t="s">
        <v>108263</v>
      </c>
      <c r="C413" s="8" t="s">
        <v>217</v>
      </c>
      <c r="D413" s="8" t="s">
        <v>217</v>
      </c>
      <c r="E413" s="8" t="s">
        <v>107790</v>
      </c>
      <c r="F413" s="8" t="s">
        <v>217</v>
      </c>
      <c r="G413" s="8" t="s">
        <v>133</v>
      </c>
      <c r="H413" s="8" t="s">
        <v>107792</v>
      </c>
      <c r="I413" s="9">
        <v>5148000</v>
      </c>
      <c r="J413" s="9">
        <v>5148000</v>
      </c>
      <c r="K413" s="8" t="s">
        <v>211</v>
      </c>
      <c r="L413" s="8" t="s">
        <v>211</v>
      </c>
      <c r="M413" s="8" t="s">
        <v>107793</v>
      </c>
      <c r="N413" s="8" t="s">
        <v>15</v>
      </c>
      <c r="O413" s="8" t="s">
        <v>107824</v>
      </c>
      <c r="P413" s="8" t="s">
        <v>107825</v>
      </c>
      <c r="Q413" s="8" t="s">
        <v>107826</v>
      </c>
      <c r="R413" s="10">
        <v>7520</v>
      </c>
      <c r="S413">
        <v>1</v>
      </c>
      <c r="T413">
        <v>1</v>
      </c>
      <c r="U413" t="s">
        <v>109065</v>
      </c>
      <c r="V413" t="s">
        <v>109433</v>
      </c>
      <c r="W413">
        <v>87</v>
      </c>
      <c r="X413" t="s">
        <v>109532</v>
      </c>
      <c r="Y413" t="s">
        <v>109533</v>
      </c>
      <c r="Z413" s="17">
        <v>43489</v>
      </c>
      <c r="AA413" s="17">
        <v>43490</v>
      </c>
      <c r="AF413" s="17"/>
      <c r="AH413" s="19"/>
      <c r="AI413" s="19"/>
    </row>
    <row r="414" spans="1:35" x14ac:dyDescent="0.2">
      <c r="A414" s="8" t="s">
        <v>107896</v>
      </c>
      <c r="B414" s="8" t="s">
        <v>108264</v>
      </c>
      <c r="C414" s="8" t="s">
        <v>217</v>
      </c>
      <c r="D414" s="8" t="s">
        <v>217</v>
      </c>
      <c r="E414" s="8" t="s">
        <v>107790</v>
      </c>
      <c r="F414" s="8" t="s">
        <v>217</v>
      </c>
      <c r="G414" s="8" t="s">
        <v>133</v>
      </c>
      <c r="H414" s="8" t="s">
        <v>107792</v>
      </c>
      <c r="I414" s="9">
        <v>5148000</v>
      </c>
      <c r="J414" s="9">
        <v>5148000</v>
      </c>
      <c r="K414" s="8" t="s">
        <v>211</v>
      </c>
      <c r="L414" s="8" t="s">
        <v>211</v>
      </c>
      <c r="M414" s="8" t="s">
        <v>107793</v>
      </c>
      <c r="N414" s="8" t="s">
        <v>15</v>
      </c>
      <c r="O414" s="8" t="s">
        <v>107824</v>
      </c>
      <c r="P414" s="8" t="s">
        <v>107825</v>
      </c>
      <c r="Q414" s="8" t="s">
        <v>107826</v>
      </c>
      <c r="R414" s="10">
        <v>7520</v>
      </c>
      <c r="S414">
        <v>1</v>
      </c>
      <c r="T414">
        <v>1</v>
      </c>
      <c r="U414" t="s">
        <v>109066</v>
      </c>
      <c r="V414" t="s">
        <v>109434</v>
      </c>
      <c r="W414">
        <v>88</v>
      </c>
      <c r="X414" t="s">
        <v>109532</v>
      </c>
      <c r="Y414" t="s">
        <v>109533</v>
      </c>
      <c r="Z414" s="17">
        <v>43489</v>
      </c>
      <c r="AA414" s="17">
        <v>43490</v>
      </c>
      <c r="AF414" s="17"/>
      <c r="AH414" s="19"/>
      <c r="AI414" s="19"/>
    </row>
    <row r="415" spans="1:35" x14ac:dyDescent="0.2">
      <c r="A415" s="8" t="s">
        <v>107896</v>
      </c>
      <c r="B415" s="8" t="s">
        <v>108265</v>
      </c>
      <c r="C415" s="8" t="s">
        <v>217</v>
      </c>
      <c r="D415" s="8" t="s">
        <v>217</v>
      </c>
      <c r="E415" s="8" t="s">
        <v>107790</v>
      </c>
      <c r="F415" s="8" t="s">
        <v>217</v>
      </c>
      <c r="G415" s="8" t="s">
        <v>133</v>
      </c>
      <c r="H415" s="8" t="s">
        <v>107792</v>
      </c>
      <c r="I415" s="9">
        <v>5148000</v>
      </c>
      <c r="J415" s="9">
        <v>5148000</v>
      </c>
      <c r="K415" s="8" t="s">
        <v>211</v>
      </c>
      <c r="L415" s="8" t="s">
        <v>211</v>
      </c>
      <c r="M415" s="8" t="s">
        <v>107793</v>
      </c>
      <c r="N415" s="8" t="s">
        <v>15</v>
      </c>
      <c r="O415" s="8" t="s">
        <v>107824</v>
      </c>
      <c r="P415" s="8" t="s">
        <v>107825</v>
      </c>
      <c r="Q415" s="8" t="s">
        <v>107826</v>
      </c>
      <c r="R415" s="10">
        <v>7520</v>
      </c>
      <c r="S415">
        <v>1</v>
      </c>
      <c r="T415">
        <v>1</v>
      </c>
      <c r="U415" t="s">
        <v>109067</v>
      </c>
      <c r="V415" t="s">
        <v>109435</v>
      </c>
      <c r="W415">
        <v>89</v>
      </c>
      <c r="X415" t="s">
        <v>109532</v>
      </c>
      <c r="Y415" t="s">
        <v>109533</v>
      </c>
      <c r="Z415" s="17">
        <v>43489</v>
      </c>
      <c r="AA415" s="17">
        <v>43490</v>
      </c>
      <c r="AF415" s="17"/>
      <c r="AH415" s="19"/>
      <c r="AI415" s="19"/>
    </row>
    <row r="416" spans="1:35" x14ac:dyDescent="0.2">
      <c r="A416" s="8" t="s">
        <v>107896</v>
      </c>
      <c r="B416" s="8" t="s">
        <v>108266</v>
      </c>
      <c r="C416" s="8" t="s">
        <v>217</v>
      </c>
      <c r="D416" s="8" t="s">
        <v>217</v>
      </c>
      <c r="E416" s="8" t="s">
        <v>107790</v>
      </c>
      <c r="F416" s="8" t="s">
        <v>217</v>
      </c>
      <c r="G416" s="8" t="s">
        <v>133</v>
      </c>
      <c r="H416" s="8" t="s">
        <v>107792</v>
      </c>
      <c r="I416" s="9">
        <v>5148000</v>
      </c>
      <c r="J416" s="9">
        <v>5148000</v>
      </c>
      <c r="K416" s="8" t="s">
        <v>211</v>
      </c>
      <c r="L416" s="8" t="s">
        <v>211</v>
      </c>
      <c r="M416" s="8" t="s">
        <v>107793</v>
      </c>
      <c r="N416" s="8" t="s">
        <v>15</v>
      </c>
      <c r="O416" s="8" t="s">
        <v>107824</v>
      </c>
      <c r="P416" s="8" t="s">
        <v>107825</v>
      </c>
      <c r="Q416" s="8" t="s">
        <v>107826</v>
      </c>
      <c r="R416" s="10">
        <v>7520</v>
      </c>
      <c r="S416">
        <v>1</v>
      </c>
      <c r="T416">
        <v>1</v>
      </c>
      <c r="U416" t="s">
        <v>109068</v>
      </c>
      <c r="V416" t="s">
        <v>109436</v>
      </c>
      <c r="W416">
        <v>90</v>
      </c>
      <c r="X416" t="s">
        <v>109532</v>
      </c>
      <c r="Y416" t="s">
        <v>109533</v>
      </c>
      <c r="Z416" s="17">
        <v>43489</v>
      </c>
      <c r="AA416" s="17">
        <v>43490</v>
      </c>
      <c r="AF416" s="17"/>
      <c r="AH416" s="19"/>
      <c r="AI416" s="19"/>
    </row>
    <row r="417" spans="1:37" x14ac:dyDescent="0.2">
      <c r="A417" s="8" t="s">
        <v>107896</v>
      </c>
      <c r="B417" s="8" t="s">
        <v>108267</v>
      </c>
      <c r="C417" s="8" t="s">
        <v>217</v>
      </c>
      <c r="D417" s="8" t="s">
        <v>217</v>
      </c>
      <c r="E417" s="8" t="s">
        <v>107790</v>
      </c>
      <c r="F417" s="8" t="s">
        <v>217</v>
      </c>
      <c r="G417" s="8" t="s">
        <v>133</v>
      </c>
      <c r="H417" s="8" t="s">
        <v>107792</v>
      </c>
      <c r="I417" s="9">
        <v>5148000</v>
      </c>
      <c r="J417" s="9">
        <v>5148000</v>
      </c>
      <c r="K417" s="8" t="s">
        <v>211</v>
      </c>
      <c r="L417" s="8" t="s">
        <v>211</v>
      </c>
      <c r="M417" s="8" t="s">
        <v>107793</v>
      </c>
      <c r="N417" s="8" t="s">
        <v>15</v>
      </c>
      <c r="O417" s="8" t="s">
        <v>107824</v>
      </c>
      <c r="P417" s="8" t="s">
        <v>107825</v>
      </c>
      <c r="Q417" s="8" t="s">
        <v>107826</v>
      </c>
      <c r="R417" s="10">
        <v>7520</v>
      </c>
      <c r="S417">
        <v>1</v>
      </c>
      <c r="T417">
        <v>1</v>
      </c>
      <c r="U417" t="s">
        <v>109069</v>
      </c>
      <c r="V417" t="s">
        <v>109437</v>
      </c>
      <c r="W417">
        <v>91</v>
      </c>
      <c r="X417" t="s">
        <v>109532</v>
      </c>
      <c r="Y417" t="s">
        <v>109533</v>
      </c>
      <c r="Z417" s="17">
        <v>43489</v>
      </c>
      <c r="AA417" s="17">
        <v>43490</v>
      </c>
      <c r="AF417" s="17"/>
      <c r="AH417" s="19"/>
      <c r="AI417" s="19"/>
    </row>
    <row r="418" spans="1:37" x14ac:dyDescent="0.2">
      <c r="A418" s="8" t="s">
        <v>107896</v>
      </c>
      <c r="B418" s="8" t="s">
        <v>108268</v>
      </c>
      <c r="C418" s="8" t="s">
        <v>217</v>
      </c>
      <c r="D418" s="8" t="s">
        <v>217</v>
      </c>
      <c r="E418" s="8" t="s">
        <v>107790</v>
      </c>
      <c r="F418" s="8" t="s">
        <v>217</v>
      </c>
      <c r="G418" s="8" t="s">
        <v>133</v>
      </c>
      <c r="H418" s="8" t="s">
        <v>107792</v>
      </c>
      <c r="I418" s="9">
        <v>9993000</v>
      </c>
      <c r="J418" s="9">
        <v>9993000</v>
      </c>
      <c r="K418" s="8" t="s">
        <v>211</v>
      </c>
      <c r="L418" s="8" t="s">
        <v>211</v>
      </c>
      <c r="M418" s="8" t="s">
        <v>107793</v>
      </c>
      <c r="N418" s="8" t="s">
        <v>15</v>
      </c>
      <c r="O418" s="8" t="s">
        <v>107824</v>
      </c>
      <c r="P418" s="8" t="s">
        <v>107825</v>
      </c>
      <c r="Q418" s="8" t="s">
        <v>107826</v>
      </c>
      <c r="R418" s="10">
        <v>7520</v>
      </c>
      <c r="S418">
        <v>1</v>
      </c>
      <c r="T418">
        <v>13</v>
      </c>
      <c r="U418" t="s">
        <v>109070</v>
      </c>
      <c r="V418" t="s">
        <v>109438</v>
      </c>
      <c r="W418">
        <v>59</v>
      </c>
      <c r="X418" t="s">
        <v>109532</v>
      </c>
      <c r="Y418" t="s">
        <v>109533</v>
      </c>
      <c r="Z418" s="17">
        <v>43487</v>
      </c>
      <c r="AA418" s="17">
        <v>43487</v>
      </c>
      <c r="AB418" t="s">
        <v>108465</v>
      </c>
      <c r="AC418">
        <v>117</v>
      </c>
      <c r="AD418">
        <v>9993000</v>
      </c>
      <c r="AE418">
        <v>74</v>
      </c>
      <c r="AF418" s="17">
        <v>43500</v>
      </c>
      <c r="AG418">
        <v>9993000</v>
      </c>
      <c r="AH418" s="19">
        <f t="shared" ref="AH418:AH419" si="51">J418-AG418</f>
        <v>0</v>
      </c>
      <c r="AI418" s="19">
        <f t="shared" ref="AI418:AI419" si="52">AD418-AG418</f>
        <v>0</v>
      </c>
      <c r="AK418">
        <f t="shared" si="44"/>
        <v>9993000</v>
      </c>
    </row>
    <row r="419" spans="1:37" x14ac:dyDescent="0.2">
      <c r="A419" s="8" t="s">
        <v>107896</v>
      </c>
      <c r="B419" s="8" t="s">
        <v>108269</v>
      </c>
      <c r="C419" s="8" t="s">
        <v>217</v>
      </c>
      <c r="D419" s="8" t="s">
        <v>217</v>
      </c>
      <c r="E419" s="8" t="s">
        <v>107790</v>
      </c>
      <c r="F419" s="8" t="s">
        <v>217</v>
      </c>
      <c r="G419" s="8" t="s">
        <v>133</v>
      </c>
      <c r="H419" s="8" t="s">
        <v>107792</v>
      </c>
      <c r="I419" s="9">
        <v>9993000</v>
      </c>
      <c r="J419" s="9">
        <v>9993000</v>
      </c>
      <c r="K419" s="8" t="s">
        <v>211</v>
      </c>
      <c r="L419" s="8" t="s">
        <v>211</v>
      </c>
      <c r="M419" s="8" t="s">
        <v>107793</v>
      </c>
      <c r="N419" s="8" t="s">
        <v>15</v>
      </c>
      <c r="O419" s="8" t="s">
        <v>107824</v>
      </c>
      <c r="P419" s="8" t="s">
        <v>107825</v>
      </c>
      <c r="Q419" s="8" t="s">
        <v>107826</v>
      </c>
      <c r="R419" s="10">
        <v>7520</v>
      </c>
      <c r="S419">
        <v>1</v>
      </c>
      <c r="T419">
        <v>13</v>
      </c>
      <c r="U419" t="s">
        <v>109071</v>
      </c>
      <c r="V419" t="s">
        <v>109439</v>
      </c>
      <c r="W419">
        <v>60</v>
      </c>
      <c r="X419" t="s">
        <v>109532</v>
      </c>
      <c r="Y419" t="s">
        <v>109533</v>
      </c>
      <c r="Z419" s="17">
        <v>43487</v>
      </c>
      <c r="AA419" s="17">
        <v>43487</v>
      </c>
      <c r="AB419" t="s">
        <v>108465</v>
      </c>
      <c r="AC419">
        <v>118</v>
      </c>
      <c r="AD419">
        <v>9993000</v>
      </c>
      <c r="AE419">
        <v>75</v>
      </c>
      <c r="AF419" s="17">
        <v>43501</v>
      </c>
      <c r="AG419">
        <v>9993000</v>
      </c>
      <c r="AH419" s="19">
        <f t="shared" si="51"/>
        <v>0</v>
      </c>
      <c r="AI419" s="19">
        <f t="shared" si="52"/>
        <v>0</v>
      </c>
      <c r="AK419">
        <f t="shared" si="44"/>
        <v>9993000</v>
      </c>
    </row>
    <row r="420" spans="1:37" x14ac:dyDescent="0.2">
      <c r="A420" s="8" t="s">
        <v>103621</v>
      </c>
      <c r="B420" s="8" t="s">
        <v>108270</v>
      </c>
      <c r="C420" s="8" t="s">
        <v>107799</v>
      </c>
      <c r="D420" s="8" t="s">
        <v>107799</v>
      </c>
      <c r="E420" s="8" t="s">
        <v>107790</v>
      </c>
      <c r="F420" s="8" t="s">
        <v>217</v>
      </c>
      <c r="G420" s="8" t="s">
        <v>133</v>
      </c>
      <c r="H420" s="8" t="s">
        <v>107792</v>
      </c>
      <c r="I420" s="9">
        <v>9993000</v>
      </c>
      <c r="J420" s="9">
        <v>9993000</v>
      </c>
      <c r="K420" s="8" t="s">
        <v>211</v>
      </c>
      <c r="L420" s="8" t="s">
        <v>211</v>
      </c>
      <c r="M420" s="8" t="s">
        <v>107793</v>
      </c>
      <c r="N420" s="8" t="s">
        <v>15</v>
      </c>
      <c r="O420" s="8" t="s">
        <v>107824</v>
      </c>
      <c r="P420" s="8" t="s">
        <v>107825</v>
      </c>
      <c r="Q420" s="8" t="s">
        <v>107826</v>
      </c>
      <c r="R420" s="10">
        <v>7520</v>
      </c>
      <c r="S420">
        <v>1</v>
      </c>
      <c r="T420">
        <v>13</v>
      </c>
      <c r="U420" t="s">
        <v>109072</v>
      </c>
      <c r="V420" t="s">
        <v>108740</v>
      </c>
      <c r="X420" t="s">
        <v>109532</v>
      </c>
      <c r="Y420" t="s">
        <v>109533</v>
      </c>
      <c r="Z420" s="17"/>
      <c r="AA420" s="17"/>
      <c r="AF420" s="17"/>
      <c r="AH420" s="19"/>
      <c r="AI420" s="19"/>
    </row>
    <row r="421" spans="1:37" x14ac:dyDescent="0.2">
      <c r="A421" s="8" t="s">
        <v>103621</v>
      </c>
      <c r="B421" s="8" t="s">
        <v>108271</v>
      </c>
      <c r="C421" s="8" t="s">
        <v>107799</v>
      </c>
      <c r="D421" s="8" t="s">
        <v>107799</v>
      </c>
      <c r="E421" s="8" t="s">
        <v>107790</v>
      </c>
      <c r="F421" s="8" t="s">
        <v>217</v>
      </c>
      <c r="G421" s="8" t="s">
        <v>133</v>
      </c>
      <c r="H421" s="8" t="s">
        <v>107792</v>
      </c>
      <c r="I421" s="9">
        <v>9993000</v>
      </c>
      <c r="J421" s="9">
        <v>9993000</v>
      </c>
      <c r="K421" s="8" t="s">
        <v>211</v>
      </c>
      <c r="L421" s="8" t="s">
        <v>211</v>
      </c>
      <c r="M421" s="8" t="s">
        <v>107793</v>
      </c>
      <c r="N421" s="8" t="s">
        <v>15</v>
      </c>
      <c r="O421" s="8" t="s">
        <v>107824</v>
      </c>
      <c r="P421" s="8" t="s">
        <v>107825</v>
      </c>
      <c r="Q421" s="8" t="s">
        <v>107826</v>
      </c>
      <c r="R421" s="10">
        <v>7520</v>
      </c>
      <c r="S421">
        <v>1</v>
      </c>
      <c r="T421">
        <v>13</v>
      </c>
      <c r="U421" t="s">
        <v>109073</v>
      </c>
      <c r="V421" t="s">
        <v>108741</v>
      </c>
      <c r="X421" t="s">
        <v>109532</v>
      </c>
      <c r="Y421" t="s">
        <v>109533</v>
      </c>
      <c r="Z421" s="17"/>
      <c r="AA421" s="17"/>
      <c r="AF421" s="17"/>
      <c r="AH421" s="19"/>
      <c r="AI421" s="19"/>
    </row>
    <row r="422" spans="1:37" x14ac:dyDescent="0.2">
      <c r="A422" s="8" t="s">
        <v>107896</v>
      </c>
      <c r="B422" s="8" t="s">
        <v>108272</v>
      </c>
      <c r="C422" s="8" t="s">
        <v>217</v>
      </c>
      <c r="D422" s="8" t="s">
        <v>217</v>
      </c>
      <c r="E422" s="8" t="s">
        <v>217</v>
      </c>
      <c r="F422" s="8" t="s">
        <v>217</v>
      </c>
      <c r="G422" s="8" t="s">
        <v>133</v>
      </c>
      <c r="H422" s="8" t="s">
        <v>107792</v>
      </c>
      <c r="I422" s="9">
        <v>2267000</v>
      </c>
      <c r="J422" s="9">
        <v>2267000</v>
      </c>
      <c r="K422" s="8" t="s">
        <v>211</v>
      </c>
      <c r="L422" s="8" t="s">
        <v>211</v>
      </c>
      <c r="M422" s="8" t="s">
        <v>107793</v>
      </c>
      <c r="N422" s="8" t="s">
        <v>15</v>
      </c>
      <c r="O422" s="8" t="s">
        <v>107824</v>
      </c>
      <c r="P422" s="8" t="s">
        <v>107825</v>
      </c>
      <c r="Q422" s="8" t="s">
        <v>107826</v>
      </c>
      <c r="R422" s="10">
        <v>7520</v>
      </c>
      <c r="S422">
        <v>1</v>
      </c>
      <c r="T422">
        <v>1</v>
      </c>
      <c r="U422" t="s">
        <v>109074</v>
      </c>
      <c r="V422" t="s">
        <v>109440</v>
      </c>
      <c r="X422" t="s">
        <v>109532</v>
      </c>
      <c r="Y422" t="s">
        <v>109500</v>
      </c>
      <c r="Z422" s="17"/>
      <c r="AA422" s="17"/>
      <c r="AB422" t="s">
        <v>108465</v>
      </c>
      <c r="AC422">
        <v>2</v>
      </c>
      <c r="AD422">
        <v>2267000</v>
      </c>
      <c r="AE422">
        <v>2</v>
      </c>
      <c r="AF422" s="17">
        <v>43476</v>
      </c>
      <c r="AG422">
        <v>2267000</v>
      </c>
      <c r="AH422" s="19">
        <f>J422-AG422</f>
        <v>0</v>
      </c>
      <c r="AI422" s="19">
        <f>AD422-AG422</f>
        <v>0</v>
      </c>
      <c r="AK422">
        <f t="shared" si="44"/>
        <v>2267000</v>
      </c>
    </row>
    <row r="423" spans="1:37" x14ac:dyDescent="0.2">
      <c r="A423" s="8" t="s">
        <v>107896</v>
      </c>
      <c r="B423" s="8" t="s">
        <v>108273</v>
      </c>
      <c r="C423" s="8" t="s">
        <v>217</v>
      </c>
      <c r="D423" s="8" t="s">
        <v>217</v>
      </c>
      <c r="E423" s="8" t="s">
        <v>107869</v>
      </c>
      <c r="F423" s="8" t="s">
        <v>217</v>
      </c>
      <c r="G423" s="8" t="s">
        <v>133</v>
      </c>
      <c r="H423" s="8" t="s">
        <v>107792</v>
      </c>
      <c r="I423" s="9">
        <v>13800000</v>
      </c>
      <c r="J423" s="9">
        <v>13800000</v>
      </c>
      <c r="K423" s="8" t="s">
        <v>211</v>
      </c>
      <c r="L423" s="8" t="s">
        <v>211</v>
      </c>
      <c r="M423" s="8" t="s">
        <v>107793</v>
      </c>
      <c r="N423" s="8" t="s">
        <v>15</v>
      </c>
      <c r="O423" s="8" t="s">
        <v>107824</v>
      </c>
      <c r="P423" s="8" t="s">
        <v>107825</v>
      </c>
      <c r="Q423" s="8" t="s">
        <v>107826</v>
      </c>
      <c r="R423" s="10">
        <v>7520</v>
      </c>
      <c r="S423">
        <v>1</v>
      </c>
      <c r="T423">
        <v>13</v>
      </c>
      <c r="U423" t="s">
        <v>109075</v>
      </c>
      <c r="V423" t="s">
        <v>109441</v>
      </c>
      <c r="W423">
        <v>155</v>
      </c>
      <c r="X423" t="s">
        <v>109532</v>
      </c>
      <c r="Y423" t="s">
        <v>109533</v>
      </c>
      <c r="Z423" s="17">
        <v>43500</v>
      </c>
      <c r="AA423" s="17">
        <v>43501</v>
      </c>
      <c r="AC423">
        <v>144</v>
      </c>
      <c r="AD423">
        <v>13800000</v>
      </c>
      <c r="AF423" s="17"/>
      <c r="AH423" s="19"/>
      <c r="AI423" s="19">
        <f t="shared" si="45"/>
        <v>13800000</v>
      </c>
    </row>
    <row r="424" spans="1:37" x14ac:dyDescent="0.2">
      <c r="A424" s="8" t="s">
        <v>107896</v>
      </c>
      <c r="B424" s="8" t="s">
        <v>108274</v>
      </c>
      <c r="C424" s="8" t="s">
        <v>217</v>
      </c>
      <c r="D424" s="8" t="s">
        <v>217</v>
      </c>
      <c r="E424" s="8" t="s">
        <v>107869</v>
      </c>
      <c r="F424" s="8" t="s">
        <v>217</v>
      </c>
      <c r="G424" s="8" t="s">
        <v>133</v>
      </c>
      <c r="H424" s="8" t="s">
        <v>107792</v>
      </c>
      <c r="I424" s="9">
        <v>13800000</v>
      </c>
      <c r="J424" s="9">
        <v>13800000</v>
      </c>
      <c r="K424" s="8" t="s">
        <v>211</v>
      </c>
      <c r="L424" s="8" t="s">
        <v>211</v>
      </c>
      <c r="M424" s="8" t="s">
        <v>107793</v>
      </c>
      <c r="N424" s="8" t="s">
        <v>15</v>
      </c>
      <c r="O424" s="8" t="s">
        <v>107824</v>
      </c>
      <c r="P424" s="8" t="s">
        <v>107825</v>
      </c>
      <c r="Q424" s="8" t="s">
        <v>107826</v>
      </c>
      <c r="R424" s="10">
        <v>7520</v>
      </c>
      <c r="S424">
        <v>1</v>
      </c>
      <c r="T424">
        <v>13</v>
      </c>
      <c r="U424" t="s">
        <v>109038</v>
      </c>
      <c r="V424" t="s">
        <v>109442</v>
      </c>
      <c r="W424">
        <v>156</v>
      </c>
      <c r="X424" t="s">
        <v>109532</v>
      </c>
      <c r="Y424" t="s">
        <v>109533</v>
      </c>
      <c r="Z424" s="17">
        <v>43500</v>
      </c>
      <c r="AA424" s="17">
        <v>43501</v>
      </c>
      <c r="AC424">
        <v>145</v>
      </c>
      <c r="AD424">
        <v>13800000</v>
      </c>
      <c r="AF424" s="17"/>
      <c r="AH424" s="19"/>
      <c r="AI424" s="19">
        <f t="shared" si="45"/>
        <v>13800000</v>
      </c>
    </row>
    <row r="425" spans="1:37" x14ac:dyDescent="0.2">
      <c r="A425" s="8" t="s">
        <v>103621</v>
      </c>
      <c r="B425" s="8" t="s">
        <v>108275</v>
      </c>
      <c r="C425" s="8" t="s">
        <v>107799</v>
      </c>
      <c r="D425" s="8" t="s">
        <v>107799</v>
      </c>
      <c r="E425" s="8" t="s">
        <v>107790</v>
      </c>
      <c r="F425" s="8" t="s">
        <v>217</v>
      </c>
      <c r="G425" s="8" t="s">
        <v>133</v>
      </c>
      <c r="H425" s="8" t="s">
        <v>107792</v>
      </c>
      <c r="I425" s="9">
        <v>9993000</v>
      </c>
      <c r="J425" s="9">
        <v>9993000</v>
      </c>
      <c r="K425" s="8" t="s">
        <v>211</v>
      </c>
      <c r="L425" s="8" t="s">
        <v>211</v>
      </c>
      <c r="M425" s="8" t="s">
        <v>107793</v>
      </c>
      <c r="N425" s="8" t="s">
        <v>15</v>
      </c>
      <c r="O425" s="8" t="s">
        <v>107824</v>
      </c>
      <c r="P425" s="8" t="s">
        <v>107825</v>
      </c>
      <c r="Q425" s="8" t="s">
        <v>107826</v>
      </c>
      <c r="R425" s="10">
        <v>7520</v>
      </c>
      <c r="S425">
        <v>1</v>
      </c>
      <c r="T425">
        <v>4</v>
      </c>
      <c r="U425" t="s">
        <v>109039</v>
      </c>
      <c r="V425" t="s">
        <v>108742</v>
      </c>
      <c r="X425" t="s">
        <v>109532</v>
      </c>
      <c r="Y425" t="s">
        <v>109533</v>
      </c>
      <c r="Z425" s="17"/>
      <c r="AA425" s="17"/>
      <c r="AF425" s="17"/>
      <c r="AH425" s="19"/>
      <c r="AI425" s="19"/>
    </row>
    <row r="426" spans="1:37" x14ac:dyDescent="0.2">
      <c r="A426" s="8" t="s">
        <v>103621</v>
      </c>
      <c r="B426" s="8" t="s">
        <v>108276</v>
      </c>
      <c r="C426" s="8" t="s">
        <v>107799</v>
      </c>
      <c r="D426" s="8" t="s">
        <v>107799</v>
      </c>
      <c r="E426" s="8" t="s">
        <v>107869</v>
      </c>
      <c r="F426" s="8" t="s">
        <v>217</v>
      </c>
      <c r="G426" s="8" t="s">
        <v>133</v>
      </c>
      <c r="H426" s="8" t="s">
        <v>107792</v>
      </c>
      <c r="I426" s="9">
        <v>14100000</v>
      </c>
      <c r="J426" s="9">
        <v>14100000</v>
      </c>
      <c r="K426" s="8" t="s">
        <v>211</v>
      </c>
      <c r="L426" s="8" t="s">
        <v>211</v>
      </c>
      <c r="M426" s="8" t="s">
        <v>107793</v>
      </c>
      <c r="N426" s="8" t="s">
        <v>15</v>
      </c>
      <c r="O426" s="8" t="s">
        <v>107824</v>
      </c>
      <c r="P426" s="8" t="s">
        <v>107825</v>
      </c>
      <c r="Q426" s="8" t="s">
        <v>107826</v>
      </c>
      <c r="R426" s="10">
        <v>7520</v>
      </c>
      <c r="S426">
        <v>1</v>
      </c>
      <c r="T426">
        <v>4</v>
      </c>
      <c r="U426" t="s">
        <v>109040</v>
      </c>
      <c r="V426" t="s">
        <v>108743</v>
      </c>
      <c r="X426" t="s">
        <v>109532</v>
      </c>
      <c r="Y426" t="s">
        <v>109533</v>
      </c>
      <c r="Z426" s="17"/>
      <c r="AA426" s="17"/>
      <c r="AF426" s="17"/>
      <c r="AH426" s="19"/>
      <c r="AI426" s="19"/>
    </row>
    <row r="427" spans="1:37" x14ac:dyDescent="0.2">
      <c r="A427" s="8" t="s">
        <v>107896</v>
      </c>
      <c r="B427" s="8" t="s">
        <v>108277</v>
      </c>
      <c r="C427" s="8" t="s">
        <v>217</v>
      </c>
      <c r="D427" s="8" t="s">
        <v>217</v>
      </c>
      <c r="E427" s="8" t="s">
        <v>107790</v>
      </c>
      <c r="F427" s="8" t="s">
        <v>217</v>
      </c>
      <c r="G427" s="8" t="s">
        <v>133</v>
      </c>
      <c r="H427" s="8" t="s">
        <v>107792</v>
      </c>
      <c r="I427" s="9">
        <v>9993000</v>
      </c>
      <c r="J427" s="9">
        <v>9993000</v>
      </c>
      <c r="K427" s="8" t="s">
        <v>211</v>
      </c>
      <c r="L427" s="8" t="s">
        <v>211</v>
      </c>
      <c r="M427" s="8" t="s">
        <v>107793</v>
      </c>
      <c r="N427" s="8" t="s">
        <v>15</v>
      </c>
      <c r="O427" s="8" t="s">
        <v>107824</v>
      </c>
      <c r="P427" s="8" t="s">
        <v>107825</v>
      </c>
      <c r="Q427" s="8" t="s">
        <v>107826</v>
      </c>
      <c r="R427" s="10">
        <v>7520</v>
      </c>
      <c r="S427">
        <v>1</v>
      </c>
      <c r="T427">
        <v>4</v>
      </c>
      <c r="U427" t="s">
        <v>109081</v>
      </c>
      <c r="V427" t="s">
        <v>109443</v>
      </c>
      <c r="W427">
        <v>119</v>
      </c>
      <c r="X427" t="s">
        <v>109532</v>
      </c>
      <c r="Y427" t="s">
        <v>109533</v>
      </c>
      <c r="Z427" s="17">
        <v>43494</v>
      </c>
      <c r="AA427" s="17">
        <v>43494</v>
      </c>
      <c r="AB427" t="s">
        <v>108465</v>
      </c>
      <c r="AC427">
        <v>135</v>
      </c>
      <c r="AD427">
        <v>9993000</v>
      </c>
      <c r="AE427">
        <v>110</v>
      </c>
      <c r="AF427" s="17">
        <v>43507</v>
      </c>
      <c r="AG427">
        <v>9993000</v>
      </c>
      <c r="AH427" s="19">
        <f t="shared" ref="AH427:AH428" si="53">J427-AG427</f>
        <v>0</v>
      </c>
      <c r="AI427" s="19">
        <f t="shared" ref="AI427:AI428" si="54">AD427-AG427</f>
        <v>0</v>
      </c>
    </row>
    <row r="428" spans="1:37" x14ac:dyDescent="0.2">
      <c r="A428" s="8" t="s">
        <v>107896</v>
      </c>
      <c r="B428" s="8" t="s">
        <v>108278</v>
      </c>
      <c r="C428" s="8" t="s">
        <v>217</v>
      </c>
      <c r="D428" s="8" t="s">
        <v>217</v>
      </c>
      <c r="E428" s="8" t="s">
        <v>107790</v>
      </c>
      <c r="F428" s="8" t="s">
        <v>217</v>
      </c>
      <c r="G428" s="8" t="s">
        <v>133</v>
      </c>
      <c r="H428" s="8" t="s">
        <v>107792</v>
      </c>
      <c r="I428" s="9">
        <v>9993000</v>
      </c>
      <c r="J428" s="9">
        <v>9993000</v>
      </c>
      <c r="K428" s="8" t="s">
        <v>211</v>
      </c>
      <c r="L428" s="8" t="s">
        <v>211</v>
      </c>
      <c r="M428" s="8" t="s">
        <v>107793</v>
      </c>
      <c r="N428" s="8" t="s">
        <v>15</v>
      </c>
      <c r="O428" s="8" t="s">
        <v>107824</v>
      </c>
      <c r="P428" s="8" t="s">
        <v>107825</v>
      </c>
      <c r="Q428" s="8" t="s">
        <v>107826</v>
      </c>
      <c r="R428" s="10">
        <v>7520</v>
      </c>
      <c r="S428">
        <v>1</v>
      </c>
      <c r="T428">
        <v>4</v>
      </c>
      <c r="U428" t="s">
        <v>108969</v>
      </c>
      <c r="V428" t="s">
        <v>109444</v>
      </c>
      <c r="W428">
        <v>120</v>
      </c>
      <c r="X428" t="s">
        <v>109532</v>
      </c>
      <c r="Y428" t="s">
        <v>109533</v>
      </c>
      <c r="Z428" s="17">
        <v>43494</v>
      </c>
      <c r="AA428" s="17">
        <v>43494</v>
      </c>
      <c r="AB428" t="s">
        <v>108465</v>
      </c>
      <c r="AC428">
        <v>136</v>
      </c>
      <c r="AD428">
        <v>9993000</v>
      </c>
      <c r="AE428">
        <v>111</v>
      </c>
      <c r="AF428" s="17">
        <v>43507</v>
      </c>
      <c r="AG428">
        <v>9993000</v>
      </c>
      <c r="AH428" s="19">
        <f t="shared" si="53"/>
        <v>0</v>
      </c>
      <c r="AI428" s="19">
        <f t="shared" si="54"/>
        <v>0</v>
      </c>
    </row>
    <row r="429" spans="1:37" x14ac:dyDescent="0.2">
      <c r="A429" s="8" t="s">
        <v>107896</v>
      </c>
      <c r="B429" s="8" t="s">
        <v>108279</v>
      </c>
      <c r="C429" s="8" t="s">
        <v>217</v>
      </c>
      <c r="D429" s="8" t="s">
        <v>217</v>
      </c>
      <c r="E429" s="8" t="s">
        <v>107790</v>
      </c>
      <c r="F429" s="8" t="s">
        <v>217</v>
      </c>
      <c r="G429" s="8" t="s">
        <v>133</v>
      </c>
      <c r="H429" s="8" t="s">
        <v>107792</v>
      </c>
      <c r="I429" s="9">
        <v>9993000</v>
      </c>
      <c r="J429" s="9">
        <v>9993000</v>
      </c>
      <c r="K429" s="8" t="s">
        <v>211</v>
      </c>
      <c r="L429" s="8" t="s">
        <v>211</v>
      </c>
      <c r="M429" s="8" t="s">
        <v>107793</v>
      </c>
      <c r="N429" s="8" t="s">
        <v>15</v>
      </c>
      <c r="O429" s="8" t="s">
        <v>107824</v>
      </c>
      <c r="P429" s="8" t="s">
        <v>107825</v>
      </c>
      <c r="Q429" s="8" t="s">
        <v>107826</v>
      </c>
      <c r="R429" s="10">
        <v>7520</v>
      </c>
      <c r="S429">
        <v>1</v>
      </c>
      <c r="T429">
        <v>4</v>
      </c>
      <c r="U429" t="s">
        <v>109041</v>
      </c>
      <c r="V429" t="s">
        <v>109445</v>
      </c>
      <c r="W429">
        <v>121</v>
      </c>
      <c r="X429" t="s">
        <v>109532</v>
      </c>
      <c r="Y429" t="s">
        <v>109533</v>
      </c>
      <c r="Z429" s="17">
        <v>43494</v>
      </c>
      <c r="AA429" s="17">
        <v>43494</v>
      </c>
      <c r="AC429">
        <v>137</v>
      </c>
      <c r="AD429">
        <v>9993000</v>
      </c>
      <c r="AF429" s="17"/>
      <c r="AH429" s="19"/>
      <c r="AI429" s="19">
        <f t="shared" si="45"/>
        <v>9993000</v>
      </c>
    </row>
    <row r="430" spans="1:37" x14ac:dyDescent="0.2">
      <c r="A430" s="8" t="s">
        <v>107896</v>
      </c>
      <c r="B430" s="8" t="s">
        <v>108280</v>
      </c>
      <c r="C430" s="8" t="s">
        <v>217</v>
      </c>
      <c r="D430" s="8" t="s">
        <v>217</v>
      </c>
      <c r="E430" s="8" t="s">
        <v>107790</v>
      </c>
      <c r="F430" s="8" t="s">
        <v>217</v>
      </c>
      <c r="G430" s="8" t="s">
        <v>133</v>
      </c>
      <c r="H430" s="8" t="s">
        <v>107792</v>
      </c>
      <c r="I430" s="9">
        <v>9993000</v>
      </c>
      <c r="J430" s="9">
        <v>9993000</v>
      </c>
      <c r="K430" s="8" t="s">
        <v>211</v>
      </c>
      <c r="L430" s="8" t="s">
        <v>211</v>
      </c>
      <c r="M430" s="8" t="s">
        <v>107793</v>
      </c>
      <c r="N430" s="8" t="s">
        <v>15</v>
      </c>
      <c r="O430" s="8" t="s">
        <v>107824</v>
      </c>
      <c r="P430" s="8" t="s">
        <v>107825</v>
      </c>
      <c r="Q430" s="8" t="s">
        <v>107826</v>
      </c>
      <c r="R430" s="10">
        <v>7520</v>
      </c>
      <c r="S430">
        <v>1</v>
      </c>
      <c r="T430">
        <v>4</v>
      </c>
      <c r="U430" t="s">
        <v>109042</v>
      </c>
      <c r="V430" t="s">
        <v>109446</v>
      </c>
      <c r="W430">
        <v>122</v>
      </c>
      <c r="X430" t="s">
        <v>109532</v>
      </c>
      <c r="Y430" t="s">
        <v>109533</v>
      </c>
      <c r="Z430" s="17">
        <v>43494</v>
      </c>
      <c r="AA430" s="17">
        <v>43494</v>
      </c>
      <c r="AC430">
        <v>138</v>
      </c>
      <c r="AD430">
        <v>9993000</v>
      </c>
      <c r="AF430" s="17"/>
      <c r="AH430" s="19"/>
      <c r="AI430" s="19">
        <f t="shared" si="45"/>
        <v>9993000</v>
      </c>
    </row>
    <row r="431" spans="1:37" x14ac:dyDescent="0.2">
      <c r="A431" s="8" t="s">
        <v>107896</v>
      </c>
      <c r="B431" s="8" t="s">
        <v>108281</v>
      </c>
      <c r="C431" s="8" t="s">
        <v>217</v>
      </c>
      <c r="D431" s="8" t="s">
        <v>217</v>
      </c>
      <c r="E431" s="8" t="s">
        <v>107790</v>
      </c>
      <c r="F431" s="8" t="s">
        <v>217</v>
      </c>
      <c r="G431" s="8" t="s">
        <v>133</v>
      </c>
      <c r="H431" s="8" t="s">
        <v>107792</v>
      </c>
      <c r="I431" s="9">
        <v>9993000</v>
      </c>
      <c r="J431" s="9">
        <v>9993000</v>
      </c>
      <c r="K431" s="8" t="s">
        <v>211</v>
      </c>
      <c r="L431" s="8" t="s">
        <v>211</v>
      </c>
      <c r="M431" s="8" t="s">
        <v>107793</v>
      </c>
      <c r="N431" s="8" t="s">
        <v>15</v>
      </c>
      <c r="O431" s="8" t="s">
        <v>107824</v>
      </c>
      <c r="P431" s="8" t="s">
        <v>107825</v>
      </c>
      <c r="Q431" s="8" t="s">
        <v>107826</v>
      </c>
      <c r="R431" s="10">
        <v>7520</v>
      </c>
      <c r="S431">
        <v>1</v>
      </c>
      <c r="T431">
        <v>4</v>
      </c>
      <c r="U431" t="s">
        <v>109043</v>
      </c>
      <c r="V431" t="s">
        <v>109447</v>
      </c>
      <c r="W431">
        <v>123</v>
      </c>
      <c r="X431" t="s">
        <v>109532</v>
      </c>
      <c r="Y431" t="s">
        <v>109533</v>
      </c>
      <c r="Z431" s="17">
        <v>43494</v>
      </c>
      <c r="AA431" s="17">
        <v>43494</v>
      </c>
      <c r="AC431">
        <v>139</v>
      </c>
      <c r="AD431">
        <v>9993000</v>
      </c>
      <c r="AF431" s="17"/>
      <c r="AH431" s="19"/>
      <c r="AI431" s="19">
        <f t="shared" si="45"/>
        <v>9993000</v>
      </c>
    </row>
    <row r="432" spans="1:37" x14ac:dyDescent="0.2">
      <c r="A432" s="8" t="s">
        <v>107896</v>
      </c>
      <c r="B432" s="8" t="s">
        <v>108282</v>
      </c>
      <c r="C432" s="8" t="s">
        <v>217</v>
      </c>
      <c r="D432" s="8" t="s">
        <v>217</v>
      </c>
      <c r="E432" s="8" t="s">
        <v>107790</v>
      </c>
      <c r="F432" s="8" t="s">
        <v>217</v>
      </c>
      <c r="G432" s="8" t="s">
        <v>133</v>
      </c>
      <c r="H432" s="8" t="s">
        <v>107792</v>
      </c>
      <c r="I432" s="9">
        <v>9993000</v>
      </c>
      <c r="J432" s="9">
        <v>9993000</v>
      </c>
      <c r="K432" s="8" t="s">
        <v>211</v>
      </c>
      <c r="L432" s="8" t="s">
        <v>211</v>
      </c>
      <c r="M432" s="8" t="s">
        <v>107793</v>
      </c>
      <c r="N432" s="8" t="s">
        <v>15</v>
      </c>
      <c r="O432" s="8" t="s">
        <v>107824</v>
      </c>
      <c r="P432" s="8" t="s">
        <v>107825</v>
      </c>
      <c r="Q432" s="8" t="s">
        <v>107826</v>
      </c>
      <c r="R432" s="10">
        <v>7520</v>
      </c>
      <c r="S432">
        <v>1</v>
      </c>
      <c r="T432">
        <v>4</v>
      </c>
      <c r="U432" t="s">
        <v>109044</v>
      </c>
      <c r="V432" t="s">
        <v>109448</v>
      </c>
      <c r="W432">
        <v>124</v>
      </c>
      <c r="X432" t="s">
        <v>109532</v>
      </c>
      <c r="Y432" t="s">
        <v>109533</v>
      </c>
      <c r="Z432" s="17">
        <v>43494</v>
      </c>
      <c r="AA432" s="17">
        <v>43494</v>
      </c>
      <c r="AC432">
        <v>140</v>
      </c>
      <c r="AD432">
        <v>9993000</v>
      </c>
      <c r="AF432" s="17"/>
      <c r="AH432" s="19"/>
      <c r="AI432" s="19">
        <f t="shared" si="45"/>
        <v>9993000</v>
      </c>
    </row>
    <row r="433" spans="1:37" x14ac:dyDescent="0.2">
      <c r="A433" s="8" t="s">
        <v>107896</v>
      </c>
      <c r="B433" s="8" t="s">
        <v>108283</v>
      </c>
      <c r="C433" s="8" t="s">
        <v>217</v>
      </c>
      <c r="D433" s="8" t="s">
        <v>217</v>
      </c>
      <c r="E433" s="8" t="s">
        <v>107790</v>
      </c>
      <c r="F433" s="8" t="s">
        <v>217</v>
      </c>
      <c r="G433" s="8" t="s">
        <v>133</v>
      </c>
      <c r="H433" s="8" t="s">
        <v>107792</v>
      </c>
      <c r="I433" s="9">
        <v>7653000</v>
      </c>
      <c r="J433" s="9">
        <v>7653000</v>
      </c>
      <c r="K433" s="8" t="s">
        <v>211</v>
      </c>
      <c r="L433" s="8" t="s">
        <v>211</v>
      </c>
      <c r="M433" s="8" t="s">
        <v>107793</v>
      </c>
      <c r="N433" s="8" t="s">
        <v>15</v>
      </c>
      <c r="O433" s="8" t="s">
        <v>107824</v>
      </c>
      <c r="P433" s="8" t="s">
        <v>107825</v>
      </c>
      <c r="Q433" s="8" t="s">
        <v>107826</v>
      </c>
      <c r="R433" s="10">
        <v>7520</v>
      </c>
      <c r="S433">
        <v>1</v>
      </c>
      <c r="T433">
        <v>4</v>
      </c>
      <c r="U433" t="s">
        <v>109045</v>
      </c>
      <c r="V433" t="s">
        <v>109449</v>
      </c>
      <c r="W433">
        <v>35</v>
      </c>
      <c r="X433" t="s">
        <v>109532</v>
      </c>
      <c r="Y433" t="s">
        <v>109533</v>
      </c>
      <c r="Z433" s="17">
        <v>43486</v>
      </c>
      <c r="AA433" s="17">
        <v>43487</v>
      </c>
      <c r="AB433" t="s">
        <v>108465</v>
      </c>
      <c r="AC433">
        <v>85</v>
      </c>
      <c r="AD433">
        <v>7653000</v>
      </c>
      <c r="AE433">
        <v>43</v>
      </c>
      <c r="AF433" s="17">
        <v>43494</v>
      </c>
      <c r="AG433">
        <v>7653000</v>
      </c>
      <c r="AH433" s="19">
        <f t="shared" ref="AH433:AH437" si="55">J433-AG433</f>
        <v>0</v>
      </c>
      <c r="AI433" s="19">
        <f t="shared" si="45"/>
        <v>0</v>
      </c>
      <c r="AK433">
        <f t="shared" ref="AK433:AK475" si="56">AG433-AJ433</f>
        <v>7653000</v>
      </c>
    </row>
    <row r="434" spans="1:37" x14ac:dyDescent="0.2">
      <c r="A434" s="8" t="s">
        <v>107896</v>
      </c>
      <c r="B434" s="8" t="s">
        <v>108284</v>
      </c>
      <c r="C434" s="8" t="s">
        <v>217</v>
      </c>
      <c r="D434" s="8" t="s">
        <v>217</v>
      </c>
      <c r="E434" s="8" t="s">
        <v>107790</v>
      </c>
      <c r="F434" s="8" t="s">
        <v>217</v>
      </c>
      <c r="G434" s="8" t="s">
        <v>133</v>
      </c>
      <c r="H434" s="8" t="s">
        <v>107792</v>
      </c>
      <c r="I434" s="9">
        <v>7653000</v>
      </c>
      <c r="J434" s="9">
        <v>7653000</v>
      </c>
      <c r="K434" s="8" t="s">
        <v>211</v>
      </c>
      <c r="L434" s="8" t="s">
        <v>211</v>
      </c>
      <c r="M434" s="8" t="s">
        <v>107793</v>
      </c>
      <c r="N434" s="8" t="s">
        <v>15</v>
      </c>
      <c r="O434" s="8" t="s">
        <v>107824</v>
      </c>
      <c r="P434" s="8" t="s">
        <v>107825</v>
      </c>
      <c r="Q434" s="8" t="s">
        <v>107826</v>
      </c>
      <c r="R434" s="10">
        <v>7520</v>
      </c>
      <c r="S434">
        <v>1</v>
      </c>
      <c r="T434">
        <v>4</v>
      </c>
      <c r="U434" t="s">
        <v>109046</v>
      </c>
      <c r="V434" t="s">
        <v>109450</v>
      </c>
      <c r="W434">
        <v>37</v>
      </c>
      <c r="X434" t="s">
        <v>109532</v>
      </c>
      <c r="Y434" t="s">
        <v>109533</v>
      </c>
      <c r="Z434" s="17">
        <v>43486</v>
      </c>
      <c r="AA434" s="17">
        <v>43487</v>
      </c>
      <c r="AB434" t="s">
        <v>108465</v>
      </c>
      <c r="AC434">
        <v>86</v>
      </c>
      <c r="AD434">
        <v>7653000</v>
      </c>
      <c r="AE434">
        <v>55</v>
      </c>
      <c r="AF434" s="17">
        <v>43496</v>
      </c>
      <c r="AG434">
        <v>7653000</v>
      </c>
      <c r="AH434" s="19">
        <f t="shared" si="55"/>
        <v>0</v>
      </c>
      <c r="AI434" s="19">
        <f t="shared" si="45"/>
        <v>0</v>
      </c>
      <c r="AK434">
        <f t="shared" si="56"/>
        <v>7653000</v>
      </c>
    </row>
    <row r="435" spans="1:37" x14ac:dyDescent="0.2">
      <c r="A435" s="8" t="s">
        <v>107896</v>
      </c>
      <c r="B435" s="8" t="s">
        <v>108285</v>
      </c>
      <c r="C435" s="8" t="s">
        <v>217</v>
      </c>
      <c r="D435" s="8" t="s">
        <v>217</v>
      </c>
      <c r="E435" s="8" t="s">
        <v>107790</v>
      </c>
      <c r="F435" s="8" t="s">
        <v>217</v>
      </c>
      <c r="G435" s="8" t="s">
        <v>133</v>
      </c>
      <c r="H435" s="8" t="s">
        <v>107792</v>
      </c>
      <c r="I435" s="9">
        <v>7653000</v>
      </c>
      <c r="J435" s="9">
        <v>7653000</v>
      </c>
      <c r="K435" s="8" t="s">
        <v>211</v>
      </c>
      <c r="L435" s="8" t="s">
        <v>211</v>
      </c>
      <c r="M435" s="8" t="s">
        <v>107793</v>
      </c>
      <c r="N435" s="8" t="s">
        <v>15</v>
      </c>
      <c r="O435" s="8" t="s">
        <v>107824</v>
      </c>
      <c r="P435" s="8" t="s">
        <v>107825</v>
      </c>
      <c r="Q435" s="8" t="s">
        <v>107826</v>
      </c>
      <c r="R435" s="10">
        <v>7520</v>
      </c>
      <c r="S435">
        <v>1</v>
      </c>
      <c r="T435">
        <v>4</v>
      </c>
      <c r="U435" t="s">
        <v>108935</v>
      </c>
      <c r="V435" t="s">
        <v>109451</v>
      </c>
      <c r="W435">
        <v>36</v>
      </c>
      <c r="X435" t="s">
        <v>109532</v>
      </c>
      <c r="Y435" t="s">
        <v>109533</v>
      </c>
      <c r="Z435" s="17">
        <v>43486</v>
      </c>
      <c r="AA435" s="17">
        <v>43487</v>
      </c>
      <c r="AB435" t="s">
        <v>108465</v>
      </c>
      <c r="AC435">
        <v>87</v>
      </c>
      <c r="AD435">
        <v>7653000</v>
      </c>
      <c r="AE435">
        <v>39</v>
      </c>
      <c r="AF435" s="17">
        <v>43494</v>
      </c>
      <c r="AG435">
        <v>7653000</v>
      </c>
      <c r="AH435" s="19">
        <f t="shared" si="55"/>
        <v>0</v>
      </c>
      <c r="AI435" s="19">
        <f t="shared" si="45"/>
        <v>0</v>
      </c>
      <c r="AK435">
        <f t="shared" si="56"/>
        <v>7653000</v>
      </c>
    </row>
    <row r="436" spans="1:37" x14ac:dyDescent="0.2">
      <c r="A436" s="8" t="s">
        <v>107896</v>
      </c>
      <c r="B436" s="8" t="s">
        <v>108286</v>
      </c>
      <c r="C436" s="8" t="s">
        <v>217</v>
      </c>
      <c r="D436" s="8" t="s">
        <v>217</v>
      </c>
      <c r="E436" s="8" t="s">
        <v>107790</v>
      </c>
      <c r="F436" s="8" t="s">
        <v>217</v>
      </c>
      <c r="G436" s="8" t="s">
        <v>133</v>
      </c>
      <c r="H436" s="8" t="s">
        <v>107792</v>
      </c>
      <c r="I436" s="9">
        <v>7653000</v>
      </c>
      <c r="J436" s="9">
        <v>7653000</v>
      </c>
      <c r="K436" s="8" t="s">
        <v>211</v>
      </c>
      <c r="L436" s="8" t="s">
        <v>211</v>
      </c>
      <c r="M436" s="8" t="s">
        <v>107793</v>
      </c>
      <c r="N436" s="8" t="s">
        <v>15</v>
      </c>
      <c r="O436" s="8" t="s">
        <v>107824</v>
      </c>
      <c r="P436" s="8" t="s">
        <v>107825</v>
      </c>
      <c r="Q436" s="8" t="s">
        <v>107826</v>
      </c>
      <c r="R436" s="10">
        <v>7520</v>
      </c>
      <c r="S436">
        <v>1</v>
      </c>
      <c r="T436">
        <v>4</v>
      </c>
      <c r="U436" t="s">
        <v>108936</v>
      </c>
      <c r="V436" t="s">
        <v>109452</v>
      </c>
      <c r="W436">
        <v>38</v>
      </c>
      <c r="X436" t="s">
        <v>109532</v>
      </c>
      <c r="Y436" t="s">
        <v>109533</v>
      </c>
      <c r="Z436" s="17">
        <v>43486</v>
      </c>
      <c r="AA436" s="17">
        <v>43487</v>
      </c>
      <c r="AB436" t="s">
        <v>108465</v>
      </c>
      <c r="AC436">
        <v>88</v>
      </c>
      <c r="AD436">
        <v>7653000</v>
      </c>
      <c r="AE436">
        <v>54</v>
      </c>
      <c r="AF436" s="17">
        <v>43495</v>
      </c>
      <c r="AG436">
        <v>7653000</v>
      </c>
      <c r="AH436" s="19">
        <f t="shared" si="55"/>
        <v>0</v>
      </c>
      <c r="AI436" s="19">
        <f t="shared" si="45"/>
        <v>0</v>
      </c>
      <c r="AK436">
        <f t="shared" si="56"/>
        <v>7653000</v>
      </c>
    </row>
    <row r="437" spans="1:37" x14ac:dyDescent="0.2">
      <c r="A437" s="8" t="s">
        <v>107896</v>
      </c>
      <c r="B437" s="8" t="s">
        <v>108287</v>
      </c>
      <c r="C437" s="8" t="s">
        <v>217</v>
      </c>
      <c r="D437" s="8" t="s">
        <v>217</v>
      </c>
      <c r="E437" s="8" t="s">
        <v>107790</v>
      </c>
      <c r="F437" s="8" t="s">
        <v>217</v>
      </c>
      <c r="G437" s="8" t="s">
        <v>133</v>
      </c>
      <c r="H437" s="8" t="s">
        <v>107792</v>
      </c>
      <c r="I437" s="9">
        <v>7653000</v>
      </c>
      <c r="J437" s="9">
        <v>7653000</v>
      </c>
      <c r="K437" s="8" t="s">
        <v>211</v>
      </c>
      <c r="L437" s="8" t="s">
        <v>211</v>
      </c>
      <c r="M437" s="8" t="s">
        <v>107793</v>
      </c>
      <c r="N437" s="8" t="s">
        <v>15</v>
      </c>
      <c r="O437" s="8" t="s">
        <v>107824</v>
      </c>
      <c r="P437" s="8" t="s">
        <v>107825</v>
      </c>
      <c r="Q437" s="8" t="s">
        <v>107826</v>
      </c>
      <c r="R437" s="10">
        <v>7520</v>
      </c>
      <c r="S437">
        <v>1</v>
      </c>
      <c r="T437">
        <v>4</v>
      </c>
      <c r="U437" t="s">
        <v>108937</v>
      </c>
      <c r="V437" t="s">
        <v>109453</v>
      </c>
      <c r="W437">
        <v>39</v>
      </c>
      <c r="X437" t="s">
        <v>109532</v>
      </c>
      <c r="Y437" t="s">
        <v>109533</v>
      </c>
      <c r="Z437" s="17">
        <v>43486</v>
      </c>
      <c r="AA437" s="17">
        <v>43487</v>
      </c>
      <c r="AB437" t="s">
        <v>108465</v>
      </c>
      <c r="AC437">
        <v>89</v>
      </c>
      <c r="AD437">
        <v>7653000</v>
      </c>
      <c r="AE437">
        <v>42</v>
      </c>
      <c r="AF437" s="17">
        <v>43494</v>
      </c>
      <c r="AG437">
        <v>7653000</v>
      </c>
      <c r="AH437" s="19">
        <f t="shared" si="55"/>
        <v>0</v>
      </c>
      <c r="AI437" s="19">
        <f t="shared" ref="AI437" si="57">AD437-AG437</f>
        <v>0</v>
      </c>
      <c r="AK437">
        <f t="shared" si="56"/>
        <v>7653000</v>
      </c>
    </row>
    <row r="438" spans="1:37" x14ac:dyDescent="0.2">
      <c r="A438" s="8" t="s">
        <v>107896</v>
      </c>
      <c r="B438" s="8" t="s">
        <v>108288</v>
      </c>
      <c r="C438" s="8" t="s">
        <v>217</v>
      </c>
      <c r="D438" s="8" t="s">
        <v>217</v>
      </c>
      <c r="E438" s="8" t="s">
        <v>107790</v>
      </c>
      <c r="F438" s="8" t="s">
        <v>217</v>
      </c>
      <c r="G438" s="8" t="s">
        <v>133</v>
      </c>
      <c r="H438" s="8" t="s">
        <v>107792</v>
      </c>
      <c r="I438" s="9">
        <v>6549000</v>
      </c>
      <c r="J438" s="9">
        <v>6549000</v>
      </c>
      <c r="K438" s="8" t="s">
        <v>211</v>
      </c>
      <c r="L438" s="8" t="s">
        <v>211</v>
      </c>
      <c r="M438" s="8" t="s">
        <v>107793</v>
      </c>
      <c r="N438" s="8" t="s">
        <v>15</v>
      </c>
      <c r="O438" s="8" t="s">
        <v>107824</v>
      </c>
      <c r="P438" s="8" t="s">
        <v>107825</v>
      </c>
      <c r="Q438" s="8" t="s">
        <v>107826</v>
      </c>
      <c r="R438" s="10">
        <v>7520</v>
      </c>
      <c r="S438">
        <v>1</v>
      </c>
      <c r="T438">
        <v>4</v>
      </c>
      <c r="U438" t="s">
        <v>108938</v>
      </c>
      <c r="V438" t="s">
        <v>109454</v>
      </c>
      <c r="W438">
        <v>147</v>
      </c>
      <c r="X438" t="s">
        <v>109532</v>
      </c>
      <c r="Y438" t="s">
        <v>109533</v>
      </c>
      <c r="Z438" s="17">
        <v>43500</v>
      </c>
      <c r="AA438" s="17">
        <v>43501</v>
      </c>
      <c r="AF438" s="17"/>
      <c r="AH438" s="19"/>
      <c r="AI438" s="19"/>
    </row>
    <row r="439" spans="1:37" x14ac:dyDescent="0.2">
      <c r="A439" s="8" t="s">
        <v>107896</v>
      </c>
      <c r="B439" s="8" t="s">
        <v>108289</v>
      </c>
      <c r="C439" s="8" t="s">
        <v>217</v>
      </c>
      <c r="D439" s="8" t="s">
        <v>217</v>
      </c>
      <c r="E439" s="8" t="s">
        <v>107790</v>
      </c>
      <c r="F439" s="8" t="s">
        <v>217</v>
      </c>
      <c r="G439" s="8" t="s">
        <v>133</v>
      </c>
      <c r="H439" s="8" t="s">
        <v>107792</v>
      </c>
      <c r="I439" s="9">
        <v>6549000</v>
      </c>
      <c r="J439" s="9">
        <v>6549000</v>
      </c>
      <c r="K439" s="8" t="s">
        <v>211</v>
      </c>
      <c r="L439" s="8" t="s">
        <v>211</v>
      </c>
      <c r="M439" s="8" t="s">
        <v>107793</v>
      </c>
      <c r="N439" s="8" t="s">
        <v>15</v>
      </c>
      <c r="O439" s="8" t="s">
        <v>107824</v>
      </c>
      <c r="P439" s="8" t="s">
        <v>107825</v>
      </c>
      <c r="Q439" s="8" t="s">
        <v>107826</v>
      </c>
      <c r="R439" s="10">
        <v>7520</v>
      </c>
      <c r="S439">
        <v>1</v>
      </c>
      <c r="T439">
        <v>4</v>
      </c>
      <c r="U439" t="s">
        <v>109164</v>
      </c>
      <c r="V439" t="s">
        <v>109455</v>
      </c>
      <c r="W439">
        <v>148</v>
      </c>
      <c r="X439" t="s">
        <v>109532</v>
      </c>
      <c r="Y439" t="s">
        <v>109533</v>
      </c>
      <c r="Z439" s="17">
        <v>43500</v>
      </c>
      <c r="AA439" s="17">
        <v>43501</v>
      </c>
      <c r="AF439" s="17"/>
      <c r="AH439" s="19"/>
      <c r="AI439" s="19"/>
    </row>
    <row r="440" spans="1:37" x14ac:dyDescent="0.2">
      <c r="A440" s="8" t="s">
        <v>107896</v>
      </c>
      <c r="B440" s="8" t="s">
        <v>108290</v>
      </c>
      <c r="C440" s="8" t="s">
        <v>217</v>
      </c>
      <c r="D440" s="8" t="s">
        <v>217</v>
      </c>
      <c r="E440" s="8" t="s">
        <v>107790</v>
      </c>
      <c r="F440" s="8" t="s">
        <v>217</v>
      </c>
      <c r="G440" s="8" t="s">
        <v>133</v>
      </c>
      <c r="H440" s="8" t="s">
        <v>107792</v>
      </c>
      <c r="I440" s="9">
        <v>5148000</v>
      </c>
      <c r="J440" s="9">
        <v>5148000</v>
      </c>
      <c r="K440" s="8" t="s">
        <v>211</v>
      </c>
      <c r="L440" s="8" t="s">
        <v>211</v>
      </c>
      <c r="M440" s="8" t="s">
        <v>107793</v>
      </c>
      <c r="N440" s="8" t="s">
        <v>15</v>
      </c>
      <c r="O440" s="8" t="s">
        <v>107824</v>
      </c>
      <c r="P440" s="8" t="s">
        <v>107825</v>
      </c>
      <c r="Q440" s="8" t="s">
        <v>107826</v>
      </c>
      <c r="R440" s="10">
        <v>7520</v>
      </c>
      <c r="S440">
        <v>1</v>
      </c>
      <c r="T440">
        <v>4</v>
      </c>
      <c r="U440" t="s">
        <v>109165</v>
      </c>
      <c r="V440" t="s">
        <v>109456</v>
      </c>
      <c r="W440">
        <v>94</v>
      </c>
      <c r="X440" t="s">
        <v>109532</v>
      </c>
      <c r="Y440" t="s">
        <v>109533</v>
      </c>
      <c r="Z440" s="17">
        <v>43489</v>
      </c>
      <c r="AA440" s="17">
        <v>43490</v>
      </c>
      <c r="AB440" t="s">
        <v>108465</v>
      </c>
      <c r="AC440">
        <v>74</v>
      </c>
      <c r="AD440">
        <v>5148000</v>
      </c>
      <c r="AE440">
        <v>67</v>
      </c>
      <c r="AF440" s="17">
        <v>43500</v>
      </c>
      <c r="AG440">
        <v>5148000</v>
      </c>
      <c r="AH440" s="19">
        <f t="shared" ref="AH440:AH445" si="58">J440-AG440</f>
        <v>0</v>
      </c>
      <c r="AI440" s="19">
        <f t="shared" ref="AI440:AI445" si="59">AD440-AG440</f>
        <v>0</v>
      </c>
      <c r="AK440">
        <f t="shared" si="56"/>
        <v>5148000</v>
      </c>
    </row>
    <row r="441" spans="1:37" x14ac:dyDescent="0.2">
      <c r="A441" s="8" t="s">
        <v>107896</v>
      </c>
      <c r="B441" s="8" t="s">
        <v>108291</v>
      </c>
      <c r="C441" s="8" t="s">
        <v>217</v>
      </c>
      <c r="D441" s="8" t="s">
        <v>217</v>
      </c>
      <c r="E441" s="8" t="s">
        <v>107790</v>
      </c>
      <c r="F441" s="8" t="s">
        <v>217</v>
      </c>
      <c r="G441" s="8" t="s">
        <v>133</v>
      </c>
      <c r="H441" s="8" t="s">
        <v>107792</v>
      </c>
      <c r="I441" s="9">
        <v>5148000</v>
      </c>
      <c r="J441" s="9">
        <v>5148000</v>
      </c>
      <c r="K441" s="8" t="s">
        <v>211</v>
      </c>
      <c r="L441" s="8" t="s">
        <v>211</v>
      </c>
      <c r="M441" s="8" t="s">
        <v>107793</v>
      </c>
      <c r="N441" s="8" t="s">
        <v>15</v>
      </c>
      <c r="O441" s="8" t="s">
        <v>107824</v>
      </c>
      <c r="P441" s="8" t="s">
        <v>107825</v>
      </c>
      <c r="Q441" s="8" t="s">
        <v>107826</v>
      </c>
      <c r="R441" s="10">
        <v>7520</v>
      </c>
      <c r="S441">
        <v>1</v>
      </c>
      <c r="T441">
        <v>4</v>
      </c>
      <c r="U441" t="s">
        <v>109166</v>
      </c>
      <c r="V441" t="s">
        <v>109457</v>
      </c>
      <c r="W441">
        <v>95</v>
      </c>
      <c r="X441" t="s">
        <v>109532</v>
      </c>
      <c r="Y441" t="s">
        <v>109533</v>
      </c>
      <c r="Z441" s="17">
        <v>43489</v>
      </c>
      <c r="AA441" s="17">
        <v>43490</v>
      </c>
      <c r="AB441" t="s">
        <v>108465</v>
      </c>
      <c r="AC441">
        <v>75</v>
      </c>
      <c r="AD441">
        <v>5148000</v>
      </c>
      <c r="AE441">
        <v>68</v>
      </c>
      <c r="AF441" s="17">
        <v>43500</v>
      </c>
      <c r="AG441">
        <v>5148000</v>
      </c>
      <c r="AH441" s="19">
        <f t="shared" si="58"/>
        <v>0</v>
      </c>
      <c r="AI441" s="19">
        <f t="shared" si="59"/>
        <v>0</v>
      </c>
      <c r="AK441">
        <f t="shared" si="56"/>
        <v>5148000</v>
      </c>
    </row>
    <row r="442" spans="1:37" x14ac:dyDescent="0.2">
      <c r="A442" s="8" t="s">
        <v>107896</v>
      </c>
      <c r="B442" s="8" t="s">
        <v>108292</v>
      </c>
      <c r="C442" s="8" t="s">
        <v>217</v>
      </c>
      <c r="D442" s="8" t="s">
        <v>217</v>
      </c>
      <c r="E442" s="8" t="s">
        <v>107790</v>
      </c>
      <c r="F442" s="8" t="s">
        <v>217</v>
      </c>
      <c r="G442" s="8" t="s">
        <v>133</v>
      </c>
      <c r="H442" s="8" t="s">
        <v>107792</v>
      </c>
      <c r="I442" s="9">
        <v>5148000</v>
      </c>
      <c r="J442" s="9">
        <v>5148000</v>
      </c>
      <c r="K442" s="8" t="s">
        <v>211</v>
      </c>
      <c r="L442" s="8" t="s">
        <v>211</v>
      </c>
      <c r="M442" s="8" t="s">
        <v>107793</v>
      </c>
      <c r="N442" s="8" t="s">
        <v>15</v>
      </c>
      <c r="O442" s="8" t="s">
        <v>107824</v>
      </c>
      <c r="P442" s="8" t="s">
        <v>107825</v>
      </c>
      <c r="Q442" s="8" t="s">
        <v>107826</v>
      </c>
      <c r="R442" s="10">
        <v>7520</v>
      </c>
      <c r="S442">
        <v>1</v>
      </c>
      <c r="T442">
        <v>4</v>
      </c>
      <c r="U442" t="s">
        <v>108942</v>
      </c>
      <c r="V442" t="s">
        <v>109458</v>
      </c>
      <c r="W442">
        <v>96</v>
      </c>
      <c r="X442" t="s">
        <v>109532</v>
      </c>
      <c r="Y442" t="s">
        <v>109533</v>
      </c>
      <c r="Z442" s="17">
        <v>43489</v>
      </c>
      <c r="AA442" s="17">
        <v>43490</v>
      </c>
      <c r="AB442" t="s">
        <v>108465</v>
      </c>
      <c r="AC442">
        <v>76</v>
      </c>
      <c r="AD442">
        <v>5148000</v>
      </c>
      <c r="AE442">
        <v>76</v>
      </c>
      <c r="AF442" s="17">
        <v>43501</v>
      </c>
      <c r="AG442">
        <v>5148000</v>
      </c>
      <c r="AH442" s="19">
        <f t="shared" si="58"/>
        <v>0</v>
      </c>
      <c r="AI442" s="19">
        <f t="shared" si="59"/>
        <v>0</v>
      </c>
      <c r="AK442">
        <f t="shared" si="56"/>
        <v>5148000</v>
      </c>
    </row>
    <row r="443" spans="1:37" x14ac:dyDescent="0.2">
      <c r="A443" s="8" t="s">
        <v>107896</v>
      </c>
      <c r="B443" s="8" t="s">
        <v>108293</v>
      </c>
      <c r="C443" s="8" t="s">
        <v>217</v>
      </c>
      <c r="D443" s="8" t="s">
        <v>217</v>
      </c>
      <c r="E443" s="8" t="s">
        <v>107790</v>
      </c>
      <c r="F443" s="8" t="s">
        <v>217</v>
      </c>
      <c r="G443" s="8" t="s">
        <v>133</v>
      </c>
      <c r="H443" s="8" t="s">
        <v>107792</v>
      </c>
      <c r="I443" s="9">
        <v>5148000</v>
      </c>
      <c r="J443" s="9">
        <v>5148000</v>
      </c>
      <c r="K443" s="8" t="s">
        <v>211</v>
      </c>
      <c r="L443" s="8" t="s">
        <v>211</v>
      </c>
      <c r="M443" s="8" t="s">
        <v>107793</v>
      </c>
      <c r="N443" s="8" t="s">
        <v>15</v>
      </c>
      <c r="O443" s="8" t="s">
        <v>107824</v>
      </c>
      <c r="P443" s="8" t="s">
        <v>107825</v>
      </c>
      <c r="Q443" s="8" t="s">
        <v>107826</v>
      </c>
      <c r="R443" s="10">
        <v>7520</v>
      </c>
      <c r="S443">
        <v>1</v>
      </c>
      <c r="T443">
        <v>4</v>
      </c>
      <c r="U443" t="s">
        <v>109167</v>
      </c>
      <c r="V443" t="s">
        <v>109459</v>
      </c>
      <c r="W443">
        <v>97</v>
      </c>
      <c r="X443" t="s">
        <v>109532</v>
      </c>
      <c r="Y443" t="s">
        <v>109533</v>
      </c>
      <c r="Z443" s="17">
        <v>43489</v>
      </c>
      <c r="AA443" s="17">
        <v>43490</v>
      </c>
      <c r="AB443" t="s">
        <v>108465</v>
      </c>
      <c r="AC443">
        <v>77</v>
      </c>
      <c r="AD443">
        <v>5148000</v>
      </c>
      <c r="AE443">
        <v>89</v>
      </c>
      <c r="AF443" s="17">
        <v>43503</v>
      </c>
      <c r="AG443">
        <v>5148000</v>
      </c>
      <c r="AH443" s="19">
        <f t="shared" si="58"/>
        <v>0</v>
      </c>
      <c r="AI443" s="19">
        <f t="shared" si="59"/>
        <v>0</v>
      </c>
    </row>
    <row r="444" spans="1:37" x14ac:dyDescent="0.2">
      <c r="A444" s="8" t="s">
        <v>107896</v>
      </c>
      <c r="B444" s="8" t="s">
        <v>108294</v>
      </c>
      <c r="C444" s="8" t="s">
        <v>217</v>
      </c>
      <c r="D444" s="8" t="s">
        <v>217</v>
      </c>
      <c r="E444" s="8" t="s">
        <v>107790</v>
      </c>
      <c r="F444" s="8" t="s">
        <v>217</v>
      </c>
      <c r="G444" s="8" t="s">
        <v>133</v>
      </c>
      <c r="H444" s="8" t="s">
        <v>107792</v>
      </c>
      <c r="I444" s="9">
        <v>5148000</v>
      </c>
      <c r="J444" s="9">
        <v>5148000</v>
      </c>
      <c r="K444" s="8" t="s">
        <v>211</v>
      </c>
      <c r="L444" s="8" t="s">
        <v>211</v>
      </c>
      <c r="M444" s="8" t="s">
        <v>107793</v>
      </c>
      <c r="N444" s="8" t="s">
        <v>15</v>
      </c>
      <c r="O444" s="8" t="s">
        <v>107824</v>
      </c>
      <c r="P444" s="8" t="s">
        <v>107825</v>
      </c>
      <c r="Q444" s="8" t="s">
        <v>107826</v>
      </c>
      <c r="R444" s="10">
        <v>7520</v>
      </c>
      <c r="S444">
        <v>1</v>
      </c>
      <c r="T444">
        <v>4</v>
      </c>
      <c r="U444" t="s">
        <v>109168</v>
      </c>
      <c r="V444" t="s">
        <v>109460</v>
      </c>
      <c r="W444">
        <v>98</v>
      </c>
      <c r="X444" t="s">
        <v>109532</v>
      </c>
      <c r="Y444" t="s">
        <v>109533</v>
      </c>
      <c r="Z444" s="17">
        <v>43489</v>
      </c>
      <c r="AA444" s="17">
        <v>43490</v>
      </c>
      <c r="AB444" t="s">
        <v>108465</v>
      </c>
      <c r="AC444">
        <v>78</v>
      </c>
      <c r="AD444">
        <v>5148000</v>
      </c>
      <c r="AE444">
        <v>71</v>
      </c>
      <c r="AF444" s="17">
        <v>43500</v>
      </c>
      <c r="AG444">
        <v>5148000</v>
      </c>
      <c r="AH444" s="19">
        <f t="shared" si="58"/>
        <v>0</v>
      </c>
      <c r="AI444" s="19">
        <f t="shared" si="59"/>
        <v>0</v>
      </c>
      <c r="AK444">
        <f t="shared" si="56"/>
        <v>5148000</v>
      </c>
    </row>
    <row r="445" spans="1:37" x14ac:dyDescent="0.2">
      <c r="A445" s="8" t="s">
        <v>107896</v>
      </c>
      <c r="B445" s="8" t="s">
        <v>108295</v>
      </c>
      <c r="C445" s="8" t="s">
        <v>217</v>
      </c>
      <c r="D445" s="8" t="s">
        <v>217</v>
      </c>
      <c r="E445" s="8" t="s">
        <v>107790</v>
      </c>
      <c r="F445" s="8" t="s">
        <v>217</v>
      </c>
      <c r="G445" s="8" t="s">
        <v>133</v>
      </c>
      <c r="H445" s="8" t="s">
        <v>107792</v>
      </c>
      <c r="I445" s="9">
        <v>5148000</v>
      </c>
      <c r="J445" s="9">
        <v>5148000</v>
      </c>
      <c r="K445" s="8" t="s">
        <v>211</v>
      </c>
      <c r="L445" s="8" t="s">
        <v>211</v>
      </c>
      <c r="M445" s="8" t="s">
        <v>107793</v>
      </c>
      <c r="N445" s="8" t="s">
        <v>15</v>
      </c>
      <c r="O445" s="8" t="s">
        <v>107824</v>
      </c>
      <c r="P445" s="8" t="s">
        <v>107825</v>
      </c>
      <c r="Q445" s="8" t="s">
        <v>107826</v>
      </c>
      <c r="R445" s="10">
        <v>7520</v>
      </c>
      <c r="S445">
        <v>1</v>
      </c>
      <c r="T445">
        <v>4</v>
      </c>
      <c r="U445" t="s">
        <v>109169</v>
      </c>
      <c r="V445" t="s">
        <v>109461</v>
      </c>
      <c r="W445">
        <v>99</v>
      </c>
      <c r="X445" t="s">
        <v>109532</v>
      </c>
      <c r="Y445" t="s">
        <v>109533</v>
      </c>
      <c r="Z445" s="17">
        <v>43489</v>
      </c>
      <c r="AA445" s="17">
        <v>43490</v>
      </c>
      <c r="AB445" t="s">
        <v>108465</v>
      </c>
      <c r="AC445">
        <v>79</v>
      </c>
      <c r="AD445">
        <v>5148000</v>
      </c>
      <c r="AE445">
        <v>109</v>
      </c>
      <c r="AF445" s="17">
        <v>43507</v>
      </c>
      <c r="AG445">
        <v>5148000</v>
      </c>
      <c r="AH445" s="19">
        <f t="shared" si="58"/>
        <v>0</v>
      </c>
      <c r="AI445" s="19">
        <f t="shared" si="59"/>
        <v>0</v>
      </c>
    </row>
    <row r="446" spans="1:37" x14ac:dyDescent="0.2">
      <c r="A446" s="8" t="s">
        <v>107896</v>
      </c>
      <c r="B446" s="8" t="s">
        <v>108296</v>
      </c>
      <c r="C446" s="8" t="s">
        <v>217</v>
      </c>
      <c r="D446" s="8" t="s">
        <v>217</v>
      </c>
      <c r="E446" s="8" t="s">
        <v>107790</v>
      </c>
      <c r="F446" s="8" t="s">
        <v>217</v>
      </c>
      <c r="G446" s="8" t="s">
        <v>133</v>
      </c>
      <c r="H446" s="8" t="s">
        <v>107792</v>
      </c>
      <c r="I446" s="9">
        <v>5148000</v>
      </c>
      <c r="J446" s="9">
        <v>5148000</v>
      </c>
      <c r="K446" s="8" t="s">
        <v>211</v>
      </c>
      <c r="L446" s="8" t="s">
        <v>211</v>
      </c>
      <c r="M446" s="8" t="s">
        <v>107793</v>
      </c>
      <c r="N446" s="8" t="s">
        <v>15</v>
      </c>
      <c r="O446" s="8" t="s">
        <v>107824</v>
      </c>
      <c r="P446" s="8" t="s">
        <v>107825</v>
      </c>
      <c r="Q446" s="8" t="s">
        <v>107826</v>
      </c>
      <c r="R446" s="10">
        <v>7520</v>
      </c>
      <c r="S446">
        <v>1</v>
      </c>
      <c r="T446">
        <v>4</v>
      </c>
      <c r="U446" t="s">
        <v>108946</v>
      </c>
      <c r="V446" t="s">
        <v>109462</v>
      </c>
      <c r="W446">
        <v>100</v>
      </c>
      <c r="X446" t="s">
        <v>109532</v>
      </c>
      <c r="Y446" t="s">
        <v>109533</v>
      </c>
      <c r="Z446" s="17">
        <v>43489</v>
      </c>
      <c r="AA446" s="17">
        <v>43490</v>
      </c>
      <c r="AC446">
        <v>80</v>
      </c>
      <c r="AD446">
        <v>5148000</v>
      </c>
      <c r="AF446" s="17"/>
      <c r="AH446" s="19"/>
      <c r="AI446" s="19">
        <f t="shared" ref="AI446:AI464" si="60">AD446-AG446</f>
        <v>5148000</v>
      </c>
    </row>
    <row r="447" spans="1:37" x14ac:dyDescent="0.2">
      <c r="A447" s="8" t="s">
        <v>107896</v>
      </c>
      <c r="B447" s="8" t="s">
        <v>108297</v>
      </c>
      <c r="C447" s="8" t="s">
        <v>217</v>
      </c>
      <c r="D447" s="8" t="s">
        <v>217</v>
      </c>
      <c r="E447" s="8" t="s">
        <v>107790</v>
      </c>
      <c r="F447" s="8" t="s">
        <v>217</v>
      </c>
      <c r="G447" s="8" t="s">
        <v>133</v>
      </c>
      <c r="H447" s="8" t="s">
        <v>107792</v>
      </c>
      <c r="I447" s="9">
        <v>5148000</v>
      </c>
      <c r="J447" s="9">
        <v>5148000</v>
      </c>
      <c r="K447" s="8" t="s">
        <v>211</v>
      </c>
      <c r="L447" s="8" t="s">
        <v>211</v>
      </c>
      <c r="M447" s="8" t="s">
        <v>107793</v>
      </c>
      <c r="N447" s="8" t="s">
        <v>15</v>
      </c>
      <c r="O447" s="8" t="s">
        <v>107824</v>
      </c>
      <c r="P447" s="8" t="s">
        <v>107825</v>
      </c>
      <c r="Q447" s="8" t="s">
        <v>107826</v>
      </c>
      <c r="R447" s="10">
        <v>7520</v>
      </c>
      <c r="S447">
        <v>1</v>
      </c>
      <c r="T447">
        <v>4</v>
      </c>
      <c r="U447" t="s">
        <v>109170</v>
      </c>
      <c r="V447" t="s">
        <v>109463</v>
      </c>
      <c r="W447">
        <v>101</v>
      </c>
      <c r="X447" t="s">
        <v>109532</v>
      </c>
      <c r="Y447" t="s">
        <v>109533</v>
      </c>
      <c r="Z447" s="17">
        <v>43489</v>
      </c>
      <c r="AA447" s="17">
        <v>43490</v>
      </c>
      <c r="AC447">
        <v>81</v>
      </c>
      <c r="AD447">
        <v>5148000</v>
      </c>
      <c r="AF447" s="17"/>
      <c r="AH447" s="19"/>
      <c r="AI447" s="19">
        <f t="shared" si="60"/>
        <v>5148000</v>
      </c>
    </row>
    <row r="448" spans="1:37" x14ac:dyDescent="0.2">
      <c r="A448" s="8" t="s">
        <v>107896</v>
      </c>
      <c r="B448" s="8" t="s">
        <v>108298</v>
      </c>
      <c r="C448" s="8" t="s">
        <v>217</v>
      </c>
      <c r="D448" s="8" t="s">
        <v>217</v>
      </c>
      <c r="E448" s="8" t="s">
        <v>107790</v>
      </c>
      <c r="F448" s="8" t="s">
        <v>217</v>
      </c>
      <c r="G448" s="8" t="s">
        <v>133</v>
      </c>
      <c r="H448" s="8" t="s">
        <v>107792</v>
      </c>
      <c r="I448" s="9">
        <v>5148000</v>
      </c>
      <c r="J448" s="9">
        <v>5148000</v>
      </c>
      <c r="K448" s="8" t="s">
        <v>211</v>
      </c>
      <c r="L448" s="8" t="s">
        <v>211</v>
      </c>
      <c r="M448" s="8" t="s">
        <v>107793</v>
      </c>
      <c r="N448" s="8" t="s">
        <v>15</v>
      </c>
      <c r="O448" s="8" t="s">
        <v>107824</v>
      </c>
      <c r="P448" s="8" t="s">
        <v>107825</v>
      </c>
      <c r="Q448" s="8" t="s">
        <v>107826</v>
      </c>
      <c r="R448" s="10">
        <v>7520</v>
      </c>
      <c r="S448">
        <v>1</v>
      </c>
      <c r="T448">
        <v>4</v>
      </c>
      <c r="U448" t="s">
        <v>109171</v>
      </c>
      <c r="V448" t="s">
        <v>109464</v>
      </c>
      <c r="W448">
        <v>102</v>
      </c>
      <c r="X448" t="s">
        <v>109532</v>
      </c>
      <c r="Y448" t="s">
        <v>109533</v>
      </c>
      <c r="Z448" s="17">
        <v>43489</v>
      </c>
      <c r="AA448" s="17">
        <v>43490</v>
      </c>
      <c r="AC448">
        <v>82</v>
      </c>
      <c r="AD448">
        <v>5148000</v>
      </c>
      <c r="AF448" s="17"/>
      <c r="AH448" s="19"/>
      <c r="AI448" s="19">
        <f t="shared" si="60"/>
        <v>5148000</v>
      </c>
    </row>
    <row r="449" spans="1:35" x14ac:dyDescent="0.2">
      <c r="A449" s="8" t="s">
        <v>107896</v>
      </c>
      <c r="B449" s="8" t="s">
        <v>108299</v>
      </c>
      <c r="C449" s="8" t="s">
        <v>217</v>
      </c>
      <c r="D449" s="8" t="s">
        <v>217</v>
      </c>
      <c r="E449" s="8" t="s">
        <v>107790</v>
      </c>
      <c r="F449" s="8" t="s">
        <v>217</v>
      </c>
      <c r="G449" s="8" t="s">
        <v>133</v>
      </c>
      <c r="H449" s="8" t="s">
        <v>107792</v>
      </c>
      <c r="I449" s="9">
        <v>5148000</v>
      </c>
      <c r="J449" s="9">
        <v>5148000</v>
      </c>
      <c r="K449" s="8" t="s">
        <v>211</v>
      </c>
      <c r="L449" s="8" t="s">
        <v>211</v>
      </c>
      <c r="M449" s="8" t="s">
        <v>107793</v>
      </c>
      <c r="N449" s="8" t="s">
        <v>15</v>
      </c>
      <c r="O449" s="8" t="s">
        <v>107824</v>
      </c>
      <c r="P449" s="8" t="s">
        <v>107825</v>
      </c>
      <c r="Q449" s="8" t="s">
        <v>107826</v>
      </c>
      <c r="R449" s="10">
        <v>7520</v>
      </c>
      <c r="S449">
        <v>1</v>
      </c>
      <c r="T449">
        <v>4</v>
      </c>
      <c r="U449" t="s">
        <v>108949</v>
      </c>
      <c r="V449" t="s">
        <v>109465</v>
      </c>
      <c r="W449">
        <v>103</v>
      </c>
      <c r="X449" t="s">
        <v>109532</v>
      </c>
      <c r="Y449" t="s">
        <v>109533</v>
      </c>
      <c r="Z449" s="17">
        <v>43489</v>
      </c>
      <c r="AA449" s="17">
        <v>43490</v>
      </c>
      <c r="AC449">
        <v>83</v>
      </c>
      <c r="AD449">
        <v>5148000</v>
      </c>
      <c r="AF449" s="17"/>
      <c r="AH449" s="19"/>
      <c r="AI449" s="19">
        <f t="shared" si="60"/>
        <v>5148000</v>
      </c>
    </row>
    <row r="450" spans="1:35" x14ac:dyDescent="0.2">
      <c r="A450" s="8" t="s">
        <v>107896</v>
      </c>
      <c r="B450" s="8" t="s">
        <v>108300</v>
      </c>
      <c r="C450" s="8" t="s">
        <v>217</v>
      </c>
      <c r="D450" s="8" t="s">
        <v>217</v>
      </c>
      <c r="E450" s="8" t="s">
        <v>107790</v>
      </c>
      <c r="F450" s="8" t="s">
        <v>217</v>
      </c>
      <c r="G450" s="8" t="s">
        <v>133</v>
      </c>
      <c r="H450" s="8" t="s">
        <v>107792</v>
      </c>
      <c r="I450" s="9">
        <v>5148000</v>
      </c>
      <c r="J450" s="9">
        <v>5148000</v>
      </c>
      <c r="K450" s="8" t="s">
        <v>211</v>
      </c>
      <c r="L450" s="8" t="s">
        <v>211</v>
      </c>
      <c r="M450" s="8" t="s">
        <v>107793</v>
      </c>
      <c r="N450" s="8" t="s">
        <v>15</v>
      </c>
      <c r="O450" s="8" t="s">
        <v>107824</v>
      </c>
      <c r="P450" s="8" t="s">
        <v>107825</v>
      </c>
      <c r="Q450" s="8" t="s">
        <v>107826</v>
      </c>
      <c r="R450" s="10">
        <v>7520</v>
      </c>
      <c r="S450">
        <v>1</v>
      </c>
      <c r="T450">
        <v>4</v>
      </c>
      <c r="U450" t="s">
        <v>109172</v>
      </c>
      <c r="V450" t="s">
        <v>109466</v>
      </c>
      <c r="W450">
        <v>104</v>
      </c>
      <c r="X450" t="s">
        <v>109532</v>
      </c>
      <c r="Y450" t="s">
        <v>109533</v>
      </c>
      <c r="Z450" s="17">
        <v>43489</v>
      </c>
      <c r="AA450" s="17">
        <v>43490</v>
      </c>
      <c r="AC450">
        <v>84</v>
      </c>
      <c r="AD450">
        <v>5148000</v>
      </c>
      <c r="AF450" s="17"/>
      <c r="AH450" s="19"/>
      <c r="AI450" s="19">
        <f t="shared" si="60"/>
        <v>5148000</v>
      </c>
    </row>
    <row r="451" spans="1:35" x14ac:dyDescent="0.2">
      <c r="A451" s="8" t="s">
        <v>103621</v>
      </c>
      <c r="B451" s="8" t="s">
        <v>108301</v>
      </c>
      <c r="C451" s="8" t="s">
        <v>107799</v>
      </c>
      <c r="D451" s="8" t="s">
        <v>107799</v>
      </c>
      <c r="E451" s="8" t="s">
        <v>107869</v>
      </c>
      <c r="F451" s="8" t="s">
        <v>217</v>
      </c>
      <c r="G451" s="8" t="s">
        <v>133</v>
      </c>
      <c r="H451" s="8" t="s">
        <v>107792</v>
      </c>
      <c r="I451" s="9">
        <v>42642000</v>
      </c>
      <c r="J451" s="9">
        <v>42642000</v>
      </c>
      <c r="K451" s="8" t="s">
        <v>211</v>
      </c>
      <c r="L451" s="8" t="s">
        <v>211</v>
      </c>
      <c r="M451" s="8" t="s">
        <v>107793</v>
      </c>
      <c r="N451" s="8" t="s">
        <v>15</v>
      </c>
      <c r="O451" s="8" t="s">
        <v>107824</v>
      </c>
      <c r="P451" s="8" t="s">
        <v>107825</v>
      </c>
      <c r="Q451" s="8" t="s">
        <v>107826</v>
      </c>
      <c r="R451" s="10">
        <v>7520</v>
      </c>
      <c r="S451">
        <v>1</v>
      </c>
      <c r="T451">
        <v>12</v>
      </c>
      <c r="U451" t="s">
        <v>109173</v>
      </c>
      <c r="V451" t="s">
        <v>109467</v>
      </c>
      <c r="X451" t="s">
        <v>109532</v>
      </c>
      <c r="Y451" t="s">
        <v>109533</v>
      </c>
      <c r="Z451" s="17"/>
      <c r="AA451" s="17"/>
      <c r="AF451" s="17"/>
      <c r="AH451" s="19"/>
      <c r="AI451" s="19"/>
    </row>
    <row r="452" spans="1:35" x14ac:dyDescent="0.2">
      <c r="A452" s="8" t="s">
        <v>103621</v>
      </c>
      <c r="B452" s="8" t="s">
        <v>108302</v>
      </c>
      <c r="C452" s="8" t="s">
        <v>107799</v>
      </c>
      <c r="D452" s="8" t="s">
        <v>107799</v>
      </c>
      <c r="E452" s="8" t="s">
        <v>107869</v>
      </c>
      <c r="F452" s="8" t="s">
        <v>217</v>
      </c>
      <c r="G452" s="8" t="s">
        <v>133</v>
      </c>
      <c r="H452" s="8" t="s">
        <v>107792</v>
      </c>
      <c r="I452" s="9">
        <v>29340000</v>
      </c>
      <c r="J452" s="9">
        <v>29340000</v>
      </c>
      <c r="K452" s="8" t="s">
        <v>211</v>
      </c>
      <c r="L452" s="8" t="s">
        <v>211</v>
      </c>
      <c r="M452" s="8" t="s">
        <v>107793</v>
      </c>
      <c r="N452" s="8" t="s">
        <v>15</v>
      </c>
      <c r="O452" s="8" t="s">
        <v>107824</v>
      </c>
      <c r="P452" s="8" t="s">
        <v>107825</v>
      </c>
      <c r="Q452" s="8" t="s">
        <v>107826</v>
      </c>
      <c r="R452" s="10">
        <v>7520</v>
      </c>
      <c r="S452">
        <v>1</v>
      </c>
      <c r="T452">
        <v>12</v>
      </c>
      <c r="U452" t="s">
        <v>109174</v>
      </c>
      <c r="V452" t="s">
        <v>109468</v>
      </c>
      <c r="X452" t="s">
        <v>109532</v>
      </c>
      <c r="Y452" t="s">
        <v>109533</v>
      </c>
      <c r="Z452" s="17"/>
      <c r="AA452" s="17"/>
      <c r="AF452" s="17"/>
      <c r="AH452" s="19"/>
      <c r="AI452" s="19"/>
    </row>
    <row r="453" spans="1:35" x14ac:dyDescent="0.2">
      <c r="A453" s="8" t="s">
        <v>103621</v>
      </c>
      <c r="B453" s="8" t="s">
        <v>108303</v>
      </c>
      <c r="C453" s="8" t="s">
        <v>107799</v>
      </c>
      <c r="D453" s="8" t="s">
        <v>107799</v>
      </c>
      <c r="E453" s="8" t="s">
        <v>107869</v>
      </c>
      <c r="F453" s="8" t="s">
        <v>217</v>
      </c>
      <c r="G453" s="8" t="s">
        <v>133</v>
      </c>
      <c r="H453" s="8" t="s">
        <v>107792</v>
      </c>
      <c r="I453" s="9">
        <v>29340000</v>
      </c>
      <c r="J453" s="9">
        <v>29340000</v>
      </c>
      <c r="K453" s="8" t="s">
        <v>211</v>
      </c>
      <c r="L453" s="8" t="s">
        <v>211</v>
      </c>
      <c r="M453" s="8" t="s">
        <v>107793</v>
      </c>
      <c r="N453" s="8" t="s">
        <v>15</v>
      </c>
      <c r="O453" s="8" t="s">
        <v>107824</v>
      </c>
      <c r="P453" s="8" t="s">
        <v>107825</v>
      </c>
      <c r="Q453" s="8" t="s">
        <v>107826</v>
      </c>
      <c r="R453" s="10">
        <v>7520</v>
      </c>
      <c r="S453">
        <v>1</v>
      </c>
      <c r="T453">
        <v>12</v>
      </c>
      <c r="U453" t="s">
        <v>109175</v>
      </c>
      <c r="V453" t="s">
        <v>109469</v>
      </c>
      <c r="W453">
        <v>187</v>
      </c>
      <c r="X453" t="s">
        <v>109532</v>
      </c>
      <c r="Y453" t="s">
        <v>109533</v>
      </c>
      <c r="Z453" s="17"/>
      <c r="AA453" s="17"/>
      <c r="AF453" s="17"/>
      <c r="AH453" s="19"/>
      <c r="AI453" s="19"/>
    </row>
    <row r="454" spans="1:35" x14ac:dyDescent="0.2">
      <c r="A454" s="8" t="s">
        <v>107896</v>
      </c>
      <c r="B454" s="8" t="s">
        <v>108304</v>
      </c>
      <c r="C454" s="8" t="s">
        <v>217</v>
      </c>
      <c r="D454" s="8" t="s">
        <v>217</v>
      </c>
      <c r="E454" s="8" t="s">
        <v>107790</v>
      </c>
      <c r="F454" s="8" t="s">
        <v>217</v>
      </c>
      <c r="G454" s="8" t="s">
        <v>133</v>
      </c>
      <c r="H454" s="8" t="s">
        <v>107792</v>
      </c>
      <c r="I454" s="9">
        <v>7050000</v>
      </c>
      <c r="J454" s="9">
        <v>7050000</v>
      </c>
      <c r="K454" s="8" t="s">
        <v>211</v>
      </c>
      <c r="L454" s="8" t="s">
        <v>211</v>
      </c>
      <c r="M454" s="8" t="s">
        <v>107793</v>
      </c>
      <c r="N454" s="8" t="s">
        <v>15</v>
      </c>
      <c r="O454" s="8" t="s">
        <v>107824</v>
      </c>
      <c r="P454" s="8" t="s">
        <v>107825</v>
      </c>
      <c r="Q454" s="8" t="s">
        <v>107826</v>
      </c>
      <c r="R454" s="10">
        <v>7520</v>
      </c>
      <c r="S454">
        <v>1</v>
      </c>
      <c r="T454">
        <v>12</v>
      </c>
      <c r="U454" t="s">
        <v>109176</v>
      </c>
      <c r="V454" t="s">
        <v>109470</v>
      </c>
      <c r="W454">
        <v>145</v>
      </c>
      <c r="X454" t="s">
        <v>109532</v>
      </c>
      <c r="Y454" t="s">
        <v>109533</v>
      </c>
      <c r="Z454" s="17">
        <v>43500</v>
      </c>
      <c r="AA454" s="17">
        <v>43500</v>
      </c>
      <c r="AC454">
        <v>157</v>
      </c>
      <c r="AD454">
        <v>7050000</v>
      </c>
      <c r="AF454" s="17"/>
      <c r="AH454" s="19"/>
      <c r="AI454" s="19">
        <f t="shared" si="60"/>
        <v>7050000</v>
      </c>
    </row>
    <row r="455" spans="1:35" x14ac:dyDescent="0.2">
      <c r="A455" s="8" t="s">
        <v>107896</v>
      </c>
      <c r="B455" s="8" t="s">
        <v>108305</v>
      </c>
      <c r="C455" s="8" t="s">
        <v>217</v>
      </c>
      <c r="D455" s="8" t="s">
        <v>217</v>
      </c>
      <c r="E455" s="8" t="s">
        <v>107869</v>
      </c>
      <c r="F455" s="8" t="s">
        <v>217</v>
      </c>
      <c r="G455" s="8" t="s">
        <v>133</v>
      </c>
      <c r="H455" s="8" t="s">
        <v>107792</v>
      </c>
      <c r="I455" s="9">
        <v>10296000</v>
      </c>
      <c r="J455" s="9">
        <v>10296000</v>
      </c>
      <c r="K455" s="8" t="s">
        <v>211</v>
      </c>
      <c r="L455" s="8" t="s">
        <v>211</v>
      </c>
      <c r="M455" s="8" t="s">
        <v>107793</v>
      </c>
      <c r="N455" s="8" t="s">
        <v>15</v>
      </c>
      <c r="O455" s="8" t="s">
        <v>107824</v>
      </c>
      <c r="P455" s="8" t="s">
        <v>107825</v>
      </c>
      <c r="Q455" s="8" t="s">
        <v>107826</v>
      </c>
      <c r="R455" s="10">
        <v>7520</v>
      </c>
      <c r="S455">
        <v>1</v>
      </c>
      <c r="T455">
        <v>12</v>
      </c>
      <c r="U455" t="s">
        <v>108956</v>
      </c>
      <c r="V455" t="s">
        <v>109471</v>
      </c>
      <c r="X455" t="s">
        <v>109532</v>
      </c>
      <c r="Y455" t="s">
        <v>109533</v>
      </c>
      <c r="Z455" s="17"/>
      <c r="AA455" s="17"/>
      <c r="AF455" s="17"/>
      <c r="AH455" s="19"/>
      <c r="AI455" s="19"/>
    </row>
    <row r="456" spans="1:35" x14ac:dyDescent="0.2">
      <c r="A456" s="8" t="s">
        <v>107896</v>
      </c>
      <c r="B456" s="8" t="s">
        <v>108306</v>
      </c>
      <c r="C456" s="8" t="s">
        <v>217</v>
      </c>
      <c r="D456" s="8" t="s">
        <v>217</v>
      </c>
      <c r="E456" s="8" t="s">
        <v>107869</v>
      </c>
      <c r="F456" s="8" t="s">
        <v>217</v>
      </c>
      <c r="G456" s="8" t="s">
        <v>133</v>
      </c>
      <c r="H456" s="8" t="s">
        <v>107792</v>
      </c>
      <c r="I456" s="9">
        <v>7800000</v>
      </c>
      <c r="J456" s="9">
        <v>7800000</v>
      </c>
      <c r="K456" s="8" t="s">
        <v>211</v>
      </c>
      <c r="L456" s="8" t="s">
        <v>211</v>
      </c>
      <c r="M456" s="8" t="s">
        <v>107793</v>
      </c>
      <c r="N456" s="8" t="s">
        <v>15</v>
      </c>
      <c r="O456" s="8" t="s">
        <v>107824</v>
      </c>
      <c r="P456" s="8" t="s">
        <v>107825</v>
      </c>
      <c r="Q456" s="8" t="s">
        <v>107826</v>
      </c>
      <c r="R456" s="10">
        <v>7520</v>
      </c>
      <c r="S456">
        <v>1</v>
      </c>
      <c r="T456">
        <v>12</v>
      </c>
      <c r="U456" t="s">
        <v>108957</v>
      </c>
      <c r="V456" t="s">
        <v>109472</v>
      </c>
      <c r="X456" t="s">
        <v>109532</v>
      </c>
      <c r="Y456" t="s">
        <v>109533</v>
      </c>
      <c r="Z456" s="17"/>
      <c r="AA456" s="17"/>
      <c r="AF456" s="17"/>
      <c r="AH456" s="19"/>
      <c r="AI456" s="19"/>
    </row>
    <row r="457" spans="1:35" x14ac:dyDescent="0.2">
      <c r="A457" s="8" t="s">
        <v>107896</v>
      </c>
      <c r="B457" s="8" t="s">
        <v>108307</v>
      </c>
      <c r="C457" s="8" t="s">
        <v>217</v>
      </c>
      <c r="D457" s="8" t="s">
        <v>217</v>
      </c>
      <c r="E457" s="8" t="s">
        <v>107869</v>
      </c>
      <c r="F457" s="8" t="s">
        <v>217</v>
      </c>
      <c r="G457" s="8" t="s">
        <v>133</v>
      </c>
      <c r="H457" s="8" t="s">
        <v>107792</v>
      </c>
      <c r="I457" s="9">
        <v>7800000</v>
      </c>
      <c r="J457" s="9">
        <v>7800000</v>
      </c>
      <c r="K457" s="8" t="s">
        <v>211</v>
      </c>
      <c r="L457" s="8" t="s">
        <v>211</v>
      </c>
      <c r="M457" s="8" t="s">
        <v>107793</v>
      </c>
      <c r="N457" s="8" t="s">
        <v>15</v>
      </c>
      <c r="O457" s="8" t="s">
        <v>107824</v>
      </c>
      <c r="P457" s="8" t="s">
        <v>107825</v>
      </c>
      <c r="Q457" s="8" t="s">
        <v>107826</v>
      </c>
      <c r="R457" s="10">
        <v>7520</v>
      </c>
      <c r="S457">
        <v>1</v>
      </c>
      <c r="T457">
        <v>12</v>
      </c>
      <c r="U457" t="s">
        <v>109177</v>
      </c>
      <c r="V457" t="s">
        <v>109473</v>
      </c>
      <c r="X457" t="s">
        <v>109532</v>
      </c>
      <c r="Y457" t="s">
        <v>109533</v>
      </c>
      <c r="Z457" s="17"/>
      <c r="AA457" s="17"/>
      <c r="AF457" s="17"/>
      <c r="AH457" s="19"/>
      <c r="AI457" s="19"/>
    </row>
    <row r="458" spans="1:35" x14ac:dyDescent="0.2">
      <c r="A458" s="8" t="s">
        <v>107896</v>
      </c>
      <c r="B458" s="8" t="s">
        <v>108309</v>
      </c>
      <c r="C458" s="8" t="s">
        <v>217</v>
      </c>
      <c r="D458" s="8" t="s">
        <v>217</v>
      </c>
      <c r="E458" s="8" t="s">
        <v>107869</v>
      </c>
      <c r="F458" s="8" t="s">
        <v>217</v>
      </c>
      <c r="G458" s="8" t="s">
        <v>133</v>
      </c>
      <c r="H458" s="8" t="s">
        <v>107792</v>
      </c>
      <c r="I458" s="9">
        <v>25932000</v>
      </c>
      <c r="J458" s="9">
        <v>25932000</v>
      </c>
      <c r="K458" s="8" t="s">
        <v>211</v>
      </c>
      <c r="L458" s="8" t="s">
        <v>211</v>
      </c>
      <c r="M458" s="8" t="s">
        <v>107793</v>
      </c>
      <c r="N458" s="8" t="s">
        <v>15</v>
      </c>
      <c r="O458" s="8" t="s">
        <v>107824</v>
      </c>
      <c r="P458" s="8" t="s">
        <v>107825</v>
      </c>
      <c r="Q458" s="8" t="s">
        <v>107826</v>
      </c>
      <c r="R458" s="10">
        <v>7520</v>
      </c>
      <c r="S458">
        <v>1</v>
      </c>
      <c r="T458">
        <v>9</v>
      </c>
      <c r="U458" t="s">
        <v>108968</v>
      </c>
      <c r="V458" t="s">
        <v>109474</v>
      </c>
      <c r="W458">
        <v>114</v>
      </c>
      <c r="X458" t="s">
        <v>109532</v>
      </c>
      <c r="Y458" t="s">
        <v>109533</v>
      </c>
      <c r="Z458" s="17">
        <v>43494</v>
      </c>
      <c r="AA458" s="17">
        <v>43494</v>
      </c>
      <c r="AC458">
        <v>152</v>
      </c>
      <c r="AD458">
        <v>25932000</v>
      </c>
      <c r="AF458" s="17"/>
      <c r="AH458" s="19"/>
      <c r="AI458" s="19">
        <f t="shared" si="60"/>
        <v>25932000</v>
      </c>
    </row>
    <row r="459" spans="1:35" x14ac:dyDescent="0.2">
      <c r="A459" s="8" t="s">
        <v>107896</v>
      </c>
      <c r="B459" s="8" t="s">
        <v>108310</v>
      </c>
      <c r="C459" s="8" t="s">
        <v>217</v>
      </c>
      <c r="D459" s="8" t="s">
        <v>217</v>
      </c>
      <c r="E459" s="8" t="s">
        <v>107790</v>
      </c>
      <c r="F459" s="8" t="s">
        <v>217</v>
      </c>
      <c r="G459" s="8" t="s">
        <v>133</v>
      </c>
      <c r="H459" s="8" t="s">
        <v>107792</v>
      </c>
      <c r="I459" s="9">
        <v>7653000</v>
      </c>
      <c r="J459" s="9">
        <v>7653000</v>
      </c>
      <c r="K459" s="8" t="s">
        <v>211</v>
      </c>
      <c r="L459" s="8" t="s">
        <v>211</v>
      </c>
      <c r="M459" s="8" t="s">
        <v>107793</v>
      </c>
      <c r="N459" s="8" t="s">
        <v>15</v>
      </c>
      <c r="O459" s="8" t="s">
        <v>107824</v>
      </c>
      <c r="P459" s="8" t="s">
        <v>107825</v>
      </c>
      <c r="Q459" s="8" t="s">
        <v>107826</v>
      </c>
      <c r="R459" s="10">
        <v>7520</v>
      </c>
      <c r="S459">
        <v>1</v>
      </c>
      <c r="T459">
        <v>9</v>
      </c>
      <c r="U459" t="s">
        <v>108974</v>
      </c>
      <c r="V459" t="s">
        <v>109475</v>
      </c>
      <c r="X459" t="s">
        <v>109532</v>
      </c>
      <c r="Y459" t="s">
        <v>109533</v>
      </c>
      <c r="Z459" s="17"/>
      <c r="AA459" s="17"/>
      <c r="AC459">
        <v>153</v>
      </c>
      <c r="AD459">
        <v>7653000</v>
      </c>
      <c r="AF459" s="17"/>
      <c r="AH459" s="19"/>
      <c r="AI459" s="19">
        <f t="shared" si="60"/>
        <v>7653000</v>
      </c>
    </row>
    <row r="460" spans="1:35" x14ac:dyDescent="0.2">
      <c r="A460" s="8" t="s">
        <v>103621</v>
      </c>
      <c r="B460" s="8" t="s">
        <v>108311</v>
      </c>
      <c r="C460" s="8" t="s">
        <v>107799</v>
      </c>
      <c r="D460" s="8" t="s">
        <v>107799</v>
      </c>
      <c r="E460" s="8" t="s">
        <v>107869</v>
      </c>
      <c r="F460" s="8" t="s">
        <v>217</v>
      </c>
      <c r="G460" s="8" t="s">
        <v>133</v>
      </c>
      <c r="H460" s="8" t="s">
        <v>107792</v>
      </c>
      <c r="I460" s="9">
        <v>11094000</v>
      </c>
      <c r="J460" s="9">
        <v>11094000</v>
      </c>
      <c r="K460" s="8" t="s">
        <v>211</v>
      </c>
      <c r="L460" s="8" t="s">
        <v>211</v>
      </c>
      <c r="M460" s="8" t="s">
        <v>107793</v>
      </c>
      <c r="N460" s="8" t="s">
        <v>15</v>
      </c>
      <c r="O460" s="8" t="s">
        <v>107824</v>
      </c>
      <c r="P460" s="8" t="s">
        <v>107825</v>
      </c>
      <c r="Q460" s="8" t="s">
        <v>107826</v>
      </c>
      <c r="R460" s="10">
        <v>7520</v>
      </c>
      <c r="S460">
        <v>1</v>
      </c>
      <c r="T460">
        <v>9</v>
      </c>
      <c r="U460" t="s">
        <v>109178</v>
      </c>
      <c r="V460" t="s">
        <v>108746</v>
      </c>
      <c r="W460">
        <v>42</v>
      </c>
      <c r="X460" t="s">
        <v>109532</v>
      </c>
      <c r="Y460" t="s">
        <v>109533</v>
      </c>
      <c r="Z460" s="17">
        <v>43486</v>
      </c>
      <c r="AA460" s="17">
        <v>43487</v>
      </c>
      <c r="AC460">
        <v>60</v>
      </c>
      <c r="AD460">
        <v>11094000</v>
      </c>
      <c r="AF460" s="17"/>
      <c r="AH460" s="19"/>
      <c r="AI460" s="19">
        <f t="shared" si="60"/>
        <v>11094000</v>
      </c>
    </row>
    <row r="461" spans="1:35" x14ac:dyDescent="0.2">
      <c r="A461" s="8" t="s">
        <v>103621</v>
      </c>
      <c r="B461" s="8" t="s">
        <v>108312</v>
      </c>
      <c r="C461" s="8" t="s">
        <v>107799</v>
      </c>
      <c r="D461" s="8" t="s">
        <v>107799</v>
      </c>
      <c r="E461" s="8" t="s">
        <v>107869</v>
      </c>
      <c r="F461" s="8" t="s">
        <v>217</v>
      </c>
      <c r="G461" s="8" t="s">
        <v>133</v>
      </c>
      <c r="H461" s="8" t="s">
        <v>107792</v>
      </c>
      <c r="I461" s="9">
        <v>11094000</v>
      </c>
      <c r="J461" s="9">
        <v>11094000</v>
      </c>
      <c r="K461" s="8" t="s">
        <v>211</v>
      </c>
      <c r="L461" s="8" t="s">
        <v>211</v>
      </c>
      <c r="M461" s="8" t="s">
        <v>107793</v>
      </c>
      <c r="N461" s="8" t="s">
        <v>15</v>
      </c>
      <c r="O461" s="8" t="s">
        <v>107824</v>
      </c>
      <c r="P461" s="8" t="s">
        <v>107825</v>
      </c>
      <c r="Q461" s="8" t="s">
        <v>107826</v>
      </c>
      <c r="R461" s="10">
        <v>7520</v>
      </c>
      <c r="S461">
        <v>1</v>
      </c>
      <c r="T461">
        <v>9</v>
      </c>
      <c r="U461" t="s">
        <v>108979</v>
      </c>
      <c r="V461" t="s">
        <v>108747</v>
      </c>
      <c r="W461">
        <v>41</v>
      </c>
      <c r="X461" t="s">
        <v>109532</v>
      </c>
      <c r="Y461" t="s">
        <v>109533</v>
      </c>
      <c r="Z461" s="17">
        <v>43486</v>
      </c>
      <c r="AA461" s="17">
        <v>43487</v>
      </c>
      <c r="AC461">
        <v>61</v>
      </c>
      <c r="AD461">
        <v>11094000</v>
      </c>
      <c r="AF461" s="17"/>
      <c r="AH461" s="19"/>
      <c r="AI461" s="19">
        <f t="shared" si="60"/>
        <v>11094000</v>
      </c>
    </row>
    <row r="462" spans="1:35" x14ac:dyDescent="0.2">
      <c r="A462" s="8" t="s">
        <v>107896</v>
      </c>
      <c r="B462" s="8" t="s">
        <v>108313</v>
      </c>
      <c r="C462" s="8" t="s">
        <v>217</v>
      </c>
      <c r="D462" s="8" t="s">
        <v>217</v>
      </c>
      <c r="E462" s="8" t="s">
        <v>107869</v>
      </c>
      <c r="F462" s="8" t="s">
        <v>217</v>
      </c>
      <c r="G462" s="8" t="s">
        <v>133</v>
      </c>
      <c r="H462" s="8" t="s">
        <v>107792</v>
      </c>
      <c r="I462" s="9">
        <v>15306000</v>
      </c>
      <c r="J462" s="9">
        <v>15306000</v>
      </c>
      <c r="K462" s="8" t="s">
        <v>211</v>
      </c>
      <c r="L462" s="8" t="s">
        <v>211</v>
      </c>
      <c r="M462" s="8" t="s">
        <v>107793</v>
      </c>
      <c r="N462" s="8" t="s">
        <v>15</v>
      </c>
      <c r="O462" s="8" t="s">
        <v>107824</v>
      </c>
      <c r="P462" s="8" t="s">
        <v>107825</v>
      </c>
      <c r="Q462" s="8" t="s">
        <v>107826</v>
      </c>
      <c r="R462" s="10">
        <v>7520</v>
      </c>
      <c r="S462">
        <v>1</v>
      </c>
      <c r="T462">
        <v>9</v>
      </c>
      <c r="U462" t="s">
        <v>108940</v>
      </c>
      <c r="V462" t="s">
        <v>109476</v>
      </c>
      <c r="W462">
        <v>189</v>
      </c>
      <c r="X462" t="s">
        <v>109532</v>
      </c>
      <c r="Y462" t="s">
        <v>109533</v>
      </c>
      <c r="Z462" s="17"/>
      <c r="AA462" s="17"/>
      <c r="AC462">
        <v>154</v>
      </c>
      <c r="AD462">
        <v>15306000</v>
      </c>
      <c r="AF462" s="17"/>
      <c r="AH462" s="19"/>
      <c r="AI462" s="19">
        <f t="shared" si="60"/>
        <v>15306000</v>
      </c>
    </row>
    <row r="463" spans="1:35" x14ac:dyDescent="0.2">
      <c r="A463" s="8" t="s">
        <v>107896</v>
      </c>
      <c r="B463" s="8" t="s">
        <v>108314</v>
      </c>
      <c r="C463" s="8" t="s">
        <v>217</v>
      </c>
      <c r="D463" s="8" t="s">
        <v>217</v>
      </c>
      <c r="E463" s="8" t="s">
        <v>107790</v>
      </c>
      <c r="F463" s="8" t="s">
        <v>217</v>
      </c>
      <c r="G463" s="8" t="s">
        <v>133</v>
      </c>
      <c r="H463" s="8" t="s">
        <v>107792</v>
      </c>
      <c r="I463" s="9">
        <v>7653000</v>
      </c>
      <c r="J463" s="9">
        <v>7653000</v>
      </c>
      <c r="K463" s="8" t="s">
        <v>211</v>
      </c>
      <c r="L463" s="8" t="s">
        <v>211</v>
      </c>
      <c r="M463" s="8" t="s">
        <v>107793</v>
      </c>
      <c r="N463" s="8" t="s">
        <v>15</v>
      </c>
      <c r="O463" s="8" t="s">
        <v>107824</v>
      </c>
      <c r="P463" s="8" t="s">
        <v>107825</v>
      </c>
      <c r="Q463" s="8" t="s">
        <v>107826</v>
      </c>
      <c r="R463" s="10">
        <v>7520</v>
      </c>
      <c r="S463">
        <v>1</v>
      </c>
      <c r="T463">
        <v>9</v>
      </c>
      <c r="U463" t="s">
        <v>108980</v>
      </c>
      <c r="V463" t="s">
        <v>109477</v>
      </c>
      <c r="W463">
        <v>188</v>
      </c>
      <c r="X463" t="s">
        <v>109532</v>
      </c>
      <c r="Y463" t="s">
        <v>109533</v>
      </c>
      <c r="Z463" s="17"/>
      <c r="AA463" s="17"/>
      <c r="AC463">
        <v>156</v>
      </c>
      <c r="AD463">
        <v>7653000</v>
      </c>
      <c r="AF463" s="17"/>
      <c r="AH463" s="19"/>
      <c r="AI463" s="19">
        <f t="shared" si="60"/>
        <v>7653000</v>
      </c>
    </row>
    <row r="464" spans="1:35" x14ac:dyDescent="0.2">
      <c r="A464" s="8" t="s">
        <v>107896</v>
      </c>
      <c r="B464" s="8" t="s">
        <v>108315</v>
      </c>
      <c r="C464" s="8" t="s">
        <v>217</v>
      </c>
      <c r="D464" s="8" t="s">
        <v>217</v>
      </c>
      <c r="E464" s="8" t="s">
        <v>107869</v>
      </c>
      <c r="F464" s="8" t="s">
        <v>217</v>
      </c>
      <c r="G464" s="8" t="s">
        <v>133</v>
      </c>
      <c r="H464" s="8" t="s">
        <v>107792</v>
      </c>
      <c r="I464" s="9">
        <v>15306000</v>
      </c>
      <c r="J464" s="9">
        <v>15306000</v>
      </c>
      <c r="K464" s="8" t="s">
        <v>211</v>
      </c>
      <c r="L464" s="8" t="s">
        <v>211</v>
      </c>
      <c r="M464" s="8" t="s">
        <v>107793</v>
      </c>
      <c r="N464" s="8" t="s">
        <v>15</v>
      </c>
      <c r="O464" s="8" t="s">
        <v>107824</v>
      </c>
      <c r="P464" s="8" t="s">
        <v>107825</v>
      </c>
      <c r="Q464" s="8" t="s">
        <v>107826</v>
      </c>
      <c r="R464" s="10">
        <v>7520</v>
      </c>
      <c r="S464">
        <v>1</v>
      </c>
      <c r="T464">
        <v>9</v>
      </c>
      <c r="U464" t="s">
        <v>108982</v>
      </c>
      <c r="V464" t="s">
        <v>109478</v>
      </c>
      <c r="W464">
        <v>190</v>
      </c>
      <c r="X464" t="s">
        <v>109532</v>
      </c>
      <c r="Y464" t="s">
        <v>109533</v>
      </c>
      <c r="Z464" s="17"/>
      <c r="AA464" s="17"/>
      <c r="AC464">
        <v>155</v>
      </c>
      <c r="AD464">
        <v>15306000</v>
      </c>
      <c r="AF464" s="17"/>
      <c r="AH464" s="19"/>
      <c r="AI464" s="19">
        <f t="shared" si="60"/>
        <v>15306000</v>
      </c>
    </row>
    <row r="465" spans="1:37" x14ac:dyDescent="0.2">
      <c r="A465" s="8" t="s">
        <v>103621</v>
      </c>
      <c r="B465" s="8" t="s">
        <v>108316</v>
      </c>
      <c r="C465" s="8" t="s">
        <v>217</v>
      </c>
      <c r="D465" s="8" t="s">
        <v>217</v>
      </c>
      <c r="E465" s="8" t="s">
        <v>107869</v>
      </c>
      <c r="F465" s="8" t="s">
        <v>217</v>
      </c>
      <c r="G465" s="8" t="s">
        <v>133</v>
      </c>
      <c r="H465" s="8" t="s">
        <v>107792</v>
      </c>
      <c r="I465" s="9">
        <v>32748000</v>
      </c>
      <c r="J465" s="9">
        <v>32748000</v>
      </c>
      <c r="K465" s="8" t="s">
        <v>211</v>
      </c>
      <c r="L465" s="8" t="s">
        <v>211</v>
      </c>
      <c r="M465" s="8" t="s">
        <v>107793</v>
      </c>
      <c r="N465" s="8" t="s">
        <v>15</v>
      </c>
      <c r="O465" s="8" t="s">
        <v>107824</v>
      </c>
      <c r="P465" s="8" t="s">
        <v>107825</v>
      </c>
      <c r="Q465" s="8" t="s">
        <v>107826</v>
      </c>
      <c r="R465" s="10">
        <v>7520</v>
      </c>
      <c r="S465">
        <v>1</v>
      </c>
      <c r="T465">
        <v>10</v>
      </c>
      <c r="U465" t="s">
        <v>108958</v>
      </c>
      <c r="V465" t="s">
        <v>108748</v>
      </c>
      <c r="W465">
        <v>217</v>
      </c>
      <c r="X465" t="s">
        <v>109532</v>
      </c>
      <c r="Y465" t="s">
        <v>109533</v>
      </c>
      <c r="Z465" s="17"/>
      <c r="AA465" s="17"/>
      <c r="AF465" s="17"/>
      <c r="AH465" s="19"/>
      <c r="AI465" s="19"/>
    </row>
    <row r="466" spans="1:37" x14ac:dyDescent="0.2">
      <c r="A466" s="8" t="s">
        <v>103621</v>
      </c>
      <c r="B466" s="8" t="s">
        <v>108317</v>
      </c>
      <c r="C466" s="8" t="s">
        <v>107799</v>
      </c>
      <c r="D466" s="8" t="s">
        <v>107799</v>
      </c>
      <c r="E466" s="8" t="s">
        <v>107790</v>
      </c>
      <c r="F466" s="8" t="s">
        <v>217</v>
      </c>
      <c r="G466" s="8" t="s">
        <v>133</v>
      </c>
      <c r="H466" s="8" t="s">
        <v>107792</v>
      </c>
      <c r="I466" s="9">
        <v>8955000</v>
      </c>
      <c r="J466" s="9">
        <v>8955000</v>
      </c>
      <c r="K466" s="8" t="s">
        <v>211</v>
      </c>
      <c r="L466" s="8" t="s">
        <v>211</v>
      </c>
      <c r="M466" s="8" t="s">
        <v>107793</v>
      </c>
      <c r="N466" s="8" t="s">
        <v>15</v>
      </c>
      <c r="O466" s="8" t="s">
        <v>107824</v>
      </c>
      <c r="P466" s="8" t="s">
        <v>107825</v>
      </c>
      <c r="Q466" s="8" t="s">
        <v>107826</v>
      </c>
      <c r="R466" s="10">
        <v>7520</v>
      </c>
      <c r="S466">
        <v>1</v>
      </c>
      <c r="T466">
        <v>10</v>
      </c>
      <c r="U466" t="s">
        <v>108993</v>
      </c>
      <c r="V466" t="s">
        <v>108749</v>
      </c>
      <c r="W466">
        <v>211</v>
      </c>
      <c r="X466" t="s">
        <v>109532</v>
      </c>
      <c r="Y466" t="s">
        <v>109533</v>
      </c>
      <c r="Z466" s="17"/>
      <c r="AA466" s="17"/>
      <c r="AF466" s="17"/>
      <c r="AH466" s="19"/>
      <c r="AI466" s="19"/>
    </row>
    <row r="467" spans="1:37" x14ac:dyDescent="0.2">
      <c r="A467" s="8" t="s">
        <v>103621</v>
      </c>
      <c r="B467" s="8" t="s">
        <v>108318</v>
      </c>
      <c r="C467" s="8" t="s">
        <v>107799</v>
      </c>
      <c r="D467" s="8" t="s">
        <v>107799</v>
      </c>
      <c r="E467" s="8" t="s">
        <v>107790</v>
      </c>
      <c r="F467" s="8" t="s">
        <v>217</v>
      </c>
      <c r="G467" s="8" t="s">
        <v>133</v>
      </c>
      <c r="H467" s="8" t="s">
        <v>107792</v>
      </c>
      <c r="I467" s="9">
        <v>8955000</v>
      </c>
      <c r="J467" s="9">
        <v>8955000</v>
      </c>
      <c r="K467" s="8" t="s">
        <v>211</v>
      </c>
      <c r="L467" s="8" t="s">
        <v>211</v>
      </c>
      <c r="M467" s="8" t="s">
        <v>107793</v>
      </c>
      <c r="N467" s="8" t="s">
        <v>15</v>
      </c>
      <c r="O467" s="8" t="s">
        <v>107824</v>
      </c>
      <c r="P467" s="8" t="s">
        <v>107825</v>
      </c>
      <c r="Q467" s="8" t="s">
        <v>107826</v>
      </c>
      <c r="R467" s="10">
        <v>7520</v>
      </c>
      <c r="S467">
        <v>1</v>
      </c>
      <c r="T467">
        <v>10</v>
      </c>
      <c r="U467" t="s">
        <v>108962</v>
      </c>
      <c r="V467" t="s">
        <v>108750</v>
      </c>
      <c r="W467">
        <v>212</v>
      </c>
      <c r="X467" t="s">
        <v>109532</v>
      </c>
      <c r="Y467" t="s">
        <v>109533</v>
      </c>
      <c r="Z467" s="17"/>
      <c r="AA467" s="17"/>
      <c r="AF467" s="17"/>
      <c r="AH467" s="19"/>
      <c r="AI467" s="19"/>
    </row>
    <row r="468" spans="1:37" x14ac:dyDescent="0.2">
      <c r="A468" s="8" t="s">
        <v>103621</v>
      </c>
      <c r="B468" s="8" t="s">
        <v>108319</v>
      </c>
      <c r="C468" s="8" t="s">
        <v>107799</v>
      </c>
      <c r="D468" s="8" t="s">
        <v>107799</v>
      </c>
      <c r="E468" s="8" t="s">
        <v>107790</v>
      </c>
      <c r="F468" s="8" t="s">
        <v>217</v>
      </c>
      <c r="G468" s="8" t="s">
        <v>133</v>
      </c>
      <c r="H468" s="8" t="s">
        <v>107792</v>
      </c>
      <c r="I468" s="9">
        <v>8955000</v>
      </c>
      <c r="J468" s="9">
        <v>8955000</v>
      </c>
      <c r="K468" s="8" t="s">
        <v>211</v>
      </c>
      <c r="L468" s="8" t="s">
        <v>211</v>
      </c>
      <c r="M468" s="8" t="s">
        <v>107793</v>
      </c>
      <c r="N468" s="8" t="s">
        <v>15</v>
      </c>
      <c r="O468" s="8" t="s">
        <v>107824</v>
      </c>
      <c r="P468" s="8" t="s">
        <v>107825</v>
      </c>
      <c r="Q468" s="8" t="s">
        <v>107826</v>
      </c>
      <c r="R468" s="10">
        <v>7520</v>
      </c>
      <c r="S468">
        <v>1</v>
      </c>
      <c r="T468">
        <v>10</v>
      </c>
      <c r="U468" t="s">
        <v>108939</v>
      </c>
      <c r="V468" t="s">
        <v>108751</v>
      </c>
      <c r="W468">
        <v>213</v>
      </c>
      <c r="X468" t="s">
        <v>109532</v>
      </c>
      <c r="Y468" t="s">
        <v>109533</v>
      </c>
      <c r="Z468" s="17"/>
      <c r="AA468" s="17"/>
      <c r="AF468" s="17"/>
      <c r="AH468" s="19"/>
      <c r="AI468" s="19"/>
    </row>
    <row r="469" spans="1:37" x14ac:dyDescent="0.2">
      <c r="A469" s="8" t="s">
        <v>107896</v>
      </c>
      <c r="B469" s="8" t="s">
        <v>108320</v>
      </c>
      <c r="C469" s="8" t="s">
        <v>107840</v>
      </c>
      <c r="D469" s="8" t="s">
        <v>107840</v>
      </c>
      <c r="E469" s="8" t="s">
        <v>217</v>
      </c>
      <c r="F469" s="8" t="s">
        <v>217</v>
      </c>
      <c r="G469" s="8" t="s">
        <v>133</v>
      </c>
      <c r="H469" s="8" t="s">
        <v>107792</v>
      </c>
      <c r="I469" s="9">
        <v>6026000</v>
      </c>
      <c r="J469" s="9">
        <v>6026000</v>
      </c>
      <c r="K469" s="8" t="s">
        <v>211</v>
      </c>
      <c r="L469" s="8" t="s">
        <v>211</v>
      </c>
      <c r="M469" s="8" t="s">
        <v>107793</v>
      </c>
      <c r="N469" s="8" t="s">
        <v>15</v>
      </c>
      <c r="O469" s="8" t="s">
        <v>107794</v>
      </c>
      <c r="P469" s="8" t="s">
        <v>107795</v>
      </c>
      <c r="Q469" s="8" t="s">
        <v>107796</v>
      </c>
      <c r="R469" s="10">
        <v>7518</v>
      </c>
      <c r="S469">
        <v>1</v>
      </c>
      <c r="T469">
        <v>1</v>
      </c>
      <c r="U469" t="s">
        <v>109179</v>
      </c>
      <c r="V469" t="s">
        <v>109479</v>
      </c>
      <c r="X469" t="s">
        <v>109532</v>
      </c>
      <c r="Y469" t="s">
        <v>109533</v>
      </c>
      <c r="Z469" s="17"/>
      <c r="AA469" s="17"/>
      <c r="AF469" s="17"/>
      <c r="AH469" s="19"/>
      <c r="AI469" s="19"/>
    </row>
    <row r="470" spans="1:37" x14ac:dyDescent="0.2">
      <c r="A470" s="8" t="s">
        <v>107896</v>
      </c>
      <c r="B470" s="8" t="s">
        <v>108321</v>
      </c>
      <c r="C470" s="8" t="s">
        <v>107799</v>
      </c>
      <c r="D470" s="8" t="s">
        <v>107799</v>
      </c>
      <c r="E470" s="8" t="s">
        <v>107869</v>
      </c>
      <c r="F470" s="8" t="s">
        <v>217</v>
      </c>
      <c r="G470" s="8" t="s">
        <v>133</v>
      </c>
      <c r="H470" s="8" t="s">
        <v>107792</v>
      </c>
      <c r="I470" s="9">
        <v>36156000</v>
      </c>
      <c r="J470" s="9">
        <v>36156000</v>
      </c>
      <c r="K470" s="8" t="s">
        <v>211</v>
      </c>
      <c r="L470" s="8" t="s">
        <v>211</v>
      </c>
      <c r="M470" s="8" t="s">
        <v>107793</v>
      </c>
      <c r="N470" s="8" t="s">
        <v>15</v>
      </c>
      <c r="O470" s="8" t="s">
        <v>107794</v>
      </c>
      <c r="P470" s="8" t="s">
        <v>107795</v>
      </c>
      <c r="Q470" s="8" t="s">
        <v>107796</v>
      </c>
      <c r="R470" s="10">
        <v>7518</v>
      </c>
      <c r="S470">
        <v>1</v>
      </c>
      <c r="T470">
        <v>1</v>
      </c>
      <c r="U470" t="s">
        <v>109180</v>
      </c>
      <c r="V470" t="s">
        <v>108752</v>
      </c>
      <c r="X470" t="s">
        <v>109532</v>
      </c>
      <c r="Y470" t="s">
        <v>109533</v>
      </c>
      <c r="Z470" s="17"/>
      <c r="AA470" s="17"/>
      <c r="AF470" s="17"/>
      <c r="AH470" s="19"/>
      <c r="AI470" s="19"/>
    </row>
    <row r="471" spans="1:37" x14ac:dyDescent="0.2">
      <c r="A471" s="8" t="s">
        <v>107896</v>
      </c>
      <c r="B471" s="8" t="s">
        <v>108322</v>
      </c>
      <c r="C471" s="8" t="s">
        <v>107819</v>
      </c>
      <c r="D471" s="8" t="s">
        <v>107819</v>
      </c>
      <c r="E471" s="8" t="s">
        <v>107790</v>
      </c>
      <c r="F471" s="8" t="s">
        <v>217</v>
      </c>
      <c r="G471" s="8" t="s">
        <v>133</v>
      </c>
      <c r="H471" s="8" t="s">
        <v>107792</v>
      </c>
      <c r="I471" s="9">
        <v>18078000</v>
      </c>
      <c r="J471" s="9">
        <v>18078000</v>
      </c>
      <c r="K471" s="8" t="s">
        <v>211</v>
      </c>
      <c r="L471" s="8" t="s">
        <v>211</v>
      </c>
      <c r="M471" s="8" t="s">
        <v>107793</v>
      </c>
      <c r="N471" s="8" t="s">
        <v>15</v>
      </c>
      <c r="O471" s="8" t="s">
        <v>107794</v>
      </c>
      <c r="P471" s="8" t="s">
        <v>107795</v>
      </c>
      <c r="Q471" s="8" t="s">
        <v>107796</v>
      </c>
      <c r="R471" s="10">
        <v>7518</v>
      </c>
      <c r="S471">
        <v>1</v>
      </c>
      <c r="T471">
        <v>1</v>
      </c>
      <c r="U471" t="s">
        <v>109181</v>
      </c>
      <c r="V471" t="s">
        <v>109480</v>
      </c>
      <c r="X471" t="s">
        <v>109532</v>
      </c>
      <c r="Y471" t="s">
        <v>109500</v>
      </c>
      <c r="Z471" s="17"/>
      <c r="AA471" s="17"/>
      <c r="AF471" s="17"/>
      <c r="AH471" s="19"/>
      <c r="AI471" s="19"/>
    </row>
    <row r="472" spans="1:37" x14ac:dyDescent="0.2">
      <c r="A472" s="8" t="s">
        <v>107896</v>
      </c>
      <c r="B472" s="8" t="s">
        <v>108323</v>
      </c>
      <c r="C472" s="8" t="s">
        <v>107840</v>
      </c>
      <c r="D472" s="8" t="s">
        <v>107840</v>
      </c>
      <c r="E472" s="8" t="s">
        <v>217</v>
      </c>
      <c r="F472" s="8" t="s">
        <v>217</v>
      </c>
      <c r="G472" s="8" t="s">
        <v>133</v>
      </c>
      <c r="H472" s="8" t="s">
        <v>107792</v>
      </c>
      <c r="I472" s="9">
        <v>6026000</v>
      </c>
      <c r="J472" s="9">
        <v>6026000</v>
      </c>
      <c r="K472" s="8" t="s">
        <v>211</v>
      </c>
      <c r="L472" s="8" t="s">
        <v>211</v>
      </c>
      <c r="M472" s="8" t="s">
        <v>107793</v>
      </c>
      <c r="N472" s="8" t="s">
        <v>15</v>
      </c>
      <c r="O472" s="8" t="s">
        <v>107794</v>
      </c>
      <c r="P472" s="8" t="s">
        <v>107795</v>
      </c>
      <c r="Q472" s="8" t="s">
        <v>107796</v>
      </c>
      <c r="R472" s="10">
        <v>7518</v>
      </c>
      <c r="S472">
        <v>1</v>
      </c>
      <c r="T472">
        <v>1</v>
      </c>
      <c r="U472" t="s">
        <v>109182</v>
      </c>
      <c r="V472" t="s">
        <v>108753</v>
      </c>
      <c r="X472" t="s">
        <v>109532</v>
      </c>
      <c r="Y472" t="s">
        <v>109533</v>
      </c>
      <c r="Z472" s="17"/>
      <c r="AA472" s="17"/>
      <c r="AF472" s="17"/>
      <c r="AH472" s="19"/>
      <c r="AI472" s="19"/>
    </row>
    <row r="473" spans="1:37" x14ac:dyDescent="0.2">
      <c r="A473" s="8" t="s">
        <v>107896</v>
      </c>
      <c r="B473" s="8" t="s">
        <v>108325</v>
      </c>
      <c r="C473" s="8" t="s">
        <v>107799</v>
      </c>
      <c r="D473" s="8" t="s">
        <v>107799</v>
      </c>
      <c r="E473" s="8" t="s">
        <v>107869</v>
      </c>
      <c r="F473" s="8" t="s">
        <v>217</v>
      </c>
      <c r="G473" s="8" t="s">
        <v>133</v>
      </c>
      <c r="H473" s="8" t="s">
        <v>107792</v>
      </c>
      <c r="I473" s="9">
        <v>58818000</v>
      </c>
      <c r="J473" s="9">
        <v>58818000</v>
      </c>
      <c r="K473" s="8" t="s">
        <v>211</v>
      </c>
      <c r="L473" s="8" t="s">
        <v>211</v>
      </c>
      <c r="M473" s="8" t="s">
        <v>107793</v>
      </c>
      <c r="N473" s="8" t="s">
        <v>15</v>
      </c>
      <c r="O473" s="8" t="s">
        <v>107794</v>
      </c>
      <c r="P473" s="8" t="s">
        <v>107795</v>
      </c>
      <c r="Q473" s="8" t="s">
        <v>107796</v>
      </c>
      <c r="R473" s="10">
        <v>7518</v>
      </c>
      <c r="S473">
        <v>1</v>
      </c>
      <c r="T473">
        <v>1</v>
      </c>
      <c r="U473" t="s">
        <v>109184</v>
      </c>
      <c r="V473" t="s">
        <v>108755</v>
      </c>
      <c r="W473">
        <v>29</v>
      </c>
      <c r="X473" t="s">
        <v>109532</v>
      </c>
      <c r="Y473" t="s">
        <v>109533</v>
      </c>
      <c r="Z473" s="17">
        <v>43486</v>
      </c>
      <c r="AA473" s="17">
        <v>43486</v>
      </c>
      <c r="AB473" t="s">
        <v>108465</v>
      </c>
      <c r="AC473">
        <v>96</v>
      </c>
      <c r="AD473">
        <v>58818000</v>
      </c>
      <c r="AE473">
        <v>46</v>
      </c>
      <c r="AF473" s="17">
        <v>43494</v>
      </c>
      <c r="AG473">
        <v>58818000</v>
      </c>
      <c r="AH473" s="19">
        <f>J473-AG473</f>
        <v>0</v>
      </c>
      <c r="AI473" s="19">
        <f>AD473-AG473</f>
        <v>0</v>
      </c>
      <c r="AK473">
        <f t="shared" si="56"/>
        <v>58818000</v>
      </c>
    </row>
    <row r="474" spans="1:37" x14ac:dyDescent="0.2">
      <c r="A474" s="8" t="s">
        <v>107896</v>
      </c>
      <c r="B474" s="8" t="s">
        <v>108326</v>
      </c>
      <c r="C474" s="8" t="s">
        <v>107819</v>
      </c>
      <c r="D474" s="8" t="s">
        <v>107819</v>
      </c>
      <c r="E474" s="8" t="s">
        <v>107790</v>
      </c>
      <c r="F474" s="8" t="s">
        <v>217</v>
      </c>
      <c r="G474" s="8" t="s">
        <v>133</v>
      </c>
      <c r="H474" s="8" t="s">
        <v>107792</v>
      </c>
      <c r="I474" s="9">
        <v>29409000</v>
      </c>
      <c r="J474" s="9">
        <v>29409000</v>
      </c>
      <c r="K474" s="8" t="s">
        <v>211</v>
      </c>
      <c r="L474" s="8" t="s">
        <v>211</v>
      </c>
      <c r="M474" s="8" t="s">
        <v>107793</v>
      </c>
      <c r="N474" s="8" t="s">
        <v>15</v>
      </c>
      <c r="O474" s="8" t="s">
        <v>107794</v>
      </c>
      <c r="P474" s="8" t="s">
        <v>107795</v>
      </c>
      <c r="Q474" s="8" t="s">
        <v>107796</v>
      </c>
      <c r="R474" s="10">
        <v>7518</v>
      </c>
      <c r="S474">
        <v>1</v>
      </c>
      <c r="T474">
        <v>1</v>
      </c>
      <c r="U474" t="s">
        <v>109185</v>
      </c>
      <c r="V474" t="s">
        <v>109481</v>
      </c>
      <c r="X474" t="s">
        <v>109532</v>
      </c>
      <c r="Y474" t="s">
        <v>109500</v>
      </c>
      <c r="Z474" s="17"/>
      <c r="AA474" s="17"/>
      <c r="AF474" s="17"/>
      <c r="AH474" s="19"/>
      <c r="AI474" s="19"/>
    </row>
    <row r="475" spans="1:37" x14ac:dyDescent="0.2">
      <c r="A475" s="8" t="s">
        <v>107896</v>
      </c>
      <c r="B475" s="8" t="s">
        <v>108327</v>
      </c>
      <c r="C475" s="8" t="s">
        <v>217</v>
      </c>
      <c r="D475" s="8" t="s">
        <v>217</v>
      </c>
      <c r="E475" s="8" t="s">
        <v>107791</v>
      </c>
      <c r="F475" s="8" t="s">
        <v>217</v>
      </c>
      <c r="G475" s="8" t="s">
        <v>133</v>
      </c>
      <c r="H475" s="8" t="s">
        <v>107792</v>
      </c>
      <c r="I475" s="9">
        <v>83330000</v>
      </c>
      <c r="J475" s="9">
        <v>83330000</v>
      </c>
      <c r="K475" s="8" t="s">
        <v>211</v>
      </c>
      <c r="L475" s="8" t="s">
        <v>211</v>
      </c>
      <c r="M475" s="8" t="s">
        <v>107793</v>
      </c>
      <c r="N475" s="8" t="s">
        <v>15</v>
      </c>
      <c r="O475" s="8" t="s">
        <v>107794</v>
      </c>
      <c r="P475" s="8" t="s">
        <v>107795</v>
      </c>
      <c r="Q475" s="8" t="s">
        <v>107796</v>
      </c>
      <c r="R475" s="10">
        <v>7518</v>
      </c>
      <c r="S475">
        <v>5</v>
      </c>
      <c r="T475">
        <v>6</v>
      </c>
      <c r="U475" t="s">
        <v>109186</v>
      </c>
      <c r="V475" t="s">
        <v>108756</v>
      </c>
      <c r="W475">
        <v>1</v>
      </c>
      <c r="X475" t="s">
        <v>109532</v>
      </c>
      <c r="Y475" t="s">
        <v>109533</v>
      </c>
      <c r="Z475" s="17">
        <v>43480</v>
      </c>
      <c r="AA475" s="17">
        <v>43480</v>
      </c>
      <c r="AB475" t="s">
        <v>108465</v>
      </c>
      <c r="AC475">
        <v>5</v>
      </c>
      <c r="AD475">
        <v>83330000</v>
      </c>
      <c r="AE475">
        <v>8</v>
      </c>
      <c r="AF475" s="17">
        <v>43481</v>
      </c>
      <c r="AG475">
        <v>83330000</v>
      </c>
      <c r="AH475" s="19">
        <f>J475-AG475</f>
        <v>0</v>
      </c>
      <c r="AI475" s="19">
        <f>AD475-AG475</f>
        <v>0</v>
      </c>
      <c r="AK475">
        <f t="shared" si="56"/>
        <v>83330000</v>
      </c>
    </row>
    <row r="476" spans="1:37" x14ac:dyDescent="0.2">
      <c r="A476" s="8" t="s">
        <v>107896</v>
      </c>
      <c r="B476" s="8" t="s">
        <v>108328</v>
      </c>
      <c r="C476" s="8" t="s">
        <v>107799</v>
      </c>
      <c r="D476" s="8" t="s">
        <v>107799</v>
      </c>
      <c r="E476" s="8" t="s">
        <v>107790</v>
      </c>
      <c r="F476" s="8" t="s">
        <v>217</v>
      </c>
      <c r="G476" s="8" t="s">
        <v>133</v>
      </c>
      <c r="H476" s="8" t="s">
        <v>107792</v>
      </c>
      <c r="I476" s="9">
        <v>21321000</v>
      </c>
      <c r="J476" s="9">
        <v>21321000</v>
      </c>
      <c r="K476" s="8" t="s">
        <v>211</v>
      </c>
      <c r="L476" s="8" t="s">
        <v>211</v>
      </c>
      <c r="M476" s="8" t="s">
        <v>107793</v>
      </c>
      <c r="N476" s="8" t="s">
        <v>15</v>
      </c>
      <c r="O476" s="8" t="s">
        <v>107794</v>
      </c>
      <c r="P476" s="8" t="s">
        <v>107795</v>
      </c>
      <c r="Q476" s="8" t="s">
        <v>107796</v>
      </c>
      <c r="R476" s="10">
        <v>7518</v>
      </c>
      <c r="S476">
        <v>1</v>
      </c>
      <c r="T476">
        <v>1</v>
      </c>
      <c r="U476" t="s">
        <v>109187</v>
      </c>
      <c r="V476" t="s">
        <v>108757</v>
      </c>
      <c r="X476" t="s">
        <v>109532</v>
      </c>
      <c r="Y476" t="s">
        <v>109533</v>
      </c>
      <c r="Z476" s="17"/>
      <c r="AA476" s="17"/>
      <c r="AF476" s="17"/>
      <c r="AH476" s="19"/>
      <c r="AI476" s="19"/>
    </row>
    <row r="477" spans="1:37" x14ac:dyDescent="0.2">
      <c r="A477" s="8" t="s">
        <v>107896</v>
      </c>
      <c r="B477" s="8" t="s">
        <v>108329</v>
      </c>
      <c r="C477" s="8" t="s">
        <v>107792</v>
      </c>
      <c r="D477" s="8" t="s">
        <v>107792</v>
      </c>
      <c r="E477" s="8" t="s">
        <v>107799</v>
      </c>
      <c r="F477" s="8" t="s">
        <v>217</v>
      </c>
      <c r="G477" s="8" t="s">
        <v>133</v>
      </c>
      <c r="H477" s="8" t="s">
        <v>107792</v>
      </c>
      <c r="I477" s="9">
        <v>14214000</v>
      </c>
      <c r="J477" s="9">
        <v>14214000</v>
      </c>
      <c r="K477" s="8" t="s">
        <v>211</v>
      </c>
      <c r="L477" s="8" t="s">
        <v>211</v>
      </c>
      <c r="M477" s="8" t="s">
        <v>107793</v>
      </c>
      <c r="N477" s="8" t="s">
        <v>15</v>
      </c>
      <c r="O477" s="8" t="s">
        <v>107794</v>
      </c>
      <c r="P477" s="8" t="s">
        <v>107795</v>
      </c>
      <c r="Q477" s="8" t="s">
        <v>107796</v>
      </c>
      <c r="R477" s="10">
        <v>7518</v>
      </c>
      <c r="S477">
        <v>1</v>
      </c>
      <c r="T477">
        <v>1</v>
      </c>
      <c r="U477" t="s">
        <v>109188</v>
      </c>
      <c r="V477" t="s">
        <v>108758</v>
      </c>
      <c r="X477" t="s">
        <v>109532</v>
      </c>
      <c r="Y477" t="s">
        <v>109533</v>
      </c>
      <c r="Z477" s="17"/>
      <c r="AA477" s="17"/>
      <c r="AF477" s="17"/>
      <c r="AH477" s="19"/>
      <c r="AI477" s="19"/>
    </row>
    <row r="478" spans="1:37" x14ac:dyDescent="0.2">
      <c r="A478" s="8" t="s">
        <v>107896</v>
      </c>
      <c r="B478" s="8" t="s">
        <v>108330</v>
      </c>
      <c r="C478" s="8" t="s">
        <v>107799</v>
      </c>
      <c r="D478" s="8" t="s">
        <v>107799</v>
      </c>
      <c r="E478" s="8" t="s">
        <v>107869</v>
      </c>
      <c r="F478" s="8" t="s">
        <v>217</v>
      </c>
      <c r="G478" s="8" t="s">
        <v>133</v>
      </c>
      <c r="H478" s="8" t="s">
        <v>107792</v>
      </c>
      <c r="I478" s="9">
        <v>29340000</v>
      </c>
      <c r="J478" s="9">
        <v>29340000</v>
      </c>
      <c r="K478" s="8" t="s">
        <v>211</v>
      </c>
      <c r="L478" s="8" t="s">
        <v>211</v>
      </c>
      <c r="M478" s="8" t="s">
        <v>107793</v>
      </c>
      <c r="N478" s="8" t="s">
        <v>15</v>
      </c>
      <c r="O478" s="8" t="s">
        <v>107794</v>
      </c>
      <c r="P478" s="8" t="s">
        <v>107795</v>
      </c>
      <c r="Q478" s="8" t="s">
        <v>107796</v>
      </c>
      <c r="R478" s="10">
        <v>7518</v>
      </c>
      <c r="S478">
        <v>2</v>
      </c>
      <c r="T478">
        <v>2</v>
      </c>
      <c r="U478" t="s">
        <v>109189</v>
      </c>
      <c r="V478" t="s">
        <v>108759</v>
      </c>
      <c r="W478">
        <v>109</v>
      </c>
      <c r="X478" t="s">
        <v>109532</v>
      </c>
      <c r="Y478" t="s">
        <v>109533</v>
      </c>
      <c r="Z478" s="17">
        <v>43493</v>
      </c>
      <c r="AA478" s="17">
        <v>43493</v>
      </c>
      <c r="AB478" t="s">
        <v>108465</v>
      </c>
      <c r="AC478">
        <v>133</v>
      </c>
      <c r="AD478">
        <v>29340000</v>
      </c>
      <c r="AE478">
        <v>78</v>
      </c>
      <c r="AF478" s="17">
        <v>43502</v>
      </c>
      <c r="AG478">
        <v>29340000</v>
      </c>
      <c r="AH478" s="19">
        <f>J478-AG478</f>
        <v>0</v>
      </c>
      <c r="AI478" s="19">
        <f>AD478-AG478</f>
        <v>0</v>
      </c>
    </row>
    <row r="479" spans="1:37" x14ac:dyDescent="0.2">
      <c r="A479" s="8" t="s">
        <v>107896</v>
      </c>
      <c r="B479" s="8" t="s">
        <v>108331</v>
      </c>
      <c r="C479" s="8" t="s">
        <v>107819</v>
      </c>
      <c r="D479" s="8" t="s">
        <v>107819</v>
      </c>
      <c r="E479" s="8" t="s">
        <v>107790</v>
      </c>
      <c r="F479" s="8" t="s">
        <v>217</v>
      </c>
      <c r="G479" s="8" t="s">
        <v>133</v>
      </c>
      <c r="H479" s="8" t="s">
        <v>107792</v>
      </c>
      <c r="I479" s="9">
        <v>14670000</v>
      </c>
      <c r="J479" s="9">
        <v>14670000</v>
      </c>
      <c r="K479" s="8" t="s">
        <v>211</v>
      </c>
      <c r="L479" s="8" t="s">
        <v>211</v>
      </c>
      <c r="M479" s="8" t="s">
        <v>107793</v>
      </c>
      <c r="N479" s="8" t="s">
        <v>15</v>
      </c>
      <c r="O479" s="8" t="s">
        <v>107794</v>
      </c>
      <c r="P479" s="8" t="s">
        <v>107795</v>
      </c>
      <c r="Q479" s="8" t="s">
        <v>107796</v>
      </c>
      <c r="R479" s="10">
        <v>7518</v>
      </c>
      <c r="S479">
        <v>2</v>
      </c>
      <c r="T479">
        <v>2</v>
      </c>
      <c r="U479" t="s">
        <v>109190</v>
      </c>
      <c r="V479" t="s">
        <v>109482</v>
      </c>
      <c r="X479" t="s">
        <v>109532</v>
      </c>
      <c r="Y479" t="s">
        <v>109500</v>
      </c>
      <c r="Z479" s="17"/>
      <c r="AA479" s="17"/>
      <c r="AF479" s="17"/>
      <c r="AH479" s="19"/>
      <c r="AI479" s="19"/>
    </row>
    <row r="480" spans="1:37" x14ac:dyDescent="0.2">
      <c r="A480" s="8" t="s">
        <v>107896</v>
      </c>
      <c r="B480" s="8" t="s">
        <v>108332</v>
      </c>
      <c r="C480" s="8" t="s">
        <v>107840</v>
      </c>
      <c r="D480" s="8" t="s">
        <v>107840</v>
      </c>
      <c r="E480" s="8" t="s">
        <v>217</v>
      </c>
      <c r="F480" s="8" t="s">
        <v>217</v>
      </c>
      <c r="G480" s="8" t="s">
        <v>133</v>
      </c>
      <c r="H480" s="8" t="s">
        <v>107792</v>
      </c>
      <c r="I480" s="9">
        <v>4890000</v>
      </c>
      <c r="J480" s="9">
        <v>4890000</v>
      </c>
      <c r="K480" s="8" t="s">
        <v>211</v>
      </c>
      <c r="L480" s="8" t="s">
        <v>211</v>
      </c>
      <c r="M480" s="8" t="s">
        <v>107793</v>
      </c>
      <c r="N480" s="8" t="s">
        <v>15</v>
      </c>
      <c r="O480" s="8" t="s">
        <v>107794</v>
      </c>
      <c r="P480" s="8" t="s">
        <v>107795</v>
      </c>
      <c r="Q480" s="8" t="s">
        <v>107796</v>
      </c>
      <c r="R480" s="10">
        <v>7518</v>
      </c>
      <c r="S480">
        <v>2</v>
      </c>
      <c r="T480">
        <v>2</v>
      </c>
      <c r="U480" t="s">
        <v>109191</v>
      </c>
      <c r="V480" t="s">
        <v>108760</v>
      </c>
      <c r="X480" t="s">
        <v>109532</v>
      </c>
      <c r="Y480" t="s">
        <v>109533</v>
      </c>
      <c r="Z480" s="17"/>
      <c r="AA480" s="17"/>
      <c r="AF480" s="17"/>
      <c r="AH480" s="19"/>
      <c r="AI480" s="19"/>
    </row>
    <row r="481" spans="1:37" x14ac:dyDescent="0.2">
      <c r="A481" s="8" t="s">
        <v>107896</v>
      </c>
      <c r="B481" s="8" t="s">
        <v>108333</v>
      </c>
      <c r="C481" s="8" t="s">
        <v>107799</v>
      </c>
      <c r="D481" s="8" t="s">
        <v>107799</v>
      </c>
      <c r="E481" s="8" t="s">
        <v>107790</v>
      </c>
      <c r="F481" s="8" t="s">
        <v>217</v>
      </c>
      <c r="G481" s="8" t="s">
        <v>133</v>
      </c>
      <c r="H481" s="8" t="s">
        <v>107792</v>
      </c>
      <c r="I481" s="9">
        <v>16374000</v>
      </c>
      <c r="J481" s="9">
        <v>16374000</v>
      </c>
      <c r="K481" s="8" t="s">
        <v>211</v>
      </c>
      <c r="L481" s="8" t="s">
        <v>211</v>
      </c>
      <c r="M481" s="8" t="s">
        <v>107793</v>
      </c>
      <c r="N481" s="8" t="s">
        <v>15</v>
      </c>
      <c r="O481" s="8" t="s">
        <v>107794</v>
      </c>
      <c r="P481" s="8" t="s">
        <v>107795</v>
      </c>
      <c r="Q481" s="8" t="s">
        <v>107796</v>
      </c>
      <c r="R481" s="10">
        <v>7518</v>
      </c>
      <c r="S481">
        <v>2</v>
      </c>
      <c r="T481">
        <v>2</v>
      </c>
      <c r="U481" t="s">
        <v>109192</v>
      </c>
      <c r="V481" t="s">
        <v>108761</v>
      </c>
      <c r="W481">
        <v>192</v>
      </c>
      <c r="X481" t="s">
        <v>109532</v>
      </c>
      <c r="Y481" t="s">
        <v>109533</v>
      </c>
      <c r="Z481" s="17"/>
      <c r="AA481" s="17"/>
      <c r="AF481" s="17"/>
      <c r="AH481" s="19"/>
      <c r="AI481" s="19"/>
    </row>
    <row r="482" spans="1:37" x14ac:dyDescent="0.2">
      <c r="A482" s="8" t="s">
        <v>107896</v>
      </c>
      <c r="B482" s="8" t="s">
        <v>108334</v>
      </c>
      <c r="C482" s="8" t="s">
        <v>107792</v>
      </c>
      <c r="D482" s="8" t="s">
        <v>107792</v>
      </c>
      <c r="E482" s="8" t="s">
        <v>107869</v>
      </c>
      <c r="F482" s="8" t="s">
        <v>217</v>
      </c>
      <c r="G482" s="8" t="s">
        <v>133</v>
      </c>
      <c r="H482" s="8" t="s">
        <v>107792</v>
      </c>
      <c r="I482" s="9">
        <v>32748000</v>
      </c>
      <c r="J482" s="9">
        <v>32748000</v>
      </c>
      <c r="K482" s="8" t="s">
        <v>211</v>
      </c>
      <c r="L482" s="8" t="s">
        <v>211</v>
      </c>
      <c r="M482" s="8" t="s">
        <v>107793</v>
      </c>
      <c r="N482" s="8" t="s">
        <v>15</v>
      </c>
      <c r="O482" s="8" t="s">
        <v>107794</v>
      </c>
      <c r="P482" s="8" t="s">
        <v>107795</v>
      </c>
      <c r="Q482" s="8" t="s">
        <v>107796</v>
      </c>
      <c r="R482" s="10">
        <v>7518</v>
      </c>
      <c r="S482">
        <v>2</v>
      </c>
      <c r="T482">
        <v>2</v>
      </c>
      <c r="U482" t="s">
        <v>109193</v>
      </c>
      <c r="V482" t="s">
        <v>108762</v>
      </c>
      <c r="X482" t="s">
        <v>109532</v>
      </c>
      <c r="Y482" t="s">
        <v>109533</v>
      </c>
      <c r="Z482" s="17"/>
      <c r="AA482" s="17"/>
      <c r="AF482" s="17"/>
      <c r="AH482" s="19"/>
      <c r="AI482" s="19"/>
    </row>
    <row r="483" spans="1:37" x14ac:dyDescent="0.2">
      <c r="A483" s="8" t="s">
        <v>107896</v>
      </c>
      <c r="B483" s="8" t="s">
        <v>108335</v>
      </c>
      <c r="C483" s="8" t="s">
        <v>107840</v>
      </c>
      <c r="D483" s="8" t="s">
        <v>107840</v>
      </c>
      <c r="E483" s="8" t="s">
        <v>217</v>
      </c>
      <c r="F483" s="8" t="s">
        <v>217</v>
      </c>
      <c r="G483" s="8" t="s">
        <v>133</v>
      </c>
      <c r="H483" s="8" t="s">
        <v>107792</v>
      </c>
      <c r="I483" s="9">
        <v>5458000</v>
      </c>
      <c r="J483" s="9">
        <v>5458000</v>
      </c>
      <c r="K483" s="8" t="s">
        <v>211</v>
      </c>
      <c r="L483" s="8" t="s">
        <v>211</v>
      </c>
      <c r="M483" s="8" t="s">
        <v>107793</v>
      </c>
      <c r="N483" s="8" t="s">
        <v>15</v>
      </c>
      <c r="O483" s="8" t="s">
        <v>107794</v>
      </c>
      <c r="P483" s="8" t="s">
        <v>107795</v>
      </c>
      <c r="Q483" s="8" t="s">
        <v>107796</v>
      </c>
      <c r="R483" s="10">
        <v>7518</v>
      </c>
      <c r="S483">
        <v>2</v>
      </c>
      <c r="T483">
        <v>2</v>
      </c>
      <c r="U483" t="s">
        <v>109194</v>
      </c>
      <c r="V483" t="s">
        <v>109483</v>
      </c>
      <c r="X483" t="s">
        <v>109532</v>
      </c>
      <c r="Y483" t="s">
        <v>109500</v>
      </c>
      <c r="Z483" s="17"/>
      <c r="AA483" s="17"/>
      <c r="AF483" s="17"/>
      <c r="AH483" s="19"/>
      <c r="AI483" s="19"/>
    </row>
    <row r="484" spans="1:37" x14ac:dyDescent="0.2">
      <c r="A484" s="8" t="s">
        <v>107896</v>
      </c>
      <c r="B484" s="8" t="s">
        <v>108336</v>
      </c>
      <c r="C484" s="8" t="s">
        <v>107799</v>
      </c>
      <c r="D484" s="8" t="s">
        <v>107799</v>
      </c>
      <c r="E484" s="8" t="s">
        <v>107790</v>
      </c>
      <c r="F484" s="8" t="s">
        <v>217</v>
      </c>
      <c r="G484" s="8" t="s">
        <v>133</v>
      </c>
      <c r="H484" s="8" t="s">
        <v>107792</v>
      </c>
      <c r="I484" s="9">
        <v>18078000</v>
      </c>
      <c r="J484" s="9">
        <v>18078000</v>
      </c>
      <c r="K484" s="8" t="s">
        <v>211</v>
      </c>
      <c r="L484" s="8" t="s">
        <v>211</v>
      </c>
      <c r="M484" s="8" t="s">
        <v>107793</v>
      </c>
      <c r="N484" s="8" t="s">
        <v>15</v>
      </c>
      <c r="O484" s="8" t="s">
        <v>107794</v>
      </c>
      <c r="P484" s="8" t="s">
        <v>107795</v>
      </c>
      <c r="Q484" s="8" t="s">
        <v>107796</v>
      </c>
      <c r="R484" s="10">
        <v>7518</v>
      </c>
      <c r="S484">
        <v>2</v>
      </c>
      <c r="T484">
        <v>2</v>
      </c>
      <c r="U484" t="s">
        <v>109195</v>
      </c>
      <c r="V484" t="s">
        <v>108763</v>
      </c>
      <c r="W484">
        <v>110</v>
      </c>
      <c r="X484" t="s">
        <v>109532</v>
      </c>
      <c r="Y484" t="s">
        <v>109533</v>
      </c>
      <c r="Z484" s="17">
        <v>43493</v>
      </c>
      <c r="AA484" s="17">
        <v>43493</v>
      </c>
      <c r="AB484" t="s">
        <v>108465</v>
      </c>
      <c r="AC484">
        <v>134</v>
      </c>
      <c r="AD484">
        <v>18078000</v>
      </c>
      <c r="AE484">
        <v>123</v>
      </c>
      <c r="AF484" s="17">
        <v>43510</v>
      </c>
      <c r="AG484">
        <v>18078000</v>
      </c>
      <c r="AH484" s="19">
        <f>J484-AG484</f>
        <v>0</v>
      </c>
      <c r="AI484" s="19">
        <f>AD484-AG484</f>
        <v>0</v>
      </c>
    </row>
    <row r="485" spans="1:37" x14ac:dyDescent="0.2">
      <c r="A485" s="8" t="s">
        <v>107896</v>
      </c>
      <c r="B485" s="8" t="s">
        <v>108337</v>
      </c>
      <c r="C485" s="8" t="s">
        <v>107814</v>
      </c>
      <c r="D485" s="8" t="s">
        <v>107814</v>
      </c>
      <c r="E485" s="8" t="s">
        <v>107869</v>
      </c>
      <c r="F485" s="8" t="s">
        <v>217</v>
      </c>
      <c r="G485" s="8" t="s">
        <v>133</v>
      </c>
      <c r="H485" s="8" t="s">
        <v>107792</v>
      </c>
      <c r="I485" s="9">
        <v>36156000</v>
      </c>
      <c r="J485" s="9">
        <v>36156000</v>
      </c>
      <c r="K485" s="8" t="s">
        <v>211</v>
      </c>
      <c r="L485" s="8" t="s">
        <v>211</v>
      </c>
      <c r="M485" s="8" t="s">
        <v>107793</v>
      </c>
      <c r="N485" s="8" t="s">
        <v>15</v>
      </c>
      <c r="O485" s="8" t="s">
        <v>107794</v>
      </c>
      <c r="P485" s="8" t="s">
        <v>107795</v>
      </c>
      <c r="Q485" s="8" t="s">
        <v>107796</v>
      </c>
      <c r="R485" s="10">
        <v>7518</v>
      </c>
      <c r="S485">
        <v>2</v>
      </c>
      <c r="T485">
        <v>2</v>
      </c>
      <c r="U485" t="s">
        <v>109196</v>
      </c>
      <c r="V485" t="s">
        <v>108764</v>
      </c>
      <c r="X485" t="s">
        <v>109532</v>
      </c>
      <c r="Y485" t="s">
        <v>109533</v>
      </c>
      <c r="Z485" s="17"/>
      <c r="AA485" s="17"/>
      <c r="AF485" s="17"/>
      <c r="AH485" s="19"/>
      <c r="AI485" s="19"/>
    </row>
    <row r="486" spans="1:37" x14ac:dyDescent="0.2">
      <c r="A486" s="8" t="s">
        <v>107896</v>
      </c>
      <c r="B486" s="8" t="s">
        <v>108338</v>
      </c>
      <c r="C486" s="8" t="s">
        <v>107840</v>
      </c>
      <c r="D486" s="8" t="s">
        <v>107840</v>
      </c>
      <c r="E486" s="8" t="s">
        <v>217</v>
      </c>
      <c r="F486" s="8" t="s">
        <v>217</v>
      </c>
      <c r="G486" s="8" t="s">
        <v>133</v>
      </c>
      <c r="H486" s="8" t="s">
        <v>107792</v>
      </c>
      <c r="I486" s="9">
        <v>6026000</v>
      </c>
      <c r="J486" s="9">
        <v>6026000</v>
      </c>
      <c r="K486" s="8" t="s">
        <v>211</v>
      </c>
      <c r="L486" s="8" t="s">
        <v>211</v>
      </c>
      <c r="M486" s="8" t="s">
        <v>107793</v>
      </c>
      <c r="N486" s="8" t="s">
        <v>15</v>
      </c>
      <c r="O486" s="8" t="s">
        <v>107794</v>
      </c>
      <c r="P486" s="8" t="s">
        <v>107795</v>
      </c>
      <c r="Q486" s="8" t="s">
        <v>107796</v>
      </c>
      <c r="R486" s="10">
        <v>7518</v>
      </c>
      <c r="S486">
        <v>2</v>
      </c>
      <c r="T486">
        <v>2</v>
      </c>
      <c r="U486" t="s">
        <v>109197</v>
      </c>
      <c r="V486" t="s">
        <v>109484</v>
      </c>
      <c r="X486" t="s">
        <v>109532</v>
      </c>
      <c r="Y486" t="s">
        <v>109500</v>
      </c>
      <c r="Z486" s="17"/>
      <c r="AA486" s="17"/>
      <c r="AF486" s="17"/>
      <c r="AH486" s="19"/>
      <c r="AI486" s="19"/>
    </row>
    <row r="487" spans="1:37" x14ac:dyDescent="0.2">
      <c r="A487" s="8" t="s">
        <v>107896</v>
      </c>
      <c r="B487" s="8" t="s">
        <v>108339</v>
      </c>
      <c r="C487" s="8" t="s">
        <v>107799</v>
      </c>
      <c r="D487" s="8" t="s">
        <v>107799</v>
      </c>
      <c r="E487" s="8" t="s">
        <v>107790</v>
      </c>
      <c r="F487" s="8" t="s">
        <v>217</v>
      </c>
      <c r="G487" s="8" t="s">
        <v>133</v>
      </c>
      <c r="H487" s="8" t="s">
        <v>107792</v>
      </c>
      <c r="I487" s="9">
        <v>14670000</v>
      </c>
      <c r="J487" s="9">
        <v>14670000</v>
      </c>
      <c r="K487" s="8" t="s">
        <v>211</v>
      </c>
      <c r="L487" s="8" t="s">
        <v>211</v>
      </c>
      <c r="M487" s="8" t="s">
        <v>107793</v>
      </c>
      <c r="N487" s="8" t="s">
        <v>15</v>
      </c>
      <c r="O487" s="8" t="s">
        <v>107794</v>
      </c>
      <c r="P487" s="8" t="s">
        <v>107795</v>
      </c>
      <c r="Q487" s="8" t="s">
        <v>107796</v>
      </c>
      <c r="R487" s="10">
        <v>7518</v>
      </c>
      <c r="S487">
        <v>2</v>
      </c>
      <c r="T487">
        <v>2</v>
      </c>
      <c r="U487" t="s">
        <v>109198</v>
      </c>
      <c r="V487" t="s">
        <v>108765</v>
      </c>
      <c r="W487">
        <v>181</v>
      </c>
      <c r="X487" t="s">
        <v>109532</v>
      </c>
      <c r="Y487" t="s">
        <v>109533</v>
      </c>
      <c r="Z487" s="17"/>
      <c r="AA487" s="17"/>
      <c r="AF487" s="17"/>
      <c r="AH487" s="19"/>
      <c r="AI487" s="19"/>
    </row>
    <row r="488" spans="1:37" x14ac:dyDescent="0.2">
      <c r="A488" s="8" t="s">
        <v>107896</v>
      </c>
      <c r="B488" s="8" t="s">
        <v>108340</v>
      </c>
      <c r="C488" s="8" t="s">
        <v>107814</v>
      </c>
      <c r="D488" s="8" t="s">
        <v>107814</v>
      </c>
      <c r="E488" s="8" t="s">
        <v>107869</v>
      </c>
      <c r="F488" s="8" t="s">
        <v>217</v>
      </c>
      <c r="G488" s="8" t="s">
        <v>133</v>
      </c>
      <c r="H488" s="8" t="s">
        <v>107792</v>
      </c>
      <c r="I488" s="9">
        <v>29340000</v>
      </c>
      <c r="J488" s="9">
        <v>29340000</v>
      </c>
      <c r="K488" s="8" t="s">
        <v>211</v>
      </c>
      <c r="L488" s="8" t="s">
        <v>211</v>
      </c>
      <c r="M488" s="8" t="s">
        <v>107793</v>
      </c>
      <c r="N488" s="8" t="s">
        <v>15</v>
      </c>
      <c r="O488" s="8" t="s">
        <v>107794</v>
      </c>
      <c r="P488" s="8" t="s">
        <v>107795</v>
      </c>
      <c r="Q488" s="8" t="s">
        <v>107796</v>
      </c>
      <c r="R488" s="10">
        <v>7518</v>
      </c>
      <c r="S488">
        <v>2</v>
      </c>
      <c r="T488">
        <v>2</v>
      </c>
      <c r="U488" t="s">
        <v>109199</v>
      </c>
      <c r="V488" t="s">
        <v>108766</v>
      </c>
      <c r="X488" t="s">
        <v>109532</v>
      </c>
      <c r="Y488" t="s">
        <v>109533</v>
      </c>
      <c r="Z488" s="17"/>
      <c r="AA488" s="17"/>
      <c r="AF488" s="17"/>
      <c r="AH488" s="19"/>
      <c r="AI488" s="19"/>
    </row>
    <row r="489" spans="1:37" x14ac:dyDescent="0.2">
      <c r="A489" s="8" t="s">
        <v>107896</v>
      </c>
      <c r="B489" s="8" t="s">
        <v>108341</v>
      </c>
      <c r="C489" s="8" t="s">
        <v>107840</v>
      </c>
      <c r="D489" s="8" t="s">
        <v>107840</v>
      </c>
      <c r="E489" s="8" t="s">
        <v>217</v>
      </c>
      <c r="F489" s="8" t="s">
        <v>217</v>
      </c>
      <c r="G489" s="8" t="s">
        <v>133</v>
      </c>
      <c r="H489" s="8" t="s">
        <v>107792</v>
      </c>
      <c r="I489" s="9">
        <v>4890000</v>
      </c>
      <c r="J489" s="9">
        <v>4890000</v>
      </c>
      <c r="K489" s="8" t="s">
        <v>211</v>
      </c>
      <c r="L489" s="8" t="s">
        <v>211</v>
      </c>
      <c r="M489" s="8" t="s">
        <v>107793</v>
      </c>
      <c r="N489" s="8" t="s">
        <v>15</v>
      </c>
      <c r="O489" s="8" t="s">
        <v>107794</v>
      </c>
      <c r="P489" s="8" t="s">
        <v>107795</v>
      </c>
      <c r="Q489" s="8" t="s">
        <v>107796</v>
      </c>
      <c r="R489" s="10">
        <v>7518</v>
      </c>
      <c r="S489">
        <v>2</v>
      </c>
      <c r="T489">
        <v>2</v>
      </c>
      <c r="U489" t="s">
        <v>109200</v>
      </c>
      <c r="V489" t="s">
        <v>109485</v>
      </c>
      <c r="X489" t="s">
        <v>109532</v>
      </c>
      <c r="Y489" t="s">
        <v>109500</v>
      </c>
      <c r="Z489" s="17"/>
      <c r="AA489" s="17"/>
      <c r="AF489" s="17"/>
      <c r="AH489" s="19"/>
      <c r="AI489" s="19"/>
    </row>
    <row r="490" spans="1:37" x14ac:dyDescent="0.2">
      <c r="A490" s="8" t="s">
        <v>107896</v>
      </c>
      <c r="B490" s="8" t="s">
        <v>108342</v>
      </c>
      <c r="C490" s="8" t="s">
        <v>107799</v>
      </c>
      <c r="D490" s="8" t="s">
        <v>107799</v>
      </c>
      <c r="E490" s="8" t="s">
        <v>107790</v>
      </c>
      <c r="F490" s="8" t="s">
        <v>217</v>
      </c>
      <c r="G490" s="8" t="s">
        <v>133</v>
      </c>
      <c r="H490" s="8" t="s">
        <v>107792</v>
      </c>
      <c r="I490" s="9">
        <v>14670000</v>
      </c>
      <c r="J490" s="9">
        <v>14670000</v>
      </c>
      <c r="K490" s="8" t="s">
        <v>211</v>
      </c>
      <c r="L490" s="8" t="s">
        <v>211</v>
      </c>
      <c r="M490" s="8" t="s">
        <v>107793</v>
      </c>
      <c r="N490" s="8" t="s">
        <v>15</v>
      </c>
      <c r="O490" s="8" t="s">
        <v>107794</v>
      </c>
      <c r="P490" s="8" t="s">
        <v>107795</v>
      </c>
      <c r="Q490" s="8" t="s">
        <v>107796</v>
      </c>
      <c r="R490" s="10">
        <v>7518</v>
      </c>
      <c r="S490">
        <v>1</v>
      </c>
      <c r="T490">
        <v>1</v>
      </c>
      <c r="U490" t="s">
        <v>109201</v>
      </c>
      <c r="V490" t="s">
        <v>108767</v>
      </c>
      <c r="X490" t="s">
        <v>109532</v>
      </c>
      <c r="Y490" t="s">
        <v>109533</v>
      </c>
      <c r="Z490" s="17"/>
      <c r="AA490" s="17"/>
      <c r="AF490" s="17"/>
      <c r="AH490" s="19"/>
      <c r="AI490" s="19"/>
    </row>
    <row r="491" spans="1:37" x14ac:dyDescent="0.2">
      <c r="A491" s="8" t="s">
        <v>107896</v>
      </c>
      <c r="B491" s="8" t="s">
        <v>108343</v>
      </c>
      <c r="C491" s="8" t="s">
        <v>107814</v>
      </c>
      <c r="D491" s="8" t="s">
        <v>107814</v>
      </c>
      <c r="E491" s="8" t="s">
        <v>107869</v>
      </c>
      <c r="F491" s="8" t="s">
        <v>217</v>
      </c>
      <c r="G491" s="8" t="s">
        <v>133</v>
      </c>
      <c r="H491" s="8" t="s">
        <v>107792</v>
      </c>
      <c r="I491" s="9">
        <v>29340000</v>
      </c>
      <c r="J491" s="9">
        <v>29340000</v>
      </c>
      <c r="K491" s="8" t="s">
        <v>211</v>
      </c>
      <c r="L491" s="8" t="s">
        <v>211</v>
      </c>
      <c r="M491" s="8" t="s">
        <v>107793</v>
      </c>
      <c r="N491" s="8" t="s">
        <v>15</v>
      </c>
      <c r="O491" s="8" t="s">
        <v>107794</v>
      </c>
      <c r="P491" s="8" t="s">
        <v>107795</v>
      </c>
      <c r="Q491" s="8" t="s">
        <v>107796</v>
      </c>
      <c r="R491" s="10">
        <v>7518</v>
      </c>
      <c r="S491">
        <v>1</v>
      </c>
      <c r="T491">
        <v>1</v>
      </c>
      <c r="U491" t="s">
        <v>109202</v>
      </c>
      <c r="V491" t="s">
        <v>108768</v>
      </c>
      <c r="X491" t="s">
        <v>109532</v>
      </c>
      <c r="Y491" t="s">
        <v>109533</v>
      </c>
      <c r="Z491" s="17"/>
      <c r="AA491" s="17"/>
      <c r="AF491" s="17"/>
      <c r="AH491" s="19"/>
      <c r="AI491" s="19"/>
    </row>
    <row r="492" spans="1:37" x14ac:dyDescent="0.2">
      <c r="A492" s="8" t="s">
        <v>107896</v>
      </c>
      <c r="B492" s="8" t="s">
        <v>108344</v>
      </c>
      <c r="C492" s="8" t="s">
        <v>107840</v>
      </c>
      <c r="D492" s="8" t="s">
        <v>107840</v>
      </c>
      <c r="E492" s="8" t="s">
        <v>217</v>
      </c>
      <c r="F492" s="8" t="s">
        <v>217</v>
      </c>
      <c r="G492" s="8" t="s">
        <v>133</v>
      </c>
      <c r="H492" s="8" t="s">
        <v>107792</v>
      </c>
      <c r="I492" s="9">
        <v>4890000</v>
      </c>
      <c r="J492" s="9">
        <v>4890000</v>
      </c>
      <c r="K492" s="8" t="s">
        <v>211</v>
      </c>
      <c r="L492" s="8" t="s">
        <v>211</v>
      </c>
      <c r="M492" s="8" t="s">
        <v>107793</v>
      </c>
      <c r="N492" s="8" t="s">
        <v>15</v>
      </c>
      <c r="O492" s="8" t="s">
        <v>107794</v>
      </c>
      <c r="P492" s="8" t="s">
        <v>107795</v>
      </c>
      <c r="Q492" s="8" t="s">
        <v>107796</v>
      </c>
      <c r="R492" s="10">
        <v>7518</v>
      </c>
      <c r="S492">
        <v>1</v>
      </c>
      <c r="T492">
        <v>1</v>
      </c>
      <c r="U492" t="s">
        <v>109203</v>
      </c>
      <c r="V492" t="s">
        <v>109486</v>
      </c>
      <c r="X492" t="s">
        <v>109532</v>
      </c>
      <c r="Y492" t="s">
        <v>109500</v>
      </c>
      <c r="Z492" s="17"/>
      <c r="AA492" s="17"/>
      <c r="AF492" s="17"/>
      <c r="AH492" s="19"/>
      <c r="AI492" s="19"/>
    </row>
    <row r="493" spans="1:37" x14ac:dyDescent="0.2">
      <c r="A493" s="8" t="s">
        <v>103621</v>
      </c>
      <c r="B493" s="8" t="s">
        <v>108345</v>
      </c>
      <c r="C493" s="8" t="s">
        <v>107799</v>
      </c>
      <c r="D493" s="8" t="s">
        <v>107799</v>
      </c>
      <c r="E493" s="8" t="s">
        <v>107869</v>
      </c>
      <c r="F493" s="8" t="s">
        <v>217</v>
      </c>
      <c r="G493" s="8" t="s">
        <v>133</v>
      </c>
      <c r="H493" s="8" t="s">
        <v>107792</v>
      </c>
      <c r="I493" s="9">
        <v>29340000</v>
      </c>
      <c r="J493" s="9">
        <v>29340000</v>
      </c>
      <c r="K493" s="8" t="s">
        <v>211</v>
      </c>
      <c r="L493" s="8" t="s">
        <v>211</v>
      </c>
      <c r="M493" s="8" t="s">
        <v>107793</v>
      </c>
      <c r="N493" s="8" t="s">
        <v>15</v>
      </c>
      <c r="O493" s="8" t="s">
        <v>107794</v>
      </c>
      <c r="P493" s="8" t="s">
        <v>107795</v>
      </c>
      <c r="Q493" s="8" t="s">
        <v>107796</v>
      </c>
      <c r="R493" s="10">
        <v>7518</v>
      </c>
      <c r="S493">
        <v>5</v>
      </c>
      <c r="T493">
        <v>5</v>
      </c>
      <c r="U493" t="s">
        <v>109204</v>
      </c>
      <c r="V493" t="s">
        <v>108769</v>
      </c>
      <c r="X493" t="s">
        <v>109532</v>
      </c>
      <c r="Y493" t="s">
        <v>109533</v>
      </c>
      <c r="Z493" s="17"/>
      <c r="AA493" s="17"/>
      <c r="AF493" s="17"/>
      <c r="AH493" s="19"/>
      <c r="AI493" s="19"/>
    </row>
    <row r="494" spans="1:37" x14ac:dyDescent="0.2">
      <c r="A494" s="8" t="s">
        <v>103621</v>
      </c>
      <c r="B494" s="8" t="s">
        <v>108346</v>
      </c>
      <c r="C494" s="8" t="s">
        <v>107819</v>
      </c>
      <c r="D494" s="8" t="s">
        <v>107819</v>
      </c>
      <c r="E494" s="8" t="s">
        <v>107790</v>
      </c>
      <c r="F494" s="8" t="s">
        <v>217</v>
      </c>
      <c r="G494" s="8" t="s">
        <v>133</v>
      </c>
      <c r="H494" s="8" t="s">
        <v>107792</v>
      </c>
      <c r="I494" s="9">
        <v>14670000</v>
      </c>
      <c r="J494" s="9">
        <v>14670000</v>
      </c>
      <c r="K494" s="8" t="s">
        <v>211</v>
      </c>
      <c r="L494" s="8" t="s">
        <v>211</v>
      </c>
      <c r="M494" s="8" t="s">
        <v>107793</v>
      </c>
      <c r="N494" s="8" t="s">
        <v>15</v>
      </c>
      <c r="O494" s="8" t="s">
        <v>107794</v>
      </c>
      <c r="P494" s="8" t="s">
        <v>107795</v>
      </c>
      <c r="Q494" s="8" t="s">
        <v>107796</v>
      </c>
      <c r="R494" s="10">
        <v>7518</v>
      </c>
      <c r="S494">
        <v>5</v>
      </c>
      <c r="T494">
        <v>5</v>
      </c>
      <c r="U494" t="s">
        <v>109205</v>
      </c>
      <c r="V494" t="s">
        <v>109487</v>
      </c>
      <c r="X494" t="s">
        <v>109532</v>
      </c>
      <c r="Y494" t="s">
        <v>109500</v>
      </c>
      <c r="Z494" s="17"/>
      <c r="AA494" s="17"/>
      <c r="AF494" s="17"/>
      <c r="AH494" s="19"/>
      <c r="AI494" s="19"/>
    </row>
    <row r="495" spans="1:37" x14ac:dyDescent="0.2">
      <c r="A495" s="8" t="s">
        <v>103621</v>
      </c>
      <c r="B495" s="8" t="s">
        <v>108347</v>
      </c>
      <c r="C495" s="8" t="s">
        <v>107840</v>
      </c>
      <c r="D495" s="8" t="s">
        <v>107840</v>
      </c>
      <c r="E495" s="8" t="s">
        <v>107799</v>
      </c>
      <c r="F495" s="8" t="s">
        <v>217</v>
      </c>
      <c r="G495" s="8" t="s">
        <v>133</v>
      </c>
      <c r="H495" s="8" t="s">
        <v>107792</v>
      </c>
      <c r="I495" s="9">
        <v>9780000</v>
      </c>
      <c r="J495" s="9">
        <v>9780000</v>
      </c>
      <c r="K495" s="8" t="s">
        <v>211</v>
      </c>
      <c r="L495" s="8" t="s">
        <v>211</v>
      </c>
      <c r="M495" s="8" t="s">
        <v>107793</v>
      </c>
      <c r="N495" s="8" t="s">
        <v>15</v>
      </c>
      <c r="O495" s="8" t="s">
        <v>107794</v>
      </c>
      <c r="P495" s="8" t="s">
        <v>107795</v>
      </c>
      <c r="Q495" s="8" t="s">
        <v>107796</v>
      </c>
      <c r="R495" s="10">
        <v>7518</v>
      </c>
      <c r="S495">
        <v>5</v>
      </c>
      <c r="T495">
        <v>5</v>
      </c>
      <c r="U495" t="s">
        <v>109206</v>
      </c>
      <c r="V495" t="s">
        <v>108770</v>
      </c>
      <c r="X495" t="s">
        <v>109532</v>
      </c>
      <c r="Y495" t="s">
        <v>109533</v>
      </c>
      <c r="Z495" s="17"/>
      <c r="AA495" s="17"/>
      <c r="AF495" s="17"/>
      <c r="AH495" s="19"/>
      <c r="AI495" s="19"/>
    </row>
    <row r="496" spans="1:37" x14ac:dyDescent="0.2">
      <c r="A496" s="8" t="s">
        <v>107896</v>
      </c>
      <c r="B496" s="8" t="s">
        <v>108348</v>
      </c>
      <c r="C496" s="8" t="s">
        <v>217</v>
      </c>
      <c r="D496" s="8" t="s">
        <v>217</v>
      </c>
      <c r="E496" s="8" t="s">
        <v>107840</v>
      </c>
      <c r="F496" s="8" t="s">
        <v>217</v>
      </c>
      <c r="G496" s="8" t="s">
        <v>133</v>
      </c>
      <c r="H496" s="8" t="s">
        <v>107792</v>
      </c>
      <c r="I496" s="9">
        <v>25850000</v>
      </c>
      <c r="J496" s="9">
        <v>25850000</v>
      </c>
      <c r="K496" s="8" t="s">
        <v>211</v>
      </c>
      <c r="L496" s="8" t="s">
        <v>211</v>
      </c>
      <c r="M496" s="8" t="s">
        <v>107793</v>
      </c>
      <c r="N496" s="8" t="s">
        <v>15</v>
      </c>
      <c r="O496" s="8" t="s">
        <v>107794</v>
      </c>
      <c r="P496" s="8" t="s">
        <v>107795</v>
      </c>
      <c r="Q496" s="8" t="s">
        <v>107796</v>
      </c>
      <c r="R496" s="10">
        <v>7518</v>
      </c>
      <c r="S496">
        <v>3</v>
      </c>
      <c r="T496">
        <v>8</v>
      </c>
      <c r="U496" t="s">
        <v>109207</v>
      </c>
      <c r="V496" t="s">
        <v>108771</v>
      </c>
      <c r="W496">
        <v>19</v>
      </c>
      <c r="X496" t="s">
        <v>109532</v>
      </c>
      <c r="Y496" t="s">
        <v>109533</v>
      </c>
      <c r="Z496" s="17">
        <v>43483</v>
      </c>
      <c r="AA496" s="17">
        <v>43483</v>
      </c>
      <c r="AB496" t="s">
        <v>108465</v>
      </c>
      <c r="AC496">
        <v>42</v>
      </c>
      <c r="AD496">
        <v>25850000</v>
      </c>
      <c r="AE496">
        <v>26</v>
      </c>
      <c r="AF496" s="17">
        <v>43490</v>
      </c>
      <c r="AG496">
        <v>25850000</v>
      </c>
      <c r="AH496" s="19">
        <f t="shared" ref="AH496:AH499" si="61">J496-AG496</f>
        <v>0</v>
      </c>
      <c r="AI496" s="19">
        <f t="shared" ref="AI496:AI499" si="62">AD496-AG496</f>
        <v>0</v>
      </c>
      <c r="AK496">
        <f t="shared" ref="AK496:AK531" si="63">AG496-AJ496</f>
        <v>25850000</v>
      </c>
    </row>
    <row r="497" spans="1:37" x14ac:dyDescent="0.2">
      <c r="A497" s="8" t="s">
        <v>107896</v>
      </c>
      <c r="B497" s="8" t="s">
        <v>108349</v>
      </c>
      <c r="C497" s="8" t="s">
        <v>217</v>
      </c>
      <c r="D497" s="8" t="s">
        <v>217</v>
      </c>
      <c r="E497" s="8" t="s">
        <v>107840</v>
      </c>
      <c r="F497" s="8" t="s">
        <v>217</v>
      </c>
      <c r="G497" s="8" t="s">
        <v>133</v>
      </c>
      <c r="H497" s="8" t="s">
        <v>107792</v>
      </c>
      <c r="I497" s="9">
        <v>41294000</v>
      </c>
      <c r="J497" s="9">
        <v>41294000</v>
      </c>
      <c r="K497" s="8" t="s">
        <v>211</v>
      </c>
      <c r="L497" s="8" t="s">
        <v>211</v>
      </c>
      <c r="M497" s="8" t="s">
        <v>107793</v>
      </c>
      <c r="N497" s="8" t="s">
        <v>15</v>
      </c>
      <c r="O497" s="8" t="s">
        <v>107794</v>
      </c>
      <c r="P497" s="8" t="s">
        <v>107795</v>
      </c>
      <c r="Q497" s="8" t="s">
        <v>107796</v>
      </c>
      <c r="R497" s="10">
        <v>7518</v>
      </c>
      <c r="S497">
        <v>3</v>
      </c>
      <c r="T497">
        <v>8</v>
      </c>
      <c r="U497" t="s">
        <v>109208</v>
      </c>
      <c r="V497" t="s">
        <v>108772</v>
      </c>
      <c r="W497">
        <v>21</v>
      </c>
      <c r="X497" t="s">
        <v>109532</v>
      </c>
      <c r="Y497" t="s">
        <v>109533</v>
      </c>
      <c r="Z497" s="17">
        <v>43483</v>
      </c>
      <c r="AA497" s="17">
        <v>43483</v>
      </c>
      <c r="AB497" t="s">
        <v>108465</v>
      </c>
      <c r="AC497">
        <v>41</v>
      </c>
      <c r="AD497">
        <v>41294000</v>
      </c>
      <c r="AE497">
        <v>27</v>
      </c>
      <c r="AF497" s="17">
        <v>43490</v>
      </c>
      <c r="AG497">
        <v>41294000</v>
      </c>
      <c r="AH497" s="19">
        <f t="shared" si="61"/>
        <v>0</v>
      </c>
      <c r="AI497" s="19">
        <f t="shared" si="62"/>
        <v>0</v>
      </c>
      <c r="AK497">
        <f t="shared" si="63"/>
        <v>41294000</v>
      </c>
    </row>
    <row r="498" spans="1:37" x14ac:dyDescent="0.2">
      <c r="A498" s="8" t="s">
        <v>107896</v>
      </c>
      <c r="B498" s="8" t="s">
        <v>108350</v>
      </c>
      <c r="C498" s="8" t="s">
        <v>217</v>
      </c>
      <c r="D498" s="8" t="s">
        <v>217</v>
      </c>
      <c r="E498" s="8" t="s">
        <v>107840</v>
      </c>
      <c r="F498" s="8" t="s">
        <v>217</v>
      </c>
      <c r="G498" s="8" t="s">
        <v>133</v>
      </c>
      <c r="H498" s="8" t="s">
        <v>107792</v>
      </c>
      <c r="I498" s="9">
        <v>69410000</v>
      </c>
      <c r="J498" s="9">
        <v>69410000</v>
      </c>
      <c r="K498" s="8" t="s">
        <v>211</v>
      </c>
      <c r="L498" s="8" t="s">
        <v>211</v>
      </c>
      <c r="M498" s="8" t="s">
        <v>107793</v>
      </c>
      <c r="N498" s="8" t="s">
        <v>15</v>
      </c>
      <c r="O498" s="8" t="s">
        <v>107794</v>
      </c>
      <c r="P498" s="8" t="s">
        <v>107795</v>
      </c>
      <c r="Q498" s="8" t="s">
        <v>107796</v>
      </c>
      <c r="R498" s="10">
        <v>7518</v>
      </c>
      <c r="S498">
        <v>3</v>
      </c>
      <c r="T498">
        <v>8</v>
      </c>
      <c r="U498" t="s">
        <v>109209</v>
      </c>
      <c r="V498" t="s">
        <v>108773</v>
      </c>
      <c r="W498">
        <v>7</v>
      </c>
      <c r="X498" t="s">
        <v>109532</v>
      </c>
      <c r="Y498" t="s">
        <v>109533</v>
      </c>
      <c r="Z498" s="17">
        <v>43483</v>
      </c>
      <c r="AA498" s="17">
        <v>43483</v>
      </c>
      <c r="AB498" t="s">
        <v>108465</v>
      </c>
      <c r="AC498">
        <v>40</v>
      </c>
      <c r="AD498">
        <v>69410000</v>
      </c>
      <c r="AE498">
        <v>21</v>
      </c>
      <c r="AF498" s="17">
        <v>43489</v>
      </c>
      <c r="AG498">
        <v>69410000</v>
      </c>
      <c r="AH498" s="19">
        <f t="shared" si="61"/>
        <v>0</v>
      </c>
      <c r="AI498" s="19">
        <f t="shared" si="62"/>
        <v>0</v>
      </c>
      <c r="AK498">
        <f t="shared" si="63"/>
        <v>69410000</v>
      </c>
    </row>
    <row r="499" spans="1:37" x14ac:dyDescent="0.2">
      <c r="A499" s="8" t="s">
        <v>107896</v>
      </c>
      <c r="B499" s="8" t="s">
        <v>108351</v>
      </c>
      <c r="C499" s="8" t="s">
        <v>217</v>
      </c>
      <c r="D499" s="8" t="s">
        <v>217</v>
      </c>
      <c r="E499" s="8" t="s">
        <v>107840</v>
      </c>
      <c r="F499" s="8" t="s">
        <v>217</v>
      </c>
      <c r="G499" s="8" t="s">
        <v>133</v>
      </c>
      <c r="H499" s="8" t="s">
        <v>107792</v>
      </c>
      <c r="I499" s="9">
        <v>25850000</v>
      </c>
      <c r="J499" s="9">
        <v>25850000</v>
      </c>
      <c r="K499" s="8" t="s">
        <v>211</v>
      </c>
      <c r="L499" s="8" t="s">
        <v>211</v>
      </c>
      <c r="M499" s="8" t="s">
        <v>107793</v>
      </c>
      <c r="N499" s="8" t="s">
        <v>15</v>
      </c>
      <c r="O499" s="8" t="s">
        <v>107794</v>
      </c>
      <c r="P499" s="8" t="s">
        <v>107795</v>
      </c>
      <c r="Q499" s="8" t="s">
        <v>107796</v>
      </c>
      <c r="R499" s="10">
        <v>7518</v>
      </c>
      <c r="S499">
        <v>3</v>
      </c>
      <c r="T499">
        <v>8</v>
      </c>
      <c r="U499" t="s">
        <v>109210</v>
      </c>
      <c r="V499" t="s">
        <v>108774</v>
      </c>
      <c r="W499">
        <v>20</v>
      </c>
      <c r="X499" t="s">
        <v>109532</v>
      </c>
      <c r="Y499" t="s">
        <v>109533</v>
      </c>
      <c r="Z499" s="17">
        <v>43483</v>
      </c>
      <c r="AA499" s="17">
        <v>43483</v>
      </c>
      <c r="AB499" t="s">
        <v>108465</v>
      </c>
      <c r="AC499">
        <v>39</v>
      </c>
      <c r="AD499">
        <v>25850000</v>
      </c>
      <c r="AE499">
        <v>51</v>
      </c>
      <c r="AF499" s="17">
        <v>43495</v>
      </c>
      <c r="AG499">
        <v>25850000</v>
      </c>
      <c r="AH499" s="19">
        <f t="shared" si="61"/>
        <v>0</v>
      </c>
      <c r="AI499" s="19">
        <f t="shared" si="62"/>
        <v>0</v>
      </c>
      <c r="AK499">
        <f t="shared" si="63"/>
        <v>25850000</v>
      </c>
    </row>
    <row r="500" spans="1:37" x14ac:dyDescent="0.2">
      <c r="A500" s="8" t="s">
        <v>103621</v>
      </c>
      <c r="B500" s="8" t="s">
        <v>108352</v>
      </c>
      <c r="C500" s="8" t="s">
        <v>107799</v>
      </c>
      <c r="D500" s="8" t="s">
        <v>107799</v>
      </c>
      <c r="E500" s="8" t="s">
        <v>107791</v>
      </c>
      <c r="F500" s="8" t="s">
        <v>217</v>
      </c>
      <c r="G500" s="8" t="s">
        <v>133</v>
      </c>
      <c r="H500" s="8" t="s">
        <v>107792</v>
      </c>
      <c r="I500" s="9">
        <v>23500000</v>
      </c>
      <c r="J500" s="9">
        <v>23500000</v>
      </c>
      <c r="K500" s="8" t="s">
        <v>211</v>
      </c>
      <c r="L500" s="8" t="s">
        <v>211</v>
      </c>
      <c r="M500" s="8" t="s">
        <v>107793</v>
      </c>
      <c r="N500" s="8" t="s">
        <v>15</v>
      </c>
      <c r="O500" s="8" t="s">
        <v>107794</v>
      </c>
      <c r="P500" s="8" t="s">
        <v>107795</v>
      </c>
      <c r="Q500" s="8" t="s">
        <v>107796</v>
      </c>
      <c r="R500" s="10">
        <v>7518</v>
      </c>
      <c r="S500">
        <v>3</v>
      </c>
      <c r="T500">
        <v>8</v>
      </c>
      <c r="U500" t="s">
        <v>109211</v>
      </c>
      <c r="V500" t="s">
        <v>108775</v>
      </c>
      <c r="X500" t="s">
        <v>109532</v>
      </c>
      <c r="Y500" t="s">
        <v>109533</v>
      </c>
      <c r="Z500" s="17"/>
      <c r="AA500" s="17"/>
      <c r="AF500" s="17"/>
      <c r="AH500" s="19"/>
      <c r="AI500" s="19"/>
    </row>
    <row r="501" spans="1:37" x14ac:dyDescent="0.2">
      <c r="A501" s="8" t="s">
        <v>107896</v>
      </c>
      <c r="B501" s="8" t="s">
        <v>108353</v>
      </c>
      <c r="C501" s="8" t="s">
        <v>107799</v>
      </c>
      <c r="D501" s="8" t="s">
        <v>107799</v>
      </c>
      <c r="E501" s="8" t="s">
        <v>107790</v>
      </c>
      <c r="F501" s="8" t="s">
        <v>217</v>
      </c>
      <c r="G501" s="8" t="s">
        <v>133</v>
      </c>
      <c r="H501" s="8" t="s">
        <v>107792</v>
      </c>
      <c r="I501" s="9">
        <v>5547000</v>
      </c>
      <c r="J501" s="9">
        <v>5547000</v>
      </c>
      <c r="K501" s="8" t="s">
        <v>211</v>
      </c>
      <c r="L501" s="8" t="s">
        <v>211</v>
      </c>
      <c r="M501" s="8" t="s">
        <v>107793</v>
      </c>
      <c r="N501" s="8" t="s">
        <v>15</v>
      </c>
      <c r="O501" s="8" t="s">
        <v>107794</v>
      </c>
      <c r="P501" s="8" t="s">
        <v>107795</v>
      </c>
      <c r="Q501" s="8" t="s">
        <v>107796</v>
      </c>
      <c r="R501" s="10">
        <v>7518</v>
      </c>
      <c r="S501">
        <v>3</v>
      </c>
      <c r="T501">
        <v>8</v>
      </c>
      <c r="U501" t="s">
        <v>109212</v>
      </c>
      <c r="V501" t="s">
        <v>108776</v>
      </c>
      <c r="W501">
        <v>215</v>
      </c>
      <c r="X501" t="s">
        <v>109532</v>
      </c>
      <c r="Y501" t="s">
        <v>109533</v>
      </c>
      <c r="Z501" s="17"/>
      <c r="AA501" s="17"/>
      <c r="AF501" s="17"/>
      <c r="AH501" s="19"/>
      <c r="AI501" s="19"/>
    </row>
    <row r="502" spans="1:37" x14ac:dyDescent="0.2">
      <c r="A502" s="8" t="s">
        <v>107896</v>
      </c>
      <c r="B502" s="8" t="s">
        <v>108354</v>
      </c>
      <c r="C502" s="8" t="s">
        <v>107792</v>
      </c>
      <c r="D502" s="8" t="s">
        <v>107792</v>
      </c>
      <c r="E502" s="8" t="s">
        <v>107869</v>
      </c>
      <c r="F502" s="8" t="s">
        <v>217</v>
      </c>
      <c r="G502" s="8" t="s">
        <v>133</v>
      </c>
      <c r="H502" s="8" t="s">
        <v>107792</v>
      </c>
      <c r="I502" s="9">
        <v>11094000</v>
      </c>
      <c r="J502" s="9">
        <v>11094000</v>
      </c>
      <c r="K502" s="8" t="s">
        <v>211</v>
      </c>
      <c r="L502" s="8" t="s">
        <v>211</v>
      </c>
      <c r="M502" s="8" t="s">
        <v>107793</v>
      </c>
      <c r="N502" s="8" t="s">
        <v>15</v>
      </c>
      <c r="O502" s="8" t="s">
        <v>107794</v>
      </c>
      <c r="P502" s="8" t="s">
        <v>107795</v>
      </c>
      <c r="Q502" s="8" t="s">
        <v>107796</v>
      </c>
      <c r="R502" s="10">
        <v>7518</v>
      </c>
      <c r="S502">
        <v>3</v>
      </c>
      <c r="T502">
        <v>8</v>
      </c>
      <c r="U502" t="s">
        <v>109213</v>
      </c>
      <c r="V502" t="s">
        <v>108777</v>
      </c>
      <c r="X502" t="s">
        <v>109532</v>
      </c>
      <c r="Y502" t="s">
        <v>109533</v>
      </c>
      <c r="Z502" s="17"/>
      <c r="AA502" s="17"/>
      <c r="AF502" s="17"/>
      <c r="AH502" s="19"/>
      <c r="AI502" s="19"/>
    </row>
    <row r="503" spans="1:37" x14ac:dyDescent="0.2">
      <c r="A503" s="8" t="s">
        <v>107896</v>
      </c>
      <c r="B503" s="8" t="s">
        <v>108355</v>
      </c>
      <c r="C503" s="8" t="s">
        <v>107840</v>
      </c>
      <c r="D503" s="8" t="s">
        <v>107840</v>
      </c>
      <c r="E503" s="8" t="s">
        <v>107799</v>
      </c>
      <c r="F503" s="8" t="s">
        <v>217</v>
      </c>
      <c r="G503" s="8" t="s">
        <v>133</v>
      </c>
      <c r="H503" s="8" t="s">
        <v>107792</v>
      </c>
      <c r="I503" s="9">
        <v>3698000</v>
      </c>
      <c r="J503" s="9">
        <v>3698000</v>
      </c>
      <c r="K503" s="8" t="s">
        <v>211</v>
      </c>
      <c r="L503" s="8" t="s">
        <v>211</v>
      </c>
      <c r="M503" s="8" t="s">
        <v>107793</v>
      </c>
      <c r="N503" s="8" t="s">
        <v>15</v>
      </c>
      <c r="O503" s="8" t="s">
        <v>107794</v>
      </c>
      <c r="P503" s="8" t="s">
        <v>107795</v>
      </c>
      <c r="Q503" s="8" t="s">
        <v>107796</v>
      </c>
      <c r="R503" s="10">
        <v>7518</v>
      </c>
      <c r="S503">
        <v>3</v>
      </c>
      <c r="T503">
        <v>8</v>
      </c>
      <c r="U503" t="s">
        <v>109214</v>
      </c>
      <c r="V503" t="s">
        <v>109488</v>
      </c>
      <c r="X503" t="s">
        <v>109532</v>
      </c>
      <c r="Y503" t="s">
        <v>109500</v>
      </c>
      <c r="Z503" s="17"/>
      <c r="AA503" s="17"/>
      <c r="AF503" s="17"/>
      <c r="AH503" s="19"/>
      <c r="AI503" s="19"/>
    </row>
    <row r="504" spans="1:37" x14ac:dyDescent="0.2">
      <c r="A504" s="8" t="s">
        <v>107896</v>
      </c>
      <c r="B504" s="8" t="s">
        <v>108356</v>
      </c>
      <c r="C504" s="8" t="s">
        <v>107799</v>
      </c>
      <c r="D504" s="8" t="s">
        <v>107799</v>
      </c>
      <c r="E504" s="8" t="s">
        <v>107869</v>
      </c>
      <c r="F504" s="8" t="s">
        <v>217</v>
      </c>
      <c r="G504" s="8" t="s">
        <v>133</v>
      </c>
      <c r="H504" s="8" t="s">
        <v>107792</v>
      </c>
      <c r="I504" s="9">
        <v>11094000</v>
      </c>
      <c r="J504" s="9">
        <v>11094000</v>
      </c>
      <c r="K504" s="8" t="s">
        <v>211</v>
      </c>
      <c r="L504" s="8" t="s">
        <v>211</v>
      </c>
      <c r="M504" s="8" t="s">
        <v>107793</v>
      </c>
      <c r="N504" s="8" t="s">
        <v>15</v>
      </c>
      <c r="O504" s="8" t="s">
        <v>107794</v>
      </c>
      <c r="P504" s="8" t="s">
        <v>107795</v>
      </c>
      <c r="Q504" s="8" t="s">
        <v>107796</v>
      </c>
      <c r="R504" s="10">
        <v>7518</v>
      </c>
      <c r="S504">
        <v>3</v>
      </c>
      <c r="T504">
        <v>8</v>
      </c>
      <c r="U504" t="s">
        <v>109215</v>
      </c>
      <c r="V504" t="s">
        <v>108778</v>
      </c>
      <c r="W504">
        <v>140</v>
      </c>
      <c r="X504" t="s">
        <v>109532</v>
      </c>
      <c r="Y504" t="s">
        <v>109533</v>
      </c>
      <c r="Z504" s="17">
        <v>43497</v>
      </c>
      <c r="AA504" s="17">
        <v>43500</v>
      </c>
      <c r="AC504">
        <v>72</v>
      </c>
      <c r="AD504">
        <v>11094000</v>
      </c>
      <c r="AF504" s="17"/>
      <c r="AH504" s="19"/>
      <c r="AI504" s="19">
        <f t="shared" ref="AI504:AI531" si="64">AD504-AG504</f>
        <v>11094000</v>
      </c>
    </row>
    <row r="505" spans="1:37" x14ac:dyDescent="0.2">
      <c r="A505" s="8" t="s">
        <v>107896</v>
      </c>
      <c r="B505" s="8" t="s">
        <v>108357</v>
      </c>
      <c r="C505" s="8" t="s">
        <v>107819</v>
      </c>
      <c r="D505" s="8" t="s">
        <v>107819</v>
      </c>
      <c r="E505" s="8" t="s">
        <v>107790</v>
      </c>
      <c r="F505" s="8" t="s">
        <v>217</v>
      </c>
      <c r="G505" s="8" t="s">
        <v>133</v>
      </c>
      <c r="H505" s="8" t="s">
        <v>107792</v>
      </c>
      <c r="I505" s="9">
        <v>5547000</v>
      </c>
      <c r="J505" s="9">
        <v>5547000</v>
      </c>
      <c r="K505" s="8" t="s">
        <v>211</v>
      </c>
      <c r="L505" s="8" t="s">
        <v>211</v>
      </c>
      <c r="M505" s="8" t="s">
        <v>107793</v>
      </c>
      <c r="N505" s="8" t="s">
        <v>15</v>
      </c>
      <c r="O505" s="8" t="s">
        <v>107794</v>
      </c>
      <c r="P505" s="8" t="s">
        <v>107795</v>
      </c>
      <c r="Q505" s="8" t="s">
        <v>107796</v>
      </c>
      <c r="R505" s="10">
        <v>7518</v>
      </c>
      <c r="S505">
        <v>3</v>
      </c>
      <c r="T505">
        <v>8</v>
      </c>
      <c r="U505" t="s">
        <v>109216</v>
      </c>
      <c r="V505" t="s">
        <v>109489</v>
      </c>
      <c r="X505" t="s">
        <v>109532</v>
      </c>
      <c r="Y505" t="s">
        <v>109500</v>
      </c>
      <c r="Z505" s="17"/>
      <c r="AA505" s="17"/>
      <c r="AF505" s="17"/>
      <c r="AH505" s="19"/>
      <c r="AI505" s="19"/>
    </row>
    <row r="506" spans="1:37" x14ac:dyDescent="0.2">
      <c r="A506" s="8" t="s">
        <v>107896</v>
      </c>
      <c r="B506" s="8" t="s">
        <v>108358</v>
      </c>
      <c r="C506" s="8" t="s">
        <v>107840</v>
      </c>
      <c r="D506" s="8" t="s">
        <v>107840</v>
      </c>
      <c r="E506" s="8" t="s">
        <v>217</v>
      </c>
      <c r="F506" s="8" t="s">
        <v>217</v>
      </c>
      <c r="G506" s="8" t="s">
        <v>133</v>
      </c>
      <c r="H506" s="8" t="s">
        <v>107792</v>
      </c>
      <c r="I506" s="9">
        <v>1849000</v>
      </c>
      <c r="J506" s="9">
        <v>1849000</v>
      </c>
      <c r="K506" s="8" t="s">
        <v>211</v>
      </c>
      <c r="L506" s="8" t="s">
        <v>211</v>
      </c>
      <c r="M506" s="8" t="s">
        <v>107793</v>
      </c>
      <c r="N506" s="8" t="s">
        <v>15</v>
      </c>
      <c r="O506" s="8" t="s">
        <v>107794</v>
      </c>
      <c r="P506" s="8" t="s">
        <v>107795</v>
      </c>
      <c r="Q506" s="8" t="s">
        <v>107796</v>
      </c>
      <c r="R506" s="10">
        <v>7518</v>
      </c>
      <c r="S506">
        <v>3</v>
      </c>
      <c r="T506">
        <v>8</v>
      </c>
      <c r="U506" t="s">
        <v>109217</v>
      </c>
      <c r="V506" t="s">
        <v>108779</v>
      </c>
      <c r="X506" t="s">
        <v>109532</v>
      </c>
      <c r="Y506" t="s">
        <v>109533</v>
      </c>
      <c r="Z506" s="17"/>
      <c r="AA506" s="17"/>
      <c r="AF506" s="17"/>
      <c r="AH506" s="19"/>
      <c r="AI506" s="19"/>
    </row>
    <row r="507" spans="1:37" x14ac:dyDescent="0.2">
      <c r="A507" s="8" t="s">
        <v>107896</v>
      </c>
      <c r="B507" s="8" t="s">
        <v>108359</v>
      </c>
      <c r="C507" s="8" t="s">
        <v>107799</v>
      </c>
      <c r="D507" s="8" t="s">
        <v>107799</v>
      </c>
      <c r="E507" s="8" t="s">
        <v>107869</v>
      </c>
      <c r="F507" s="8" t="s">
        <v>217</v>
      </c>
      <c r="G507" s="8" t="s">
        <v>133</v>
      </c>
      <c r="H507" s="8" t="s">
        <v>107792</v>
      </c>
      <c r="I507" s="9">
        <v>14100000</v>
      </c>
      <c r="J507" s="9">
        <v>14100000</v>
      </c>
      <c r="K507" s="8" t="s">
        <v>211</v>
      </c>
      <c r="L507" s="8" t="s">
        <v>211</v>
      </c>
      <c r="M507" s="8" t="s">
        <v>107793</v>
      </c>
      <c r="N507" s="8" t="s">
        <v>15</v>
      </c>
      <c r="O507" s="8" t="s">
        <v>107794</v>
      </c>
      <c r="P507" s="8" t="s">
        <v>107795</v>
      </c>
      <c r="Q507" s="8" t="s">
        <v>107796</v>
      </c>
      <c r="R507" s="10">
        <v>7518</v>
      </c>
      <c r="S507">
        <v>3</v>
      </c>
      <c r="T507">
        <v>8</v>
      </c>
      <c r="U507" t="s">
        <v>109218</v>
      </c>
      <c r="V507" t="s">
        <v>108780</v>
      </c>
      <c r="W507">
        <v>6</v>
      </c>
      <c r="X507" t="s">
        <v>109532</v>
      </c>
      <c r="Y507" t="s">
        <v>109533</v>
      </c>
      <c r="Z507" s="17">
        <v>43483</v>
      </c>
      <c r="AA507" s="17">
        <v>43483</v>
      </c>
      <c r="AB507" t="s">
        <v>108465</v>
      </c>
      <c r="AC507">
        <v>43</v>
      </c>
      <c r="AD507">
        <v>14100000</v>
      </c>
      <c r="AE507">
        <v>20</v>
      </c>
      <c r="AF507" s="17">
        <v>43489</v>
      </c>
      <c r="AG507">
        <v>14100000</v>
      </c>
      <c r="AH507" s="19">
        <f>J507-AG507</f>
        <v>0</v>
      </c>
      <c r="AI507" s="19">
        <f>AD507-AG507</f>
        <v>0</v>
      </c>
      <c r="AK507">
        <f t="shared" si="63"/>
        <v>14100000</v>
      </c>
    </row>
    <row r="508" spans="1:37" x14ac:dyDescent="0.2">
      <c r="A508" s="8" t="s">
        <v>107896</v>
      </c>
      <c r="B508" s="8" t="s">
        <v>108360</v>
      </c>
      <c r="C508" s="8" t="s">
        <v>107819</v>
      </c>
      <c r="D508" s="8" t="s">
        <v>107819</v>
      </c>
      <c r="E508" s="8" t="s">
        <v>107790</v>
      </c>
      <c r="F508" s="8" t="s">
        <v>217</v>
      </c>
      <c r="G508" s="8" t="s">
        <v>133</v>
      </c>
      <c r="H508" s="8" t="s">
        <v>107792</v>
      </c>
      <c r="I508" s="9">
        <v>7050000</v>
      </c>
      <c r="J508" s="9">
        <v>7050000</v>
      </c>
      <c r="K508" s="8" t="s">
        <v>211</v>
      </c>
      <c r="L508" s="8" t="s">
        <v>211</v>
      </c>
      <c r="M508" s="8" t="s">
        <v>107793</v>
      </c>
      <c r="N508" s="8" t="s">
        <v>15</v>
      </c>
      <c r="O508" s="8" t="s">
        <v>107794</v>
      </c>
      <c r="P508" s="8" t="s">
        <v>107795</v>
      </c>
      <c r="Q508" s="8" t="s">
        <v>107796</v>
      </c>
      <c r="R508" s="10">
        <v>7518</v>
      </c>
      <c r="S508">
        <v>3</v>
      </c>
      <c r="T508">
        <v>8</v>
      </c>
      <c r="U508" t="s">
        <v>109219</v>
      </c>
      <c r="V508" t="s">
        <v>109490</v>
      </c>
      <c r="X508" t="s">
        <v>109532</v>
      </c>
      <c r="Y508" t="s">
        <v>109500</v>
      </c>
      <c r="Z508" s="17"/>
      <c r="AA508" s="17"/>
      <c r="AF508" s="17"/>
      <c r="AH508" s="19"/>
      <c r="AI508" s="19"/>
    </row>
    <row r="509" spans="1:37" x14ac:dyDescent="0.2">
      <c r="A509" s="8" t="s">
        <v>107896</v>
      </c>
      <c r="B509" s="8" t="s">
        <v>108361</v>
      </c>
      <c r="C509" s="8" t="s">
        <v>107840</v>
      </c>
      <c r="D509" s="8" t="s">
        <v>107840</v>
      </c>
      <c r="E509" s="8" t="s">
        <v>217</v>
      </c>
      <c r="F509" s="8" t="s">
        <v>217</v>
      </c>
      <c r="G509" s="8" t="s">
        <v>133</v>
      </c>
      <c r="H509" s="8" t="s">
        <v>107792</v>
      </c>
      <c r="I509" s="9">
        <v>2350000</v>
      </c>
      <c r="J509" s="9">
        <v>2350000</v>
      </c>
      <c r="K509" s="8" t="s">
        <v>211</v>
      </c>
      <c r="L509" s="8" t="s">
        <v>211</v>
      </c>
      <c r="M509" s="8" t="s">
        <v>107793</v>
      </c>
      <c r="N509" s="8" t="s">
        <v>15</v>
      </c>
      <c r="O509" s="8" t="s">
        <v>107794</v>
      </c>
      <c r="P509" s="8" t="s">
        <v>107795</v>
      </c>
      <c r="Q509" s="8" t="s">
        <v>107796</v>
      </c>
      <c r="R509" s="10">
        <v>7518</v>
      </c>
      <c r="S509">
        <v>3</v>
      </c>
      <c r="T509">
        <v>8</v>
      </c>
      <c r="U509" t="s">
        <v>109220</v>
      </c>
      <c r="V509" t="s">
        <v>108781</v>
      </c>
      <c r="X509" t="s">
        <v>109532</v>
      </c>
      <c r="Y509" t="s">
        <v>109533</v>
      </c>
      <c r="Z509" s="17"/>
      <c r="AA509" s="17"/>
      <c r="AF509" s="17"/>
      <c r="AH509" s="19"/>
      <c r="AI509" s="19"/>
    </row>
    <row r="510" spans="1:37" x14ac:dyDescent="0.2">
      <c r="A510" s="8" t="s">
        <v>107896</v>
      </c>
      <c r="B510" s="8" t="s">
        <v>108362</v>
      </c>
      <c r="C510" s="8" t="s">
        <v>217</v>
      </c>
      <c r="D510" s="8" t="s">
        <v>217</v>
      </c>
      <c r="E510" s="8" t="s">
        <v>107840</v>
      </c>
      <c r="F510" s="8" t="s">
        <v>217</v>
      </c>
      <c r="G510" s="8" t="s">
        <v>133</v>
      </c>
      <c r="H510" s="8" t="s">
        <v>107792</v>
      </c>
      <c r="I510" s="9">
        <v>25850000</v>
      </c>
      <c r="J510" s="9">
        <v>25850000</v>
      </c>
      <c r="K510" s="8" t="s">
        <v>211</v>
      </c>
      <c r="L510" s="8" t="s">
        <v>211</v>
      </c>
      <c r="M510" s="8" t="s">
        <v>107793</v>
      </c>
      <c r="N510" s="8" t="s">
        <v>15</v>
      </c>
      <c r="O510" s="8" t="s">
        <v>107794</v>
      </c>
      <c r="P510" s="8" t="s">
        <v>107795</v>
      </c>
      <c r="Q510" s="8" t="s">
        <v>107796</v>
      </c>
      <c r="R510" s="10">
        <v>7518</v>
      </c>
      <c r="S510">
        <v>3</v>
      </c>
      <c r="T510">
        <v>8</v>
      </c>
      <c r="U510" t="s">
        <v>109221</v>
      </c>
      <c r="V510" t="s">
        <v>108782</v>
      </c>
      <c r="W510">
        <v>8</v>
      </c>
      <c r="X510" t="s">
        <v>109532</v>
      </c>
      <c r="Y510" t="s">
        <v>109533</v>
      </c>
      <c r="Z510" s="17">
        <v>43483</v>
      </c>
      <c r="AA510" s="17">
        <v>43483</v>
      </c>
      <c r="AB510" t="s">
        <v>108465</v>
      </c>
      <c r="AC510">
        <v>38</v>
      </c>
      <c r="AD510">
        <v>25850000</v>
      </c>
      <c r="AE510">
        <v>58</v>
      </c>
      <c r="AF510" s="17">
        <v>43496</v>
      </c>
      <c r="AG510">
        <v>25850000</v>
      </c>
      <c r="AH510" s="19">
        <f>J510-AG510</f>
        <v>0</v>
      </c>
      <c r="AI510" s="19">
        <f>AD510-AG510</f>
        <v>0</v>
      </c>
      <c r="AK510">
        <f t="shared" si="63"/>
        <v>25850000</v>
      </c>
    </row>
    <row r="511" spans="1:37" x14ac:dyDescent="0.2">
      <c r="A511" s="8" t="s">
        <v>107896</v>
      </c>
      <c r="B511" s="8" t="s">
        <v>108363</v>
      </c>
      <c r="C511" s="8" t="s">
        <v>107799</v>
      </c>
      <c r="D511" s="8" t="s">
        <v>107799</v>
      </c>
      <c r="E511" s="8" t="s">
        <v>107790</v>
      </c>
      <c r="F511" s="8" t="s">
        <v>217</v>
      </c>
      <c r="G511" s="8" t="s">
        <v>133</v>
      </c>
      <c r="H511" s="8" t="s">
        <v>107792</v>
      </c>
      <c r="I511" s="9">
        <v>17226000</v>
      </c>
      <c r="J511" s="9">
        <v>17226000</v>
      </c>
      <c r="K511" s="8" t="s">
        <v>211</v>
      </c>
      <c r="L511" s="8" t="s">
        <v>211</v>
      </c>
      <c r="M511" s="8" t="s">
        <v>107793</v>
      </c>
      <c r="N511" s="8" t="s">
        <v>15</v>
      </c>
      <c r="O511" s="8" t="s">
        <v>107794</v>
      </c>
      <c r="P511" s="8" t="s">
        <v>107795</v>
      </c>
      <c r="Q511" s="8" t="s">
        <v>107796</v>
      </c>
      <c r="R511" s="10">
        <v>7518</v>
      </c>
      <c r="S511">
        <v>4</v>
      </c>
      <c r="T511">
        <v>4</v>
      </c>
      <c r="U511" t="s">
        <v>109222</v>
      </c>
      <c r="V511" t="s">
        <v>108783</v>
      </c>
      <c r="W511">
        <v>146</v>
      </c>
      <c r="X511" t="s">
        <v>109532</v>
      </c>
      <c r="Y511" t="s">
        <v>109533</v>
      </c>
      <c r="Z511" s="17">
        <v>43500</v>
      </c>
      <c r="AA511" s="17">
        <v>43501</v>
      </c>
      <c r="AC511">
        <v>64</v>
      </c>
      <c r="AD511">
        <v>17226000</v>
      </c>
      <c r="AF511" s="17"/>
      <c r="AH511" s="19"/>
      <c r="AI511" s="19">
        <f t="shared" si="64"/>
        <v>17226000</v>
      </c>
    </row>
    <row r="512" spans="1:37" x14ac:dyDescent="0.2">
      <c r="A512" s="8" t="s">
        <v>107896</v>
      </c>
      <c r="B512" s="8" t="s">
        <v>108364</v>
      </c>
      <c r="C512" s="8" t="s">
        <v>107792</v>
      </c>
      <c r="D512" s="8" t="s">
        <v>107792</v>
      </c>
      <c r="E512" s="8" t="s">
        <v>107869</v>
      </c>
      <c r="F512" s="8" t="s">
        <v>217</v>
      </c>
      <c r="G512" s="8" t="s">
        <v>133</v>
      </c>
      <c r="H512" s="8" t="s">
        <v>107792</v>
      </c>
      <c r="I512" s="9">
        <v>34452000</v>
      </c>
      <c r="J512" s="9">
        <v>34452000</v>
      </c>
      <c r="K512" s="8" t="s">
        <v>211</v>
      </c>
      <c r="L512" s="8" t="s">
        <v>211</v>
      </c>
      <c r="M512" s="8" t="s">
        <v>107793</v>
      </c>
      <c r="N512" s="8" t="s">
        <v>15</v>
      </c>
      <c r="O512" s="8" t="s">
        <v>107794</v>
      </c>
      <c r="P512" s="8" t="s">
        <v>107795</v>
      </c>
      <c r="Q512" s="8" t="s">
        <v>107796</v>
      </c>
      <c r="R512" s="10">
        <v>7518</v>
      </c>
      <c r="S512">
        <v>4</v>
      </c>
      <c r="T512">
        <v>4</v>
      </c>
      <c r="U512" t="s">
        <v>109223</v>
      </c>
      <c r="V512" t="s">
        <v>108784</v>
      </c>
      <c r="X512" t="s">
        <v>109532</v>
      </c>
      <c r="Y512" t="s">
        <v>109533</v>
      </c>
      <c r="Z512" s="17"/>
      <c r="AA512" s="17"/>
      <c r="AF512" s="17"/>
      <c r="AH512" s="19"/>
      <c r="AI512" s="19"/>
    </row>
    <row r="513" spans="1:37" x14ac:dyDescent="0.2">
      <c r="A513" s="8" t="s">
        <v>107896</v>
      </c>
      <c r="B513" s="8" t="s">
        <v>108365</v>
      </c>
      <c r="C513" s="8" t="s">
        <v>107840</v>
      </c>
      <c r="D513" s="8" t="s">
        <v>107840</v>
      </c>
      <c r="E513" s="8" t="s">
        <v>107799</v>
      </c>
      <c r="F513" s="8" t="s">
        <v>217</v>
      </c>
      <c r="G513" s="8" t="s">
        <v>133</v>
      </c>
      <c r="H513" s="8" t="s">
        <v>107792</v>
      </c>
      <c r="I513" s="9">
        <v>11484000</v>
      </c>
      <c r="J513" s="9">
        <v>11484000</v>
      </c>
      <c r="K513" s="8" t="s">
        <v>211</v>
      </c>
      <c r="L513" s="8" t="s">
        <v>211</v>
      </c>
      <c r="M513" s="8" t="s">
        <v>107793</v>
      </c>
      <c r="N513" s="8" t="s">
        <v>15</v>
      </c>
      <c r="O513" s="8" t="s">
        <v>107794</v>
      </c>
      <c r="P513" s="8" t="s">
        <v>107795</v>
      </c>
      <c r="Q513" s="8" t="s">
        <v>107796</v>
      </c>
      <c r="R513" s="10">
        <v>7518</v>
      </c>
      <c r="S513">
        <v>4</v>
      </c>
      <c r="T513">
        <v>4</v>
      </c>
      <c r="U513" t="s">
        <v>109224</v>
      </c>
      <c r="V513" t="s">
        <v>109491</v>
      </c>
      <c r="X513" t="s">
        <v>109532</v>
      </c>
      <c r="Y513" t="s">
        <v>109500</v>
      </c>
      <c r="Z513" s="17"/>
      <c r="AA513" s="17"/>
      <c r="AF513" s="17"/>
      <c r="AH513" s="19"/>
      <c r="AI513" s="19"/>
    </row>
    <row r="514" spans="1:37" x14ac:dyDescent="0.2">
      <c r="A514" s="8" t="s">
        <v>107896</v>
      </c>
      <c r="B514" s="8" t="s">
        <v>108366</v>
      </c>
      <c r="C514" s="8" t="s">
        <v>107799</v>
      </c>
      <c r="D514" s="8" t="s">
        <v>107799</v>
      </c>
      <c r="E514" s="8" t="s">
        <v>107790</v>
      </c>
      <c r="F514" s="8" t="s">
        <v>217</v>
      </c>
      <c r="G514" s="8" t="s">
        <v>133</v>
      </c>
      <c r="H514" s="8" t="s">
        <v>107792</v>
      </c>
      <c r="I514" s="9">
        <v>8253000</v>
      </c>
      <c r="J514" s="9">
        <v>8253000</v>
      </c>
      <c r="K514" s="8" t="s">
        <v>211</v>
      </c>
      <c r="L514" s="8" t="s">
        <v>211</v>
      </c>
      <c r="M514" s="8" t="s">
        <v>107793</v>
      </c>
      <c r="N514" s="8" t="s">
        <v>15</v>
      </c>
      <c r="O514" s="8" t="s">
        <v>107794</v>
      </c>
      <c r="P514" s="8" t="s">
        <v>107795</v>
      </c>
      <c r="Q514" s="8" t="s">
        <v>107796</v>
      </c>
      <c r="R514" s="10">
        <v>7518</v>
      </c>
      <c r="S514">
        <v>4</v>
      </c>
      <c r="T514">
        <v>4</v>
      </c>
      <c r="U514" t="s">
        <v>109225</v>
      </c>
      <c r="V514" t="s">
        <v>108785</v>
      </c>
      <c r="X514" t="s">
        <v>109532</v>
      </c>
      <c r="Y514" t="s">
        <v>109533</v>
      </c>
      <c r="Z514" s="17"/>
      <c r="AA514" s="17"/>
      <c r="AC514">
        <v>63</v>
      </c>
      <c r="AD514">
        <v>8253000</v>
      </c>
      <c r="AF514" s="17"/>
      <c r="AH514" s="19"/>
      <c r="AI514" s="19">
        <f t="shared" si="64"/>
        <v>8253000</v>
      </c>
    </row>
    <row r="515" spans="1:37" x14ac:dyDescent="0.2">
      <c r="A515" s="8" t="s">
        <v>107896</v>
      </c>
      <c r="B515" s="8" t="s">
        <v>108367</v>
      </c>
      <c r="C515" s="8" t="s">
        <v>107792</v>
      </c>
      <c r="D515" s="8" t="s">
        <v>107792</v>
      </c>
      <c r="E515" s="8" t="s">
        <v>107869</v>
      </c>
      <c r="F515" s="8" t="s">
        <v>217</v>
      </c>
      <c r="G515" s="8" t="s">
        <v>133</v>
      </c>
      <c r="H515" s="8" t="s">
        <v>107792</v>
      </c>
      <c r="I515" s="9">
        <v>16506000</v>
      </c>
      <c r="J515" s="9">
        <v>16506000</v>
      </c>
      <c r="K515" s="8" t="s">
        <v>211</v>
      </c>
      <c r="L515" s="8" t="s">
        <v>211</v>
      </c>
      <c r="M515" s="8" t="s">
        <v>107793</v>
      </c>
      <c r="N515" s="8" t="s">
        <v>15</v>
      </c>
      <c r="O515" s="8" t="s">
        <v>107794</v>
      </c>
      <c r="P515" s="8" t="s">
        <v>107795</v>
      </c>
      <c r="Q515" s="8" t="s">
        <v>107796</v>
      </c>
      <c r="R515" s="10">
        <v>7518</v>
      </c>
      <c r="S515">
        <v>4</v>
      </c>
      <c r="T515">
        <v>4</v>
      </c>
      <c r="U515" t="s">
        <v>109226</v>
      </c>
      <c r="V515" t="s">
        <v>108786</v>
      </c>
      <c r="X515" t="s">
        <v>109532</v>
      </c>
      <c r="Y515" t="s">
        <v>109533</v>
      </c>
      <c r="Z515" s="17"/>
      <c r="AA515" s="17"/>
      <c r="AF515" s="17"/>
      <c r="AH515" s="19"/>
      <c r="AI515" s="19"/>
    </row>
    <row r="516" spans="1:37" x14ac:dyDescent="0.2">
      <c r="A516" s="8" t="s">
        <v>107896</v>
      </c>
      <c r="B516" s="8" t="s">
        <v>108368</v>
      </c>
      <c r="C516" s="8" t="s">
        <v>107840</v>
      </c>
      <c r="D516" s="8" t="s">
        <v>107840</v>
      </c>
      <c r="E516" s="8" t="s">
        <v>107799</v>
      </c>
      <c r="F516" s="8" t="s">
        <v>217</v>
      </c>
      <c r="G516" s="8" t="s">
        <v>133</v>
      </c>
      <c r="H516" s="8" t="s">
        <v>107792</v>
      </c>
      <c r="I516" s="9">
        <v>5502000</v>
      </c>
      <c r="J516" s="9">
        <v>5502000</v>
      </c>
      <c r="K516" s="8" t="s">
        <v>211</v>
      </c>
      <c r="L516" s="8" t="s">
        <v>211</v>
      </c>
      <c r="M516" s="8" t="s">
        <v>107793</v>
      </c>
      <c r="N516" s="8" t="s">
        <v>15</v>
      </c>
      <c r="O516" s="8" t="s">
        <v>107794</v>
      </c>
      <c r="P516" s="8" t="s">
        <v>107795</v>
      </c>
      <c r="Q516" s="8" t="s">
        <v>107796</v>
      </c>
      <c r="R516" s="10">
        <v>7518</v>
      </c>
      <c r="S516">
        <v>4</v>
      </c>
      <c r="T516">
        <v>4</v>
      </c>
      <c r="U516" t="s">
        <v>109227</v>
      </c>
      <c r="V516" t="s">
        <v>109492</v>
      </c>
      <c r="X516" t="s">
        <v>109532</v>
      </c>
      <c r="Y516" t="s">
        <v>109500</v>
      </c>
      <c r="Z516" s="17"/>
      <c r="AA516" s="17"/>
      <c r="AF516" s="17"/>
      <c r="AH516" s="19"/>
      <c r="AI516" s="19"/>
    </row>
    <row r="517" spans="1:37" x14ac:dyDescent="0.2">
      <c r="A517" s="8" t="s">
        <v>107896</v>
      </c>
      <c r="B517" s="8" t="s">
        <v>108369</v>
      </c>
      <c r="C517" s="8" t="s">
        <v>107799</v>
      </c>
      <c r="D517" s="8" t="s">
        <v>107799</v>
      </c>
      <c r="E517" s="8" t="s">
        <v>107790</v>
      </c>
      <c r="F517" s="8" t="s">
        <v>217</v>
      </c>
      <c r="G517" s="8" t="s">
        <v>133</v>
      </c>
      <c r="H517" s="8" t="s">
        <v>107792</v>
      </c>
      <c r="I517" s="9">
        <v>7050000</v>
      </c>
      <c r="J517" s="9">
        <v>7050000</v>
      </c>
      <c r="K517" s="8" t="s">
        <v>211</v>
      </c>
      <c r="L517" s="8" t="s">
        <v>211</v>
      </c>
      <c r="M517" s="8" t="s">
        <v>107793</v>
      </c>
      <c r="N517" s="8" t="s">
        <v>15</v>
      </c>
      <c r="O517" s="8" t="s">
        <v>107794</v>
      </c>
      <c r="P517" s="8" t="s">
        <v>107795</v>
      </c>
      <c r="Q517" s="8" t="s">
        <v>107796</v>
      </c>
      <c r="R517" s="10">
        <v>7518</v>
      </c>
      <c r="S517">
        <v>4</v>
      </c>
      <c r="T517">
        <v>4</v>
      </c>
      <c r="U517" t="s">
        <v>109228</v>
      </c>
      <c r="V517" t="s">
        <v>108787</v>
      </c>
      <c r="W517">
        <v>139</v>
      </c>
      <c r="X517" t="s">
        <v>109532</v>
      </c>
      <c r="Y517" t="s">
        <v>109533</v>
      </c>
      <c r="Z517" s="17">
        <v>43497</v>
      </c>
      <c r="AA517" s="17">
        <v>43497</v>
      </c>
      <c r="AB517" t="s">
        <v>108465</v>
      </c>
      <c r="AC517">
        <v>66</v>
      </c>
      <c r="AD517">
        <v>7050000</v>
      </c>
      <c r="AE517">
        <v>115</v>
      </c>
      <c r="AF517" s="17">
        <v>43508</v>
      </c>
      <c r="AG517">
        <v>7050000</v>
      </c>
      <c r="AH517" s="19">
        <f>J517-AG517</f>
        <v>0</v>
      </c>
      <c r="AI517" s="19">
        <f>AD517-AG517</f>
        <v>0</v>
      </c>
    </row>
    <row r="518" spans="1:37" x14ac:dyDescent="0.2">
      <c r="A518" s="8" t="s">
        <v>107896</v>
      </c>
      <c r="B518" s="8" t="s">
        <v>108370</v>
      </c>
      <c r="C518" s="8" t="s">
        <v>107814</v>
      </c>
      <c r="D518" s="8" t="s">
        <v>107814</v>
      </c>
      <c r="E518" s="8" t="s">
        <v>107869</v>
      </c>
      <c r="F518" s="8" t="s">
        <v>217</v>
      </c>
      <c r="G518" s="8" t="s">
        <v>133</v>
      </c>
      <c r="H518" s="8" t="s">
        <v>107792</v>
      </c>
      <c r="I518" s="9">
        <v>14100000</v>
      </c>
      <c r="J518" s="9">
        <v>14100000</v>
      </c>
      <c r="K518" s="8" t="s">
        <v>211</v>
      </c>
      <c r="L518" s="8" t="s">
        <v>211</v>
      </c>
      <c r="M518" s="8" t="s">
        <v>107793</v>
      </c>
      <c r="N518" s="8" t="s">
        <v>15</v>
      </c>
      <c r="O518" s="8" t="s">
        <v>107794</v>
      </c>
      <c r="P518" s="8" t="s">
        <v>107795</v>
      </c>
      <c r="Q518" s="8" t="s">
        <v>107796</v>
      </c>
      <c r="R518" s="10">
        <v>7518</v>
      </c>
      <c r="S518">
        <v>4</v>
      </c>
      <c r="T518">
        <v>4</v>
      </c>
      <c r="U518" t="s">
        <v>109229</v>
      </c>
      <c r="V518" t="s">
        <v>108788</v>
      </c>
      <c r="X518" t="s">
        <v>109532</v>
      </c>
      <c r="Y518" t="s">
        <v>109533</v>
      </c>
      <c r="Z518" s="17"/>
      <c r="AA518" s="17"/>
      <c r="AF518" s="17"/>
      <c r="AH518" s="19"/>
      <c r="AI518" s="19"/>
    </row>
    <row r="519" spans="1:37" x14ac:dyDescent="0.2">
      <c r="A519" s="8" t="s">
        <v>107896</v>
      </c>
      <c r="B519" s="8" t="s">
        <v>108371</v>
      </c>
      <c r="C519" s="8" t="s">
        <v>107840</v>
      </c>
      <c r="D519" s="8" t="s">
        <v>107840</v>
      </c>
      <c r="E519" s="8" t="s">
        <v>107799</v>
      </c>
      <c r="F519" s="8" t="s">
        <v>217</v>
      </c>
      <c r="G519" s="8" t="s">
        <v>133</v>
      </c>
      <c r="H519" s="8" t="s">
        <v>107792</v>
      </c>
      <c r="I519" s="9">
        <v>4700000</v>
      </c>
      <c r="J519" s="9">
        <v>4700000</v>
      </c>
      <c r="K519" s="8" t="s">
        <v>211</v>
      </c>
      <c r="L519" s="8" t="s">
        <v>211</v>
      </c>
      <c r="M519" s="8" t="s">
        <v>107793</v>
      </c>
      <c r="N519" s="8" t="s">
        <v>15</v>
      </c>
      <c r="O519" s="8" t="s">
        <v>107794</v>
      </c>
      <c r="P519" s="8" t="s">
        <v>107795</v>
      </c>
      <c r="Q519" s="8" t="s">
        <v>107796</v>
      </c>
      <c r="R519" s="10">
        <v>7518</v>
      </c>
      <c r="S519">
        <v>4</v>
      </c>
      <c r="T519">
        <v>4</v>
      </c>
      <c r="U519" t="s">
        <v>109230</v>
      </c>
      <c r="V519" t="s">
        <v>109493</v>
      </c>
      <c r="X519" t="s">
        <v>109532</v>
      </c>
      <c r="Y519" t="s">
        <v>109500</v>
      </c>
      <c r="Z519" s="17"/>
      <c r="AA519" s="17"/>
      <c r="AF519" s="17"/>
      <c r="AH519" s="19"/>
      <c r="AI519" s="19"/>
    </row>
    <row r="520" spans="1:37" x14ac:dyDescent="0.2">
      <c r="A520" s="8" t="s">
        <v>107896</v>
      </c>
      <c r="B520" s="8" t="s">
        <v>108372</v>
      </c>
      <c r="C520" s="8" t="s">
        <v>217</v>
      </c>
      <c r="D520" s="8" t="s">
        <v>217</v>
      </c>
      <c r="E520" s="8" t="s">
        <v>107799</v>
      </c>
      <c r="F520" s="8" t="s">
        <v>217</v>
      </c>
      <c r="G520" s="8" t="s">
        <v>133</v>
      </c>
      <c r="H520" s="8" t="s">
        <v>107792</v>
      </c>
      <c r="I520" s="9">
        <v>4700000</v>
      </c>
      <c r="J520" s="9">
        <v>4700000</v>
      </c>
      <c r="K520" s="8" t="s">
        <v>211</v>
      </c>
      <c r="L520" s="8" t="s">
        <v>211</v>
      </c>
      <c r="M520" s="8" t="s">
        <v>107793</v>
      </c>
      <c r="N520" s="8" t="s">
        <v>15</v>
      </c>
      <c r="O520" s="8" t="s">
        <v>107794</v>
      </c>
      <c r="P520" s="8" t="s">
        <v>107795</v>
      </c>
      <c r="Q520" s="8" t="s">
        <v>107796</v>
      </c>
      <c r="R520" s="10">
        <v>7518</v>
      </c>
      <c r="S520">
        <v>4</v>
      </c>
      <c r="T520">
        <v>4</v>
      </c>
      <c r="U520" t="s">
        <v>109231</v>
      </c>
      <c r="V520" t="s">
        <v>108789</v>
      </c>
      <c r="X520" t="s">
        <v>109532</v>
      </c>
      <c r="Y520" t="s">
        <v>109533</v>
      </c>
      <c r="Z520" s="17"/>
      <c r="AA520" s="17"/>
      <c r="AC520">
        <v>67</v>
      </c>
      <c r="AD520">
        <v>4700000</v>
      </c>
      <c r="AF520" s="17"/>
      <c r="AH520" s="19"/>
      <c r="AI520" s="19">
        <f t="shared" si="64"/>
        <v>4700000</v>
      </c>
    </row>
    <row r="521" spans="1:37" x14ac:dyDescent="0.2">
      <c r="A521" s="8" t="s">
        <v>107896</v>
      </c>
      <c r="B521" s="8" t="s">
        <v>108373</v>
      </c>
      <c r="C521" s="8" t="s">
        <v>107799</v>
      </c>
      <c r="D521" s="8" t="s">
        <v>107799</v>
      </c>
      <c r="E521" s="8" t="s">
        <v>107790</v>
      </c>
      <c r="F521" s="8" t="s">
        <v>217</v>
      </c>
      <c r="G521" s="8" t="s">
        <v>133</v>
      </c>
      <c r="H521" s="8" t="s">
        <v>107792</v>
      </c>
      <c r="I521" s="9">
        <v>5148000</v>
      </c>
      <c r="J521" s="9">
        <v>5148000</v>
      </c>
      <c r="K521" s="8" t="s">
        <v>211</v>
      </c>
      <c r="L521" s="8" t="s">
        <v>211</v>
      </c>
      <c r="M521" s="8" t="s">
        <v>107793</v>
      </c>
      <c r="N521" s="8" t="s">
        <v>15</v>
      </c>
      <c r="O521" s="8" t="s">
        <v>107794</v>
      </c>
      <c r="P521" s="8" t="s">
        <v>107795</v>
      </c>
      <c r="Q521" s="8" t="s">
        <v>107796</v>
      </c>
      <c r="R521" s="10">
        <v>7518</v>
      </c>
      <c r="S521">
        <v>5</v>
      </c>
      <c r="T521">
        <v>3</v>
      </c>
      <c r="U521" t="s">
        <v>109232</v>
      </c>
      <c r="V521" t="s">
        <v>108790</v>
      </c>
      <c r="W521">
        <v>117</v>
      </c>
      <c r="X521" t="s">
        <v>109532</v>
      </c>
      <c r="Y521" t="s">
        <v>109533</v>
      </c>
      <c r="Z521" s="17">
        <v>43494</v>
      </c>
      <c r="AA521" s="17">
        <v>43494</v>
      </c>
      <c r="AB521" t="s">
        <v>108465</v>
      </c>
      <c r="AC521">
        <v>48</v>
      </c>
      <c r="AD521">
        <v>5148000</v>
      </c>
      <c r="AE521">
        <v>87</v>
      </c>
      <c r="AF521" s="17">
        <v>43503</v>
      </c>
      <c r="AG521">
        <v>5148000</v>
      </c>
      <c r="AH521" s="19">
        <f>J521-AG521</f>
        <v>0</v>
      </c>
      <c r="AI521" s="19">
        <f>AD521-AG521</f>
        <v>0</v>
      </c>
    </row>
    <row r="522" spans="1:37" x14ac:dyDescent="0.2">
      <c r="A522" s="8" t="s">
        <v>107896</v>
      </c>
      <c r="B522" s="8" t="s">
        <v>108374</v>
      </c>
      <c r="C522" s="8" t="s">
        <v>107792</v>
      </c>
      <c r="D522" s="8" t="s">
        <v>107792</v>
      </c>
      <c r="E522" s="8" t="s">
        <v>107869</v>
      </c>
      <c r="F522" s="8" t="s">
        <v>217</v>
      </c>
      <c r="G522" s="8" t="s">
        <v>133</v>
      </c>
      <c r="H522" s="8" t="s">
        <v>107792</v>
      </c>
      <c r="I522" s="9">
        <v>10296000</v>
      </c>
      <c r="J522" s="9">
        <v>10296000</v>
      </c>
      <c r="K522" s="8" t="s">
        <v>211</v>
      </c>
      <c r="L522" s="8" t="s">
        <v>211</v>
      </c>
      <c r="M522" s="8" t="s">
        <v>107793</v>
      </c>
      <c r="N522" s="8" t="s">
        <v>15</v>
      </c>
      <c r="O522" s="8" t="s">
        <v>107794</v>
      </c>
      <c r="P522" s="8" t="s">
        <v>107795</v>
      </c>
      <c r="Q522" s="8" t="s">
        <v>107796</v>
      </c>
      <c r="R522" s="10">
        <v>7518</v>
      </c>
      <c r="S522">
        <v>5</v>
      </c>
      <c r="T522">
        <v>3</v>
      </c>
      <c r="U522" t="s">
        <v>109233</v>
      </c>
      <c r="V522" t="s">
        <v>108791</v>
      </c>
      <c r="X522" t="s">
        <v>109532</v>
      </c>
      <c r="Y522" t="s">
        <v>109533</v>
      </c>
      <c r="Z522" s="17"/>
      <c r="AA522" s="17"/>
      <c r="AF522" s="17"/>
      <c r="AH522" s="19"/>
      <c r="AI522" s="19"/>
    </row>
    <row r="523" spans="1:37" x14ac:dyDescent="0.2">
      <c r="A523" s="8" t="s">
        <v>107896</v>
      </c>
      <c r="B523" s="8" t="s">
        <v>108375</v>
      </c>
      <c r="C523" s="8" t="s">
        <v>107840</v>
      </c>
      <c r="D523" s="8" t="s">
        <v>107840</v>
      </c>
      <c r="E523" s="8" t="s">
        <v>217</v>
      </c>
      <c r="F523" s="8" t="s">
        <v>217</v>
      </c>
      <c r="G523" s="8" t="s">
        <v>133</v>
      </c>
      <c r="H523" s="8" t="s">
        <v>107792</v>
      </c>
      <c r="I523" s="9">
        <v>1716000</v>
      </c>
      <c r="J523" s="9">
        <v>1716000</v>
      </c>
      <c r="K523" s="8" t="s">
        <v>211</v>
      </c>
      <c r="L523" s="8" t="s">
        <v>211</v>
      </c>
      <c r="M523" s="8" t="s">
        <v>107793</v>
      </c>
      <c r="N523" s="8" t="s">
        <v>15</v>
      </c>
      <c r="O523" s="8" t="s">
        <v>107794</v>
      </c>
      <c r="P523" s="8" t="s">
        <v>107795</v>
      </c>
      <c r="Q523" s="8" t="s">
        <v>107796</v>
      </c>
      <c r="R523" s="10">
        <v>7518</v>
      </c>
      <c r="S523">
        <v>5</v>
      </c>
      <c r="T523">
        <v>3</v>
      </c>
      <c r="U523" t="s">
        <v>109234</v>
      </c>
      <c r="V523" t="s">
        <v>109494</v>
      </c>
      <c r="X523" t="s">
        <v>109532</v>
      </c>
      <c r="Y523" t="s">
        <v>109500</v>
      </c>
      <c r="Z523" s="17"/>
      <c r="AA523" s="17"/>
      <c r="AF523" s="17"/>
      <c r="AH523" s="19"/>
      <c r="AI523" s="19"/>
    </row>
    <row r="524" spans="1:37" x14ac:dyDescent="0.2">
      <c r="A524" s="8" t="s">
        <v>103621</v>
      </c>
      <c r="B524" s="8" t="s">
        <v>108376</v>
      </c>
      <c r="C524" s="8" t="s">
        <v>217</v>
      </c>
      <c r="D524" s="8" t="s">
        <v>217</v>
      </c>
      <c r="E524" s="8" t="s">
        <v>107790</v>
      </c>
      <c r="F524" s="8" t="s">
        <v>217</v>
      </c>
      <c r="G524" s="8" t="s">
        <v>133</v>
      </c>
      <c r="H524" s="8" t="s">
        <v>107792</v>
      </c>
      <c r="I524" s="9">
        <v>2574000</v>
      </c>
      <c r="J524" s="9">
        <v>2574000</v>
      </c>
      <c r="K524" s="8" t="s">
        <v>211</v>
      </c>
      <c r="L524" s="8" t="s">
        <v>211</v>
      </c>
      <c r="M524" s="8" t="s">
        <v>107793</v>
      </c>
      <c r="O524" s="8" t="s">
        <v>108377</v>
      </c>
      <c r="P524" s="8" t="s">
        <v>107825</v>
      </c>
      <c r="Q524" s="8" t="s">
        <v>108378</v>
      </c>
      <c r="R524" s="10">
        <v>7520</v>
      </c>
      <c r="S524">
        <v>1</v>
      </c>
      <c r="T524">
        <v>1</v>
      </c>
      <c r="U524" t="s">
        <v>109004</v>
      </c>
      <c r="V524" t="s">
        <v>108792</v>
      </c>
      <c r="X524" t="s">
        <v>109532</v>
      </c>
      <c r="Y524" t="s">
        <v>109533</v>
      </c>
      <c r="Z524" s="17"/>
      <c r="AA524" s="17"/>
      <c r="AF524" s="17"/>
      <c r="AH524" s="19"/>
      <c r="AI524" s="19"/>
    </row>
    <row r="525" spans="1:37" x14ac:dyDescent="0.2">
      <c r="A525" s="8" t="s">
        <v>103621</v>
      </c>
      <c r="B525" s="8" t="s">
        <v>108379</v>
      </c>
      <c r="C525" s="8" t="s">
        <v>217</v>
      </c>
      <c r="D525" s="8" t="s">
        <v>217</v>
      </c>
      <c r="E525" s="8" t="s">
        <v>107869</v>
      </c>
      <c r="F525" s="8" t="s">
        <v>217</v>
      </c>
      <c r="G525" s="8" t="s">
        <v>133</v>
      </c>
      <c r="H525" s="8" t="s">
        <v>107792</v>
      </c>
      <c r="I525" s="9">
        <v>7050000</v>
      </c>
      <c r="J525" s="9">
        <v>7050000</v>
      </c>
      <c r="K525" s="8" t="s">
        <v>211</v>
      </c>
      <c r="L525" s="8" t="s">
        <v>211</v>
      </c>
      <c r="M525" s="8" t="s">
        <v>107793</v>
      </c>
      <c r="N525" s="8" t="s">
        <v>15</v>
      </c>
      <c r="O525" s="8" t="s">
        <v>107816</v>
      </c>
      <c r="P525" s="8" t="s">
        <v>107795</v>
      </c>
      <c r="Q525" s="8" t="s">
        <v>107817</v>
      </c>
      <c r="R525" s="10">
        <v>7521</v>
      </c>
      <c r="S525">
        <v>1</v>
      </c>
      <c r="T525">
        <v>1</v>
      </c>
      <c r="U525" t="s">
        <v>109047</v>
      </c>
      <c r="V525" t="s">
        <v>108793</v>
      </c>
      <c r="W525">
        <v>61</v>
      </c>
      <c r="X525" t="s">
        <v>109532</v>
      </c>
      <c r="Y525" t="s">
        <v>109533</v>
      </c>
      <c r="Z525" s="17">
        <v>43487</v>
      </c>
      <c r="AA525" s="17">
        <v>43487</v>
      </c>
      <c r="AB525" t="s">
        <v>108465</v>
      </c>
      <c r="AC525">
        <v>100</v>
      </c>
      <c r="AD525">
        <v>7050000</v>
      </c>
      <c r="AE525">
        <v>61</v>
      </c>
      <c r="AF525" s="17">
        <v>43497</v>
      </c>
      <c r="AG525">
        <v>7050000</v>
      </c>
      <c r="AH525" s="19">
        <f>J525-AG525</f>
        <v>0</v>
      </c>
      <c r="AI525" s="19">
        <f>AD525-AG525</f>
        <v>0</v>
      </c>
      <c r="AK525">
        <f t="shared" si="63"/>
        <v>7050000</v>
      </c>
    </row>
    <row r="526" spans="1:37" x14ac:dyDescent="0.2">
      <c r="A526" s="8" t="s">
        <v>103621</v>
      </c>
      <c r="B526" s="8" t="s">
        <v>108380</v>
      </c>
      <c r="C526" s="8" t="s">
        <v>217</v>
      </c>
      <c r="D526" s="8" t="s">
        <v>217</v>
      </c>
      <c r="E526" s="8" t="s">
        <v>107790</v>
      </c>
      <c r="F526" s="8" t="s">
        <v>217</v>
      </c>
      <c r="G526" s="8" t="s">
        <v>133</v>
      </c>
      <c r="H526" s="8" t="s">
        <v>107792</v>
      </c>
      <c r="I526" s="9">
        <v>2574000</v>
      </c>
      <c r="J526" s="9">
        <v>2574000</v>
      </c>
      <c r="K526" s="8" t="s">
        <v>211</v>
      </c>
      <c r="L526" s="8" t="s">
        <v>211</v>
      </c>
      <c r="M526" s="8" t="s">
        <v>107793</v>
      </c>
      <c r="N526" s="8" t="s">
        <v>15</v>
      </c>
      <c r="O526" s="8" t="s">
        <v>107816</v>
      </c>
      <c r="P526" s="8" t="s">
        <v>107795</v>
      </c>
      <c r="Q526" s="8" t="s">
        <v>107817</v>
      </c>
      <c r="R526" s="10">
        <v>7521</v>
      </c>
      <c r="S526">
        <v>1</v>
      </c>
      <c r="T526">
        <v>1</v>
      </c>
      <c r="U526" t="s">
        <v>109048</v>
      </c>
      <c r="V526" t="s">
        <v>108794</v>
      </c>
      <c r="W526">
        <v>107</v>
      </c>
      <c r="X526" t="s">
        <v>109532</v>
      </c>
      <c r="Y526" t="s">
        <v>109533</v>
      </c>
      <c r="Z526" s="17">
        <v>43490</v>
      </c>
      <c r="AA526" s="17">
        <v>43493</v>
      </c>
      <c r="AC526">
        <v>107</v>
      </c>
      <c r="AD526">
        <v>2574000</v>
      </c>
      <c r="AF526" s="17"/>
      <c r="AH526" s="19"/>
      <c r="AI526" s="19">
        <f t="shared" si="64"/>
        <v>2574000</v>
      </c>
    </row>
    <row r="527" spans="1:37" x14ac:dyDescent="0.2">
      <c r="A527" s="8" t="s">
        <v>103621</v>
      </c>
      <c r="B527" s="18" t="s">
        <v>108381</v>
      </c>
      <c r="C527" s="8" t="s">
        <v>217</v>
      </c>
      <c r="D527" s="8" t="s">
        <v>217</v>
      </c>
      <c r="E527" s="8" t="s">
        <v>107790</v>
      </c>
      <c r="F527" s="8" t="s">
        <v>217</v>
      </c>
      <c r="G527" s="8" t="s">
        <v>133</v>
      </c>
      <c r="H527" s="8" t="s">
        <v>107792</v>
      </c>
      <c r="I527" s="9">
        <v>2574000</v>
      </c>
      <c r="J527" s="9">
        <v>2574000</v>
      </c>
      <c r="K527" s="8" t="s">
        <v>211</v>
      </c>
      <c r="L527" s="8" t="s">
        <v>211</v>
      </c>
      <c r="M527" s="8" t="s">
        <v>107793</v>
      </c>
      <c r="N527" s="8" t="s">
        <v>15</v>
      </c>
      <c r="O527" s="8" t="s">
        <v>107816</v>
      </c>
      <c r="P527" s="8" t="s">
        <v>107795</v>
      </c>
      <c r="Q527" s="8" t="s">
        <v>107817</v>
      </c>
      <c r="R527" s="10">
        <v>7521</v>
      </c>
      <c r="S527">
        <v>1</v>
      </c>
      <c r="T527">
        <v>1</v>
      </c>
      <c r="U527" t="s">
        <v>109049</v>
      </c>
      <c r="V527" t="s">
        <v>108795</v>
      </c>
      <c r="W527">
        <v>106</v>
      </c>
      <c r="X527" t="s">
        <v>109532</v>
      </c>
      <c r="Y527" t="s">
        <v>109533</v>
      </c>
      <c r="AB527" t="s">
        <v>108465</v>
      </c>
      <c r="AC527">
        <v>108</v>
      </c>
      <c r="AD527">
        <v>2574000</v>
      </c>
      <c r="AE527">
        <v>69</v>
      </c>
      <c r="AF527" s="17">
        <v>43500</v>
      </c>
      <c r="AG527">
        <v>2574000</v>
      </c>
      <c r="AH527" s="19">
        <f t="shared" ref="AH527:AH531" si="65">J527-AG527</f>
        <v>0</v>
      </c>
      <c r="AI527" s="19">
        <f t="shared" si="64"/>
        <v>0</v>
      </c>
      <c r="AK527">
        <f t="shared" si="63"/>
        <v>2574000</v>
      </c>
    </row>
    <row r="528" spans="1:37" x14ac:dyDescent="0.2">
      <c r="A528" s="8" t="s">
        <v>103621</v>
      </c>
      <c r="B528" s="8" t="s">
        <v>108382</v>
      </c>
      <c r="C528" s="8" t="s">
        <v>217</v>
      </c>
      <c r="D528" s="8" t="s">
        <v>217</v>
      </c>
      <c r="E528" s="8" t="s">
        <v>107799</v>
      </c>
      <c r="F528" s="8" t="s">
        <v>217</v>
      </c>
      <c r="G528" s="8" t="s">
        <v>133</v>
      </c>
      <c r="H528" s="8" t="s">
        <v>107792</v>
      </c>
      <c r="I528" s="9">
        <v>3525000</v>
      </c>
      <c r="J528" s="9">
        <v>3525000</v>
      </c>
      <c r="K528" s="8" t="s">
        <v>211</v>
      </c>
      <c r="L528" s="8" t="s">
        <v>211</v>
      </c>
      <c r="M528" s="8" t="s">
        <v>107793</v>
      </c>
      <c r="N528" s="8" t="s">
        <v>15</v>
      </c>
      <c r="O528" s="8" t="s">
        <v>107816</v>
      </c>
      <c r="P528" s="8" t="s">
        <v>107795</v>
      </c>
      <c r="Q528" s="8" t="s">
        <v>107817</v>
      </c>
      <c r="R528" s="10">
        <v>7521</v>
      </c>
      <c r="S528">
        <v>2</v>
      </c>
      <c r="T528">
        <v>3</v>
      </c>
      <c r="U528" t="s">
        <v>109050</v>
      </c>
      <c r="V528" t="s">
        <v>108796</v>
      </c>
      <c r="X528" t="s">
        <v>109532</v>
      </c>
      <c r="Y528" t="s">
        <v>109500</v>
      </c>
      <c r="AB528" t="s">
        <v>108465</v>
      </c>
      <c r="AC528">
        <v>6</v>
      </c>
      <c r="AD528">
        <v>3525000</v>
      </c>
      <c r="AE528">
        <v>4</v>
      </c>
      <c r="AF528" s="17">
        <v>43480</v>
      </c>
      <c r="AG528">
        <v>3525000</v>
      </c>
      <c r="AH528" s="19">
        <f t="shared" si="65"/>
        <v>0</v>
      </c>
      <c r="AI528" s="19">
        <f t="shared" si="64"/>
        <v>0</v>
      </c>
      <c r="AK528">
        <f t="shared" si="63"/>
        <v>3525000</v>
      </c>
    </row>
    <row r="529" spans="1:37" x14ac:dyDescent="0.2">
      <c r="A529" s="8" t="s">
        <v>103621</v>
      </c>
      <c r="B529" s="8" t="s">
        <v>108383</v>
      </c>
      <c r="C529" s="8" t="s">
        <v>217</v>
      </c>
      <c r="D529" s="8" t="s">
        <v>217</v>
      </c>
      <c r="E529" s="8" t="s">
        <v>107799</v>
      </c>
      <c r="F529" s="8" t="s">
        <v>217</v>
      </c>
      <c r="G529" s="8" t="s">
        <v>133</v>
      </c>
      <c r="H529" s="8" t="s">
        <v>107792</v>
      </c>
      <c r="I529" s="9">
        <v>3525000</v>
      </c>
      <c r="J529" s="9">
        <v>3525000</v>
      </c>
      <c r="K529" s="8" t="s">
        <v>211</v>
      </c>
      <c r="L529" s="8" t="s">
        <v>211</v>
      </c>
      <c r="M529" s="8" t="s">
        <v>107793</v>
      </c>
      <c r="N529" s="8" t="s">
        <v>15</v>
      </c>
      <c r="O529" s="8" t="s">
        <v>107816</v>
      </c>
      <c r="P529" s="8" t="s">
        <v>107795</v>
      </c>
      <c r="Q529" s="8" t="s">
        <v>107817</v>
      </c>
      <c r="R529" s="10">
        <v>7521</v>
      </c>
      <c r="S529">
        <v>2</v>
      </c>
      <c r="T529">
        <v>3</v>
      </c>
      <c r="U529" t="s">
        <v>109051</v>
      </c>
      <c r="V529" t="s">
        <v>108797</v>
      </c>
      <c r="X529" t="s">
        <v>109532</v>
      </c>
      <c r="Y529" t="s">
        <v>109500</v>
      </c>
      <c r="AB529" t="s">
        <v>108465</v>
      </c>
      <c r="AC529">
        <v>7</v>
      </c>
      <c r="AD529">
        <v>3525000</v>
      </c>
      <c r="AE529">
        <v>7</v>
      </c>
      <c r="AF529" s="17">
        <v>43480</v>
      </c>
      <c r="AG529">
        <v>3525000</v>
      </c>
      <c r="AH529" s="19">
        <f t="shared" si="65"/>
        <v>0</v>
      </c>
      <c r="AI529" s="19">
        <f t="shared" si="64"/>
        <v>0</v>
      </c>
      <c r="AK529">
        <f t="shared" si="63"/>
        <v>3525000</v>
      </c>
    </row>
    <row r="530" spans="1:37" x14ac:dyDescent="0.2">
      <c r="A530" s="8" t="s">
        <v>103621</v>
      </c>
      <c r="B530" s="8" t="s">
        <v>108384</v>
      </c>
      <c r="C530" s="8" t="s">
        <v>217</v>
      </c>
      <c r="D530" s="8" t="s">
        <v>217</v>
      </c>
      <c r="E530" s="8" t="s">
        <v>107799</v>
      </c>
      <c r="F530" s="8" t="s">
        <v>217</v>
      </c>
      <c r="G530" s="8" t="s">
        <v>133</v>
      </c>
      <c r="H530" s="8" t="s">
        <v>107792</v>
      </c>
      <c r="I530" s="9">
        <v>3525000</v>
      </c>
      <c r="J530" s="9">
        <v>3525000</v>
      </c>
      <c r="K530" s="8" t="s">
        <v>211</v>
      </c>
      <c r="L530" s="8" t="s">
        <v>211</v>
      </c>
      <c r="M530" s="8" t="s">
        <v>107793</v>
      </c>
      <c r="N530" s="8" t="s">
        <v>15</v>
      </c>
      <c r="O530" s="8" t="s">
        <v>107816</v>
      </c>
      <c r="P530" s="8" t="s">
        <v>107795</v>
      </c>
      <c r="Q530" s="8" t="s">
        <v>107817</v>
      </c>
      <c r="R530" s="10">
        <v>7521</v>
      </c>
      <c r="S530">
        <v>2</v>
      </c>
      <c r="T530">
        <v>3</v>
      </c>
      <c r="U530" t="s">
        <v>109052</v>
      </c>
      <c r="V530" t="s">
        <v>108798</v>
      </c>
      <c r="X530" t="s">
        <v>109532</v>
      </c>
      <c r="Y530" t="s">
        <v>109500</v>
      </c>
      <c r="AB530" t="s">
        <v>108465</v>
      </c>
      <c r="AC530">
        <v>8</v>
      </c>
      <c r="AD530">
        <v>3525000</v>
      </c>
      <c r="AE530">
        <v>6</v>
      </c>
      <c r="AF530" s="17">
        <v>43480</v>
      </c>
      <c r="AG530">
        <v>3525000</v>
      </c>
      <c r="AH530" s="19">
        <f t="shared" si="65"/>
        <v>0</v>
      </c>
      <c r="AI530" s="19">
        <f t="shared" si="64"/>
        <v>0</v>
      </c>
      <c r="AK530">
        <f t="shared" si="63"/>
        <v>3525000</v>
      </c>
    </row>
    <row r="531" spans="1:37" x14ac:dyDescent="0.2">
      <c r="A531" s="8" t="s">
        <v>103621</v>
      </c>
      <c r="B531" s="8" t="s">
        <v>108385</v>
      </c>
      <c r="C531" s="8" t="s">
        <v>107799</v>
      </c>
      <c r="D531" s="8" t="s">
        <v>107799</v>
      </c>
      <c r="E531" s="8" t="s">
        <v>107799</v>
      </c>
      <c r="F531" s="8" t="s">
        <v>217</v>
      </c>
      <c r="G531" s="8" t="s">
        <v>133</v>
      </c>
      <c r="H531" s="8" t="s">
        <v>107792</v>
      </c>
      <c r="I531" s="9">
        <v>14214000</v>
      </c>
      <c r="J531" s="9">
        <v>14214000</v>
      </c>
      <c r="K531" s="8" t="s">
        <v>211</v>
      </c>
      <c r="L531" s="8" t="s">
        <v>211</v>
      </c>
      <c r="M531" s="8" t="s">
        <v>107793</v>
      </c>
      <c r="N531" s="8" t="s">
        <v>15</v>
      </c>
      <c r="O531" s="8" t="s">
        <v>107816</v>
      </c>
      <c r="P531" s="8" t="s">
        <v>107795</v>
      </c>
      <c r="Q531" s="8" t="s">
        <v>107817</v>
      </c>
      <c r="R531" s="10">
        <v>7520</v>
      </c>
      <c r="S531">
        <v>1</v>
      </c>
      <c r="T531">
        <v>12</v>
      </c>
      <c r="U531" t="s">
        <v>109005</v>
      </c>
      <c r="V531" t="s">
        <v>108799</v>
      </c>
      <c r="X531" t="s">
        <v>109532</v>
      </c>
      <c r="Y531" t="s">
        <v>109500</v>
      </c>
      <c r="AB531" t="s">
        <v>108465</v>
      </c>
      <c r="AC531">
        <v>73</v>
      </c>
      <c r="AD531">
        <v>14214000</v>
      </c>
      <c r="AE531">
        <v>33</v>
      </c>
      <c r="AF531" s="17">
        <v>43490</v>
      </c>
      <c r="AG531">
        <v>14214000</v>
      </c>
      <c r="AH531" s="19">
        <f t="shared" si="65"/>
        <v>0</v>
      </c>
      <c r="AI531" s="19">
        <f t="shared" si="64"/>
        <v>0</v>
      </c>
      <c r="AK531">
        <f t="shared" si="63"/>
        <v>14214000</v>
      </c>
    </row>
    <row r="532" spans="1:37" x14ac:dyDescent="0.2">
      <c r="A532" s="8" t="s">
        <v>103621</v>
      </c>
      <c r="B532" s="8" t="s">
        <v>108386</v>
      </c>
      <c r="C532" s="8" t="s">
        <v>107799</v>
      </c>
      <c r="D532" s="8" t="s">
        <v>107799</v>
      </c>
      <c r="E532" s="8" t="s">
        <v>107869</v>
      </c>
      <c r="F532" s="8" t="s">
        <v>217</v>
      </c>
      <c r="G532" s="8" t="s">
        <v>133</v>
      </c>
      <c r="H532" s="8" t="s">
        <v>107792</v>
      </c>
      <c r="I532" s="9">
        <v>19974000</v>
      </c>
      <c r="J532" s="9">
        <v>19974000</v>
      </c>
      <c r="K532" s="8" t="s">
        <v>211</v>
      </c>
      <c r="L532" s="8" t="s">
        <v>211</v>
      </c>
      <c r="M532" s="8" t="s">
        <v>107793</v>
      </c>
      <c r="N532" s="8" t="s">
        <v>15</v>
      </c>
      <c r="O532" s="8" t="s">
        <v>107816</v>
      </c>
      <c r="P532" s="8" t="s">
        <v>107795</v>
      </c>
      <c r="Q532" s="8" t="s">
        <v>107817</v>
      </c>
      <c r="R532" s="10">
        <v>7521</v>
      </c>
      <c r="S532">
        <v>1</v>
      </c>
      <c r="T532">
        <v>1</v>
      </c>
      <c r="U532" t="s">
        <v>109053</v>
      </c>
      <c r="V532" t="s">
        <v>108801</v>
      </c>
      <c r="X532" t="s">
        <v>109532</v>
      </c>
      <c r="Y532" t="s">
        <v>109533</v>
      </c>
      <c r="AF532" s="17"/>
      <c r="AH532" s="19"/>
      <c r="AI532" s="19"/>
    </row>
    <row r="533" spans="1:37" x14ac:dyDescent="0.2">
      <c r="A533" s="8" t="s">
        <v>103621</v>
      </c>
      <c r="B533" s="8" t="s">
        <v>108387</v>
      </c>
      <c r="C533" s="8" t="s">
        <v>107799</v>
      </c>
      <c r="D533" s="8" t="s">
        <v>107799</v>
      </c>
      <c r="E533" s="8" t="s">
        <v>107869</v>
      </c>
      <c r="F533" s="8" t="s">
        <v>217</v>
      </c>
      <c r="G533" s="8" t="s">
        <v>133</v>
      </c>
      <c r="H533" s="8" t="s">
        <v>107792</v>
      </c>
      <c r="I533" s="9">
        <v>23157000</v>
      </c>
      <c r="J533" s="9">
        <v>23157000</v>
      </c>
      <c r="K533" s="8" t="s">
        <v>211</v>
      </c>
      <c r="L533" s="8" t="s">
        <v>211</v>
      </c>
      <c r="M533" s="8" t="s">
        <v>107793</v>
      </c>
      <c r="N533" s="8" t="s">
        <v>15</v>
      </c>
      <c r="O533" s="8" t="s">
        <v>107816</v>
      </c>
      <c r="P533" s="8" t="s">
        <v>107795</v>
      </c>
      <c r="Q533" s="8" t="s">
        <v>107817</v>
      </c>
      <c r="R533" s="10">
        <v>7521</v>
      </c>
      <c r="S533">
        <v>1</v>
      </c>
      <c r="T533">
        <v>1</v>
      </c>
      <c r="U533" t="s">
        <v>109054</v>
      </c>
      <c r="V533" t="s">
        <v>108802</v>
      </c>
      <c r="X533" t="s">
        <v>109532</v>
      </c>
      <c r="Y533" t="s">
        <v>109533</v>
      </c>
      <c r="AF533" s="17"/>
      <c r="AH533" s="19"/>
      <c r="AI533" s="19"/>
    </row>
    <row r="534" spans="1:37" x14ac:dyDescent="0.2">
      <c r="A534" s="8" t="s">
        <v>103621</v>
      </c>
      <c r="B534" s="8" t="s">
        <v>108388</v>
      </c>
      <c r="C534" s="8" t="s">
        <v>107799</v>
      </c>
      <c r="D534" s="8" t="s">
        <v>107799</v>
      </c>
      <c r="E534" s="8" t="s">
        <v>107869</v>
      </c>
      <c r="F534" s="8" t="s">
        <v>217</v>
      </c>
      <c r="G534" s="8" t="s">
        <v>133</v>
      </c>
      <c r="H534" s="8" t="s">
        <v>107792</v>
      </c>
      <c r="I534" s="9">
        <v>7653000</v>
      </c>
      <c r="J534" s="9">
        <v>7653000</v>
      </c>
      <c r="K534" s="8" t="s">
        <v>211</v>
      </c>
      <c r="L534" s="8" t="s">
        <v>211</v>
      </c>
      <c r="M534" s="8" t="s">
        <v>107793</v>
      </c>
      <c r="N534" s="8" t="s">
        <v>15</v>
      </c>
      <c r="O534" s="8" t="s">
        <v>107816</v>
      </c>
      <c r="P534" s="8" t="s">
        <v>107795</v>
      </c>
      <c r="Q534" s="8" t="s">
        <v>107817</v>
      </c>
      <c r="R534" s="10">
        <v>7521</v>
      </c>
      <c r="S534">
        <v>1</v>
      </c>
      <c r="T534">
        <v>1</v>
      </c>
      <c r="U534" t="s">
        <v>109055</v>
      </c>
      <c r="V534" t="s">
        <v>108803</v>
      </c>
      <c r="X534" t="s">
        <v>109532</v>
      </c>
      <c r="Y534" t="s">
        <v>109533</v>
      </c>
      <c r="AF534" s="17"/>
      <c r="AH534" s="19"/>
      <c r="AI534" s="19"/>
    </row>
    <row r="535" spans="1:37" x14ac:dyDescent="0.2">
      <c r="A535" s="8" t="s">
        <v>103621</v>
      </c>
      <c r="B535" s="8" t="s">
        <v>108389</v>
      </c>
      <c r="C535" s="8" t="s">
        <v>107799</v>
      </c>
      <c r="D535" s="8" t="s">
        <v>107799</v>
      </c>
      <c r="E535" s="8" t="s">
        <v>107790</v>
      </c>
      <c r="F535" s="8" t="s">
        <v>217</v>
      </c>
      <c r="G535" s="8" t="s">
        <v>133</v>
      </c>
      <c r="H535" s="8" t="s">
        <v>107792</v>
      </c>
      <c r="I535" s="9">
        <v>9942000</v>
      </c>
      <c r="J535" s="9">
        <v>9942000</v>
      </c>
      <c r="K535" s="8" t="s">
        <v>211</v>
      </c>
      <c r="L535" s="8" t="s">
        <v>211</v>
      </c>
      <c r="M535" s="8" t="s">
        <v>107793</v>
      </c>
      <c r="N535" s="8" t="s">
        <v>15</v>
      </c>
      <c r="O535" s="8" t="s">
        <v>107816</v>
      </c>
      <c r="P535" s="8" t="s">
        <v>107795</v>
      </c>
      <c r="Q535" s="8" t="s">
        <v>107817</v>
      </c>
      <c r="R535" s="10">
        <v>7521</v>
      </c>
      <c r="S535">
        <v>1</v>
      </c>
      <c r="T535">
        <v>1</v>
      </c>
      <c r="U535" t="s">
        <v>109056</v>
      </c>
      <c r="V535" t="s">
        <v>108804</v>
      </c>
      <c r="W535">
        <v>222</v>
      </c>
      <c r="X535" t="s">
        <v>109532</v>
      </c>
      <c r="Y535" t="s">
        <v>109533</v>
      </c>
      <c r="AF535" s="17"/>
      <c r="AH535" s="19"/>
      <c r="AI535" s="19"/>
    </row>
    <row r="536" spans="1:37" x14ac:dyDescent="0.2">
      <c r="A536" s="8" t="s">
        <v>103621</v>
      </c>
      <c r="B536" s="8" t="s">
        <v>108390</v>
      </c>
      <c r="C536" s="8" t="s">
        <v>107799</v>
      </c>
      <c r="D536" s="8" t="s">
        <v>107799</v>
      </c>
      <c r="E536" s="8" t="s">
        <v>107869</v>
      </c>
      <c r="F536" s="8" t="s">
        <v>217</v>
      </c>
      <c r="G536" s="8" t="s">
        <v>133</v>
      </c>
      <c r="H536" s="8" t="s">
        <v>107792</v>
      </c>
      <c r="I536" s="9">
        <v>7050000</v>
      </c>
      <c r="J536" s="9">
        <v>7050000</v>
      </c>
      <c r="K536" s="8" t="s">
        <v>211</v>
      </c>
      <c r="L536" s="8" t="s">
        <v>211</v>
      </c>
      <c r="M536" s="8" t="s">
        <v>107793</v>
      </c>
      <c r="N536" s="8" t="s">
        <v>15</v>
      </c>
      <c r="O536" s="8" t="s">
        <v>107816</v>
      </c>
      <c r="P536" s="8" t="s">
        <v>107795</v>
      </c>
      <c r="Q536" s="8" t="s">
        <v>107817</v>
      </c>
      <c r="R536" s="10">
        <v>7521</v>
      </c>
      <c r="S536">
        <v>1</v>
      </c>
      <c r="T536">
        <v>1</v>
      </c>
      <c r="U536" t="s">
        <v>109057</v>
      </c>
      <c r="V536" t="s">
        <v>108805</v>
      </c>
      <c r="W536">
        <v>201</v>
      </c>
      <c r="X536" t="s">
        <v>109532</v>
      </c>
      <c r="Y536" t="s">
        <v>109533</v>
      </c>
      <c r="AF536" s="17"/>
      <c r="AH536" s="19"/>
      <c r="AI536" s="19"/>
    </row>
    <row r="537" spans="1:37" x14ac:dyDescent="0.2">
      <c r="A537" s="8" t="s">
        <v>103621</v>
      </c>
      <c r="B537" s="8" t="s">
        <v>108391</v>
      </c>
      <c r="C537" s="8" t="s">
        <v>107799</v>
      </c>
      <c r="D537" s="8" t="s">
        <v>107799</v>
      </c>
      <c r="E537" s="8" t="s">
        <v>107790</v>
      </c>
      <c r="F537" s="8" t="s">
        <v>217</v>
      </c>
      <c r="G537" s="8" t="s">
        <v>133</v>
      </c>
      <c r="H537" s="8" t="s">
        <v>107792</v>
      </c>
      <c r="I537" s="9">
        <v>3525000</v>
      </c>
      <c r="J537" s="9">
        <v>3525000</v>
      </c>
      <c r="K537" s="8" t="s">
        <v>211</v>
      </c>
      <c r="L537" s="8" t="s">
        <v>211</v>
      </c>
      <c r="M537" s="8" t="s">
        <v>107793</v>
      </c>
      <c r="N537" s="8" t="s">
        <v>15</v>
      </c>
      <c r="O537" s="8" t="s">
        <v>107816</v>
      </c>
      <c r="P537" s="8" t="s">
        <v>107795</v>
      </c>
      <c r="Q537" s="8" t="s">
        <v>107817</v>
      </c>
      <c r="R537" s="10">
        <v>7521</v>
      </c>
      <c r="S537">
        <v>1</v>
      </c>
      <c r="T537">
        <v>1</v>
      </c>
      <c r="U537" t="s">
        <v>109058</v>
      </c>
      <c r="V537" t="s">
        <v>108806</v>
      </c>
      <c r="W537">
        <v>202</v>
      </c>
      <c r="X537" t="s">
        <v>109532</v>
      </c>
      <c r="Y537" t="s">
        <v>109533</v>
      </c>
      <c r="AF537" s="17"/>
      <c r="AH537" s="19"/>
      <c r="AI537" s="19"/>
    </row>
    <row r="538" spans="1:37" x14ac:dyDescent="0.2">
      <c r="A538" s="8" t="s">
        <v>103621</v>
      </c>
      <c r="B538" s="8" t="s">
        <v>108392</v>
      </c>
      <c r="C538" s="8" t="s">
        <v>107799</v>
      </c>
      <c r="D538" s="8" t="s">
        <v>107799</v>
      </c>
      <c r="E538" s="8" t="s">
        <v>107790</v>
      </c>
      <c r="F538" s="8" t="s">
        <v>217</v>
      </c>
      <c r="G538" s="8" t="s">
        <v>133</v>
      </c>
      <c r="H538" s="8" t="s">
        <v>107792</v>
      </c>
      <c r="I538" s="9">
        <v>3525000</v>
      </c>
      <c r="J538" s="9">
        <v>3525000</v>
      </c>
      <c r="K538" s="8" t="s">
        <v>211</v>
      </c>
      <c r="L538" s="8" t="s">
        <v>211</v>
      </c>
      <c r="M538" s="8" t="s">
        <v>107793</v>
      </c>
      <c r="N538" s="8" t="s">
        <v>15</v>
      </c>
      <c r="O538" s="8" t="s">
        <v>107816</v>
      </c>
      <c r="P538" s="8" t="s">
        <v>107795</v>
      </c>
      <c r="Q538" s="8" t="s">
        <v>107817</v>
      </c>
      <c r="R538" s="10">
        <v>7521</v>
      </c>
      <c r="S538">
        <v>1</v>
      </c>
      <c r="T538">
        <v>1</v>
      </c>
      <c r="U538" t="s">
        <v>109059</v>
      </c>
      <c r="V538" t="s">
        <v>108807</v>
      </c>
      <c r="W538">
        <v>203</v>
      </c>
      <c r="X538" t="s">
        <v>109532</v>
      </c>
      <c r="Y538" t="s">
        <v>109533</v>
      </c>
      <c r="AF538" s="17"/>
      <c r="AH538" s="19"/>
      <c r="AI538" s="19"/>
    </row>
    <row r="539" spans="1:37" x14ac:dyDescent="0.2">
      <c r="A539" s="8" t="s">
        <v>103621</v>
      </c>
      <c r="B539" s="8" t="s">
        <v>108393</v>
      </c>
      <c r="C539" s="8" t="s">
        <v>107799</v>
      </c>
      <c r="D539" s="8" t="s">
        <v>107799</v>
      </c>
      <c r="E539" s="8" t="s">
        <v>107869</v>
      </c>
      <c r="F539" s="8" t="s">
        <v>217</v>
      </c>
      <c r="G539" s="8" t="s">
        <v>133</v>
      </c>
      <c r="H539" s="8" t="s">
        <v>107792</v>
      </c>
      <c r="I539" s="9">
        <v>18930000</v>
      </c>
      <c r="J539" s="9">
        <v>18930000</v>
      </c>
      <c r="K539" s="8" t="s">
        <v>211</v>
      </c>
      <c r="L539" s="8" t="s">
        <v>211</v>
      </c>
      <c r="M539" s="8" t="s">
        <v>107793</v>
      </c>
      <c r="N539" s="8" t="s">
        <v>15</v>
      </c>
      <c r="O539" s="8" t="s">
        <v>107816</v>
      </c>
      <c r="P539" s="8" t="s">
        <v>107795</v>
      </c>
      <c r="Q539" s="8" t="s">
        <v>107817</v>
      </c>
      <c r="R539" s="10">
        <v>7521</v>
      </c>
      <c r="S539">
        <v>1</v>
      </c>
      <c r="T539">
        <v>1</v>
      </c>
      <c r="U539" t="s">
        <v>109060</v>
      </c>
      <c r="V539" t="s">
        <v>108808</v>
      </c>
      <c r="X539" t="s">
        <v>109532</v>
      </c>
      <c r="Y539" t="s">
        <v>109533</v>
      </c>
      <c r="AF539" s="17"/>
      <c r="AH539" s="19"/>
      <c r="AI539" s="19"/>
    </row>
    <row r="540" spans="1:37" x14ac:dyDescent="0.2">
      <c r="A540" s="8" t="s">
        <v>103621</v>
      </c>
      <c r="B540" s="8" t="s">
        <v>108394</v>
      </c>
      <c r="C540" s="8" t="s">
        <v>107799</v>
      </c>
      <c r="D540" s="8" t="s">
        <v>107799</v>
      </c>
      <c r="E540" s="8" t="s">
        <v>107790</v>
      </c>
      <c r="F540" s="8" t="s">
        <v>217</v>
      </c>
      <c r="G540" s="8" t="s">
        <v>133</v>
      </c>
      <c r="H540" s="8" t="s">
        <v>107792</v>
      </c>
      <c r="I540" s="9">
        <v>18078000</v>
      </c>
      <c r="J540" s="9">
        <v>18078000</v>
      </c>
      <c r="K540" s="8" t="s">
        <v>211</v>
      </c>
      <c r="L540" s="8" t="s">
        <v>211</v>
      </c>
      <c r="M540" s="8" t="s">
        <v>107793</v>
      </c>
      <c r="N540" s="8" t="s">
        <v>15</v>
      </c>
      <c r="O540" s="8" t="s">
        <v>107816</v>
      </c>
      <c r="P540" s="8" t="s">
        <v>107795</v>
      </c>
      <c r="Q540" s="8" t="s">
        <v>107817</v>
      </c>
      <c r="R540" s="10">
        <v>7521</v>
      </c>
      <c r="S540">
        <v>1</v>
      </c>
      <c r="T540">
        <v>2</v>
      </c>
      <c r="U540" t="s">
        <v>109061</v>
      </c>
      <c r="V540" t="s">
        <v>108809</v>
      </c>
      <c r="X540" t="s">
        <v>109532</v>
      </c>
      <c r="Y540" t="s">
        <v>109533</v>
      </c>
      <c r="AF540" s="17"/>
      <c r="AH540" s="19"/>
      <c r="AI540" s="19"/>
    </row>
    <row r="541" spans="1:37" x14ac:dyDescent="0.2">
      <c r="A541" s="8" t="s">
        <v>103621</v>
      </c>
      <c r="B541" s="8" t="s">
        <v>108395</v>
      </c>
      <c r="C541" s="8" t="s">
        <v>107799</v>
      </c>
      <c r="D541" s="8" t="s">
        <v>107799</v>
      </c>
      <c r="E541" s="8" t="s">
        <v>107790</v>
      </c>
      <c r="F541" s="8" t="s">
        <v>217</v>
      </c>
      <c r="G541" s="8" t="s">
        <v>133</v>
      </c>
      <c r="H541" s="8" t="s">
        <v>107792</v>
      </c>
      <c r="I541" s="9">
        <v>12966000</v>
      </c>
      <c r="J541" s="9">
        <v>12966000</v>
      </c>
      <c r="K541" s="8" t="s">
        <v>211</v>
      </c>
      <c r="L541" s="8" t="s">
        <v>211</v>
      </c>
      <c r="M541" s="8" t="s">
        <v>107793</v>
      </c>
      <c r="N541" s="8" t="s">
        <v>15</v>
      </c>
      <c r="O541" s="8" t="s">
        <v>107816</v>
      </c>
      <c r="P541" s="8" t="s">
        <v>107795</v>
      </c>
      <c r="Q541" s="8" t="s">
        <v>107817</v>
      </c>
      <c r="R541" s="10">
        <v>7521</v>
      </c>
      <c r="S541">
        <v>1</v>
      </c>
      <c r="T541">
        <v>2</v>
      </c>
      <c r="U541" t="s">
        <v>109062</v>
      </c>
      <c r="V541" t="s">
        <v>108810</v>
      </c>
      <c r="X541" t="s">
        <v>109532</v>
      </c>
      <c r="Y541" t="s">
        <v>109533</v>
      </c>
      <c r="AF541" s="17"/>
      <c r="AH541" s="19"/>
      <c r="AI541" s="19"/>
    </row>
    <row r="542" spans="1:37" x14ac:dyDescent="0.2">
      <c r="A542" s="8" t="s">
        <v>103621</v>
      </c>
      <c r="B542" s="8" t="s">
        <v>108396</v>
      </c>
      <c r="C542" s="8" t="s">
        <v>107799</v>
      </c>
      <c r="D542" s="8" t="s">
        <v>107799</v>
      </c>
      <c r="E542" s="8" t="s">
        <v>107790</v>
      </c>
      <c r="F542" s="8" t="s">
        <v>217</v>
      </c>
      <c r="G542" s="8" t="s">
        <v>133</v>
      </c>
      <c r="H542" s="8" t="s">
        <v>107792</v>
      </c>
      <c r="I542" s="9">
        <v>12966000</v>
      </c>
      <c r="J542" s="9">
        <v>12966000</v>
      </c>
      <c r="K542" s="8" t="s">
        <v>211</v>
      </c>
      <c r="L542" s="8" t="s">
        <v>211</v>
      </c>
      <c r="M542" s="8" t="s">
        <v>107793</v>
      </c>
      <c r="N542" s="8" t="s">
        <v>15</v>
      </c>
      <c r="O542" s="8" t="s">
        <v>107816</v>
      </c>
      <c r="P542" s="8" t="s">
        <v>107795</v>
      </c>
      <c r="Q542" s="8" t="s">
        <v>107817</v>
      </c>
      <c r="R542" s="10">
        <v>7521</v>
      </c>
      <c r="S542">
        <v>1</v>
      </c>
      <c r="T542">
        <v>2</v>
      </c>
      <c r="U542" t="s">
        <v>109007</v>
      </c>
      <c r="V542" t="s">
        <v>108811</v>
      </c>
      <c r="X542" t="s">
        <v>109532</v>
      </c>
      <c r="Y542" t="s">
        <v>109533</v>
      </c>
      <c r="AF542" s="17"/>
      <c r="AH542" s="19"/>
      <c r="AI542" s="19"/>
    </row>
    <row r="543" spans="1:37" x14ac:dyDescent="0.2">
      <c r="A543" s="8" t="s">
        <v>103621</v>
      </c>
      <c r="B543" s="8" t="s">
        <v>108397</v>
      </c>
      <c r="C543" s="8" t="s">
        <v>107799</v>
      </c>
      <c r="D543" s="8" t="s">
        <v>107799</v>
      </c>
      <c r="E543" s="8" t="s">
        <v>107790</v>
      </c>
      <c r="F543" s="8" t="s">
        <v>217</v>
      </c>
      <c r="G543" s="8" t="s">
        <v>133</v>
      </c>
      <c r="H543" s="8" t="s">
        <v>107792</v>
      </c>
      <c r="I543" s="9">
        <v>12966000</v>
      </c>
      <c r="J543" s="9">
        <v>12966000</v>
      </c>
      <c r="K543" s="8" t="s">
        <v>211</v>
      </c>
      <c r="L543" s="8" t="s">
        <v>211</v>
      </c>
      <c r="M543" s="8" t="s">
        <v>107793</v>
      </c>
      <c r="N543" s="8" t="s">
        <v>15</v>
      </c>
      <c r="O543" s="8" t="s">
        <v>107816</v>
      </c>
      <c r="P543" s="8" t="s">
        <v>107795</v>
      </c>
      <c r="Q543" s="8" t="s">
        <v>107817</v>
      </c>
      <c r="R543" s="10">
        <v>7521</v>
      </c>
      <c r="S543">
        <v>1</v>
      </c>
      <c r="T543">
        <v>2</v>
      </c>
      <c r="U543" t="s">
        <v>109063</v>
      </c>
      <c r="V543" t="s">
        <v>108812</v>
      </c>
      <c r="X543" t="s">
        <v>109532</v>
      </c>
      <c r="Y543" t="s">
        <v>109533</v>
      </c>
      <c r="AF543" s="17"/>
      <c r="AH543" s="19"/>
      <c r="AI543" s="19"/>
    </row>
    <row r="544" spans="1:37" x14ac:dyDescent="0.2">
      <c r="A544" s="8" t="s">
        <v>103621</v>
      </c>
      <c r="B544" s="8" t="s">
        <v>108398</v>
      </c>
      <c r="C544" s="8" t="s">
        <v>107799</v>
      </c>
      <c r="D544" s="8" t="s">
        <v>107799</v>
      </c>
      <c r="E544" s="8" t="s">
        <v>107790</v>
      </c>
      <c r="F544" s="8" t="s">
        <v>217</v>
      </c>
      <c r="G544" s="8" t="s">
        <v>133</v>
      </c>
      <c r="H544" s="8" t="s">
        <v>107792</v>
      </c>
      <c r="I544" s="9">
        <v>12966000</v>
      </c>
      <c r="J544" s="9">
        <v>12966000</v>
      </c>
      <c r="K544" s="8" t="s">
        <v>211</v>
      </c>
      <c r="L544" s="8" t="s">
        <v>211</v>
      </c>
      <c r="M544" s="8" t="s">
        <v>107793</v>
      </c>
      <c r="N544" s="8" t="s">
        <v>15</v>
      </c>
      <c r="O544" s="8" t="s">
        <v>107816</v>
      </c>
      <c r="P544" s="8" t="s">
        <v>107795</v>
      </c>
      <c r="Q544" s="8" t="s">
        <v>107817</v>
      </c>
      <c r="R544" s="10">
        <v>7521</v>
      </c>
      <c r="S544">
        <v>1</v>
      </c>
      <c r="T544">
        <v>2</v>
      </c>
      <c r="U544" t="s">
        <v>108989</v>
      </c>
      <c r="V544" t="s">
        <v>108813</v>
      </c>
      <c r="X544" t="s">
        <v>109532</v>
      </c>
      <c r="Y544" t="s">
        <v>109533</v>
      </c>
      <c r="AF544" s="17"/>
      <c r="AH544" s="19"/>
      <c r="AI544" s="19"/>
    </row>
    <row r="545" spans="1:35" x14ac:dyDescent="0.2">
      <c r="A545" s="8" t="s">
        <v>103621</v>
      </c>
      <c r="B545" s="8" t="s">
        <v>108399</v>
      </c>
      <c r="C545" s="8" t="s">
        <v>107799</v>
      </c>
      <c r="D545" s="8" t="s">
        <v>107799</v>
      </c>
      <c r="E545" s="8" t="s">
        <v>107790</v>
      </c>
      <c r="F545" s="8" t="s">
        <v>217</v>
      </c>
      <c r="G545" s="8" t="s">
        <v>133</v>
      </c>
      <c r="H545" s="8" t="s">
        <v>107792</v>
      </c>
      <c r="I545" s="9">
        <v>8955000</v>
      </c>
      <c r="J545" s="9">
        <v>8955000</v>
      </c>
      <c r="K545" s="8" t="s">
        <v>211</v>
      </c>
      <c r="L545" s="8" t="s">
        <v>211</v>
      </c>
      <c r="M545" s="8" t="s">
        <v>107793</v>
      </c>
      <c r="N545" s="8" t="s">
        <v>15</v>
      </c>
      <c r="O545" s="8" t="s">
        <v>107816</v>
      </c>
      <c r="P545" s="8" t="s">
        <v>107795</v>
      </c>
      <c r="Q545" s="8" t="s">
        <v>107817</v>
      </c>
      <c r="R545" s="10">
        <v>7521</v>
      </c>
      <c r="S545">
        <v>1</v>
      </c>
      <c r="T545">
        <v>2</v>
      </c>
      <c r="U545" t="s">
        <v>109064</v>
      </c>
      <c r="V545" t="s">
        <v>108814</v>
      </c>
      <c r="X545" t="s">
        <v>109532</v>
      </c>
      <c r="Y545" t="s">
        <v>109533</v>
      </c>
      <c r="AF545" s="17"/>
      <c r="AH545" s="19"/>
      <c r="AI545" s="19"/>
    </row>
    <row r="546" spans="1:35" x14ac:dyDescent="0.2">
      <c r="A546" s="8" t="s">
        <v>103621</v>
      </c>
      <c r="B546" s="8" t="s">
        <v>108400</v>
      </c>
      <c r="C546" s="8" t="s">
        <v>107799</v>
      </c>
      <c r="D546" s="8" t="s">
        <v>107799</v>
      </c>
      <c r="E546" s="8" t="s">
        <v>107790</v>
      </c>
      <c r="F546" s="8" t="s">
        <v>217</v>
      </c>
      <c r="G546" s="8" t="s">
        <v>133</v>
      </c>
      <c r="H546" s="8" t="s">
        <v>107792</v>
      </c>
      <c r="I546" s="9">
        <v>8955000</v>
      </c>
      <c r="J546" s="9">
        <v>8955000</v>
      </c>
      <c r="K546" s="8" t="s">
        <v>211</v>
      </c>
      <c r="L546" s="8" t="s">
        <v>211</v>
      </c>
      <c r="M546" s="8" t="s">
        <v>107793</v>
      </c>
      <c r="N546" s="8" t="s">
        <v>15</v>
      </c>
      <c r="O546" s="8" t="s">
        <v>107816</v>
      </c>
      <c r="P546" s="8" t="s">
        <v>107795</v>
      </c>
      <c r="Q546" s="8" t="s">
        <v>107817</v>
      </c>
      <c r="R546" s="10">
        <v>7521</v>
      </c>
      <c r="S546">
        <v>1</v>
      </c>
      <c r="T546">
        <v>2</v>
      </c>
      <c r="U546" t="s">
        <v>108975</v>
      </c>
      <c r="V546" t="s">
        <v>108815</v>
      </c>
      <c r="X546" t="s">
        <v>109532</v>
      </c>
      <c r="Y546" t="s">
        <v>109533</v>
      </c>
      <c r="AF546" s="17"/>
      <c r="AH546" s="19"/>
      <c r="AI546" s="19"/>
    </row>
    <row r="547" spans="1:35" x14ac:dyDescent="0.2">
      <c r="A547" s="8" t="s">
        <v>103621</v>
      </c>
      <c r="B547" s="8" t="s">
        <v>108401</v>
      </c>
      <c r="C547" s="8" t="s">
        <v>107799</v>
      </c>
      <c r="D547" s="8" t="s">
        <v>107799</v>
      </c>
      <c r="E547" s="8" t="s">
        <v>107790</v>
      </c>
      <c r="F547" s="8" t="s">
        <v>217</v>
      </c>
      <c r="G547" s="8" t="s">
        <v>133</v>
      </c>
      <c r="H547" s="8" t="s">
        <v>107792</v>
      </c>
      <c r="I547" s="9">
        <v>8955000</v>
      </c>
      <c r="J547" s="9">
        <v>8955000</v>
      </c>
      <c r="K547" s="8" t="s">
        <v>211</v>
      </c>
      <c r="L547" s="8" t="s">
        <v>211</v>
      </c>
      <c r="M547" s="8" t="s">
        <v>107793</v>
      </c>
      <c r="N547" s="8" t="s">
        <v>15</v>
      </c>
      <c r="O547" s="8" t="s">
        <v>107816</v>
      </c>
      <c r="P547" s="8" t="s">
        <v>107795</v>
      </c>
      <c r="Q547" s="8" t="s">
        <v>107817</v>
      </c>
      <c r="R547" s="10">
        <v>7521</v>
      </c>
      <c r="S547">
        <v>1</v>
      </c>
      <c r="T547">
        <v>2</v>
      </c>
      <c r="U547" t="s">
        <v>109065</v>
      </c>
      <c r="V547" t="s">
        <v>108816</v>
      </c>
      <c r="X547" t="s">
        <v>109532</v>
      </c>
      <c r="Y547" t="s">
        <v>109533</v>
      </c>
      <c r="AF547" s="17"/>
      <c r="AH547" s="19"/>
      <c r="AI547" s="19"/>
    </row>
    <row r="548" spans="1:35" x14ac:dyDescent="0.2">
      <c r="A548" s="8" t="s">
        <v>103621</v>
      </c>
      <c r="B548" s="8" t="s">
        <v>108402</v>
      </c>
      <c r="C548" s="8" t="s">
        <v>107799</v>
      </c>
      <c r="D548" s="8" t="s">
        <v>107799</v>
      </c>
      <c r="E548" s="8" t="s">
        <v>107790</v>
      </c>
      <c r="F548" s="8" t="s">
        <v>217</v>
      </c>
      <c r="G548" s="8" t="s">
        <v>133</v>
      </c>
      <c r="H548" s="8" t="s">
        <v>107814</v>
      </c>
      <c r="I548" s="9">
        <v>8955000</v>
      </c>
      <c r="J548" s="9">
        <v>8955000</v>
      </c>
      <c r="K548" s="8" t="s">
        <v>211</v>
      </c>
      <c r="L548" s="8" t="s">
        <v>211</v>
      </c>
      <c r="M548" s="8" t="s">
        <v>107793</v>
      </c>
      <c r="N548" s="8" t="s">
        <v>15</v>
      </c>
      <c r="O548" s="8" t="s">
        <v>107816</v>
      </c>
      <c r="P548" s="8" t="s">
        <v>107795</v>
      </c>
      <c r="Q548" s="8" t="s">
        <v>107817</v>
      </c>
      <c r="R548" s="10">
        <v>7521</v>
      </c>
      <c r="S548">
        <v>1</v>
      </c>
      <c r="T548">
        <v>2</v>
      </c>
      <c r="U548" t="s">
        <v>109066</v>
      </c>
      <c r="V548" t="s">
        <v>108817</v>
      </c>
      <c r="X548" t="s">
        <v>109532</v>
      </c>
      <c r="Y548" t="s">
        <v>109533</v>
      </c>
      <c r="AF548" s="17"/>
      <c r="AH548" s="19"/>
      <c r="AI548" s="19"/>
    </row>
    <row r="549" spans="1:35" x14ac:dyDescent="0.2">
      <c r="A549" s="8" t="s">
        <v>103621</v>
      </c>
      <c r="B549" s="8" t="s">
        <v>108403</v>
      </c>
      <c r="C549" s="8" t="s">
        <v>107799</v>
      </c>
      <c r="D549" s="8" t="s">
        <v>107799</v>
      </c>
      <c r="E549" s="8" t="s">
        <v>107840</v>
      </c>
      <c r="F549" s="8" t="s">
        <v>217</v>
      </c>
      <c r="G549" s="8" t="s">
        <v>133</v>
      </c>
      <c r="H549" s="8" t="s">
        <v>107792</v>
      </c>
      <c r="I549" s="9">
        <v>18876000</v>
      </c>
      <c r="J549" s="9">
        <v>18876000</v>
      </c>
      <c r="K549" s="8" t="s">
        <v>211</v>
      </c>
      <c r="L549" s="8" t="s">
        <v>211</v>
      </c>
      <c r="M549" s="8" t="s">
        <v>107793</v>
      </c>
      <c r="N549" s="8" t="s">
        <v>15</v>
      </c>
      <c r="O549" s="8" t="s">
        <v>107816</v>
      </c>
      <c r="P549" s="8" t="s">
        <v>107795</v>
      </c>
      <c r="Q549" s="8" t="s">
        <v>107817</v>
      </c>
      <c r="R549" s="10">
        <v>7521</v>
      </c>
      <c r="S549">
        <v>2</v>
      </c>
      <c r="T549">
        <v>3</v>
      </c>
      <c r="U549" t="s">
        <v>109067</v>
      </c>
      <c r="V549" t="s">
        <v>108818</v>
      </c>
      <c r="X549" t="s">
        <v>109532</v>
      </c>
      <c r="Y549" t="s">
        <v>109533</v>
      </c>
      <c r="AF549" s="17"/>
      <c r="AH549" s="19"/>
      <c r="AI549" s="19"/>
    </row>
    <row r="550" spans="1:35" x14ac:dyDescent="0.2">
      <c r="A550" s="8" t="s">
        <v>103621</v>
      </c>
      <c r="B550" s="8" t="s">
        <v>108404</v>
      </c>
      <c r="C550" s="8" t="s">
        <v>107799</v>
      </c>
      <c r="D550" s="8" t="s">
        <v>107799</v>
      </c>
      <c r="E550" s="8" t="s">
        <v>107790</v>
      </c>
      <c r="F550" s="8" t="s">
        <v>217</v>
      </c>
      <c r="G550" s="8" t="s">
        <v>133</v>
      </c>
      <c r="H550" s="8" t="s">
        <v>107792</v>
      </c>
      <c r="I550" s="9">
        <v>5148000</v>
      </c>
      <c r="J550" s="9">
        <v>5148000</v>
      </c>
      <c r="K550" s="8" t="s">
        <v>211</v>
      </c>
      <c r="L550" s="8" t="s">
        <v>211</v>
      </c>
      <c r="M550" s="8" t="s">
        <v>107793</v>
      </c>
      <c r="N550" s="8" t="s">
        <v>15</v>
      </c>
      <c r="O550" s="8" t="s">
        <v>107816</v>
      </c>
      <c r="P550" s="8" t="s">
        <v>107795</v>
      </c>
      <c r="Q550" s="8" t="s">
        <v>107817</v>
      </c>
      <c r="R550" s="10">
        <v>7521</v>
      </c>
      <c r="S550">
        <v>2</v>
      </c>
      <c r="T550">
        <v>3</v>
      </c>
      <c r="U550" t="s">
        <v>109068</v>
      </c>
      <c r="V550" t="s">
        <v>108819</v>
      </c>
      <c r="X550" t="s">
        <v>109532</v>
      </c>
      <c r="Y550" t="s">
        <v>109533</v>
      </c>
      <c r="AF550" s="17"/>
      <c r="AH550" s="19"/>
      <c r="AI550" s="19"/>
    </row>
    <row r="551" spans="1:35" x14ac:dyDescent="0.2">
      <c r="A551" s="8" t="s">
        <v>103621</v>
      </c>
      <c r="B551" s="8" t="s">
        <v>108405</v>
      </c>
      <c r="C551" s="8" t="s">
        <v>107799</v>
      </c>
      <c r="D551" s="8" t="s">
        <v>107799</v>
      </c>
      <c r="E551" s="8" t="s">
        <v>107790</v>
      </c>
      <c r="F551" s="8" t="s">
        <v>217</v>
      </c>
      <c r="G551" s="8" t="s">
        <v>133</v>
      </c>
      <c r="H551" s="8" t="s">
        <v>107792</v>
      </c>
      <c r="I551" s="9">
        <v>5148000</v>
      </c>
      <c r="J551" s="9">
        <v>5148000</v>
      </c>
      <c r="K551" s="8" t="s">
        <v>211</v>
      </c>
      <c r="L551" s="8" t="s">
        <v>211</v>
      </c>
      <c r="M551" s="8" t="s">
        <v>107793</v>
      </c>
      <c r="N551" s="8" t="s">
        <v>15</v>
      </c>
      <c r="O551" s="8" t="s">
        <v>107816</v>
      </c>
      <c r="P551" s="8" t="s">
        <v>107795</v>
      </c>
      <c r="Q551" s="8" t="s">
        <v>107817</v>
      </c>
      <c r="R551" s="10">
        <v>7521</v>
      </c>
      <c r="S551">
        <v>2</v>
      </c>
      <c r="T551">
        <v>3</v>
      </c>
      <c r="U551" t="s">
        <v>109069</v>
      </c>
      <c r="V551" t="s">
        <v>108820</v>
      </c>
      <c r="X551" t="s">
        <v>109532</v>
      </c>
      <c r="Y551" t="s">
        <v>109533</v>
      </c>
      <c r="AF551" s="17"/>
      <c r="AH551" s="19"/>
      <c r="AI551" s="19"/>
    </row>
    <row r="552" spans="1:35" x14ac:dyDescent="0.2">
      <c r="A552" s="8" t="s">
        <v>103621</v>
      </c>
      <c r="B552" s="8" t="s">
        <v>108406</v>
      </c>
      <c r="C552" s="8" t="s">
        <v>107799</v>
      </c>
      <c r="D552" s="8" t="s">
        <v>107799</v>
      </c>
      <c r="E552" s="8" t="s">
        <v>107790</v>
      </c>
      <c r="F552" s="8" t="s">
        <v>217</v>
      </c>
      <c r="G552" s="8" t="s">
        <v>133</v>
      </c>
      <c r="H552" s="8" t="s">
        <v>107792</v>
      </c>
      <c r="I552" s="9">
        <v>5148000</v>
      </c>
      <c r="J552" s="9">
        <v>5148000</v>
      </c>
      <c r="K552" s="8" t="s">
        <v>211</v>
      </c>
      <c r="L552" s="8" t="s">
        <v>211</v>
      </c>
      <c r="M552" s="8" t="s">
        <v>107793</v>
      </c>
      <c r="N552" s="8" t="s">
        <v>15</v>
      </c>
      <c r="O552" s="8" t="s">
        <v>107816</v>
      </c>
      <c r="P552" s="8" t="s">
        <v>107795</v>
      </c>
      <c r="Q552" s="8" t="s">
        <v>107817</v>
      </c>
      <c r="R552" s="10">
        <v>7521</v>
      </c>
      <c r="S552">
        <v>2</v>
      </c>
      <c r="T552">
        <v>3</v>
      </c>
      <c r="U552" t="s">
        <v>109070</v>
      </c>
      <c r="V552" t="s">
        <v>108821</v>
      </c>
      <c r="X552" t="s">
        <v>109532</v>
      </c>
      <c r="Y552" t="s">
        <v>109533</v>
      </c>
      <c r="AF552" s="17"/>
      <c r="AH552" s="19"/>
      <c r="AI552" s="19"/>
    </row>
    <row r="553" spans="1:35" x14ac:dyDescent="0.2">
      <c r="A553" s="8" t="s">
        <v>103621</v>
      </c>
      <c r="B553" s="8" t="s">
        <v>108407</v>
      </c>
      <c r="C553" s="8" t="s">
        <v>107799</v>
      </c>
      <c r="D553" s="8" t="s">
        <v>107799</v>
      </c>
      <c r="E553" s="8" t="s">
        <v>107790</v>
      </c>
      <c r="F553" s="8" t="s">
        <v>217</v>
      </c>
      <c r="G553" s="8" t="s">
        <v>133</v>
      </c>
      <c r="H553" s="8" t="s">
        <v>107792</v>
      </c>
      <c r="I553" s="9">
        <v>5148000</v>
      </c>
      <c r="J553" s="9">
        <v>5148000</v>
      </c>
      <c r="K553" s="8" t="s">
        <v>211</v>
      </c>
      <c r="L553" s="8" t="s">
        <v>211</v>
      </c>
      <c r="M553" s="8" t="s">
        <v>107793</v>
      </c>
      <c r="N553" s="8" t="s">
        <v>15</v>
      </c>
      <c r="O553" s="8" t="s">
        <v>107816</v>
      </c>
      <c r="P553" s="8" t="s">
        <v>107795</v>
      </c>
      <c r="Q553" s="8" t="s">
        <v>107817</v>
      </c>
      <c r="R553" s="10">
        <v>7521</v>
      </c>
      <c r="S553">
        <v>2</v>
      </c>
      <c r="T553">
        <v>3</v>
      </c>
      <c r="U553" t="s">
        <v>109071</v>
      </c>
      <c r="V553" t="s">
        <v>108822</v>
      </c>
      <c r="X553" t="s">
        <v>109532</v>
      </c>
      <c r="Y553" t="s">
        <v>109533</v>
      </c>
      <c r="AF553" s="17"/>
      <c r="AH553" s="19"/>
      <c r="AI553" s="19"/>
    </row>
    <row r="554" spans="1:35" x14ac:dyDescent="0.2">
      <c r="A554" s="8" t="s">
        <v>103621</v>
      </c>
      <c r="B554" s="8" t="s">
        <v>108408</v>
      </c>
      <c r="C554" s="8" t="s">
        <v>107799</v>
      </c>
      <c r="D554" s="8" t="s">
        <v>107799</v>
      </c>
      <c r="E554" s="8" t="s">
        <v>107790</v>
      </c>
      <c r="F554" s="8" t="s">
        <v>217</v>
      </c>
      <c r="G554" s="8" t="s">
        <v>133</v>
      </c>
      <c r="H554" s="8" t="s">
        <v>107792</v>
      </c>
      <c r="I554" s="9">
        <v>5148000</v>
      </c>
      <c r="J554" s="9">
        <v>5148000</v>
      </c>
      <c r="K554" s="8" t="s">
        <v>211</v>
      </c>
      <c r="L554" s="8" t="s">
        <v>211</v>
      </c>
      <c r="M554" s="8" t="s">
        <v>107793</v>
      </c>
      <c r="N554" s="8" t="s">
        <v>15</v>
      </c>
      <c r="O554" s="8" t="s">
        <v>107816</v>
      </c>
      <c r="P554" s="8" t="s">
        <v>107795</v>
      </c>
      <c r="Q554" s="8" t="s">
        <v>107817</v>
      </c>
      <c r="R554" s="10">
        <v>7521</v>
      </c>
      <c r="S554">
        <v>2</v>
      </c>
      <c r="T554">
        <v>3</v>
      </c>
      <c r="U554" t="s">
        <v>109072</v>
      </c>
      <c r="V554" t="s">
        <v>108823</v>
      </c>
      <c r="X554" t="s">
        <v>109532</v>
      </c>
      <c r="Y554" t="s">
        <v>109533</v>
      </c>
      <c r="AF554" s="17"/>
      <c r="AH554" s="19"/>
      <c r="AI554" s="19"/>
    </row>
    <row r="555" spans="1:35" x14ac:dyDescent="0.2">
      <c r="A555" s="8" t="s">
        <v>103621</v>
      </c>
      <c r="B555" s="8" t="s">
        <v>108411</v>
      </c>
      <c r="C555" s="8" t="s">
        <v>107799</v>
      </c>
      <c r="D555" s="8" t="s">
        <v>107799</v>
      </c>
      <c r="E555" s="8" t="s">
        <v>107869</v>
      </c>
      <c r="F555" s="8" t="s">
        <v>217</v>
      </c>
      <c r="G555" s="8" t="s">
        <v>133</v>
      </c>
      <c r="H555" s="8" t="s">
        <v>107792</v>
      </c>
      <c r="I555" s="9">
        <v>29340000</v>
      </c>
      <c r="J555" s="9">
        <v>29340000</v>
      </c>
      <c r="K555" s="8" t="s">
        <v>211</v>
      </c>
      <c r="L555" s="8" t="s">
        <v>211</v>
      </c>
      <c r="M555" s="8" t="s">
        <v>107793</v>
      </c>
      <c r="N555" s="8" t="s">
        <v>15</v>
      </c>
      <c r="O555" s="8" t="s">
        <v>107811</v>
      </c>
      <c r="P555" s="8" t="s">
        <v>107795</v>
      </c>
      <c r="Q555" s="8" t="s">
        <v>107812</v>
      </c>
      <c r="R555" s="10">
        <v>7518</v>
      </c>
      <c r="S555">
        <v>1</v>
      </c>
      <c r="T555">
        <v>1</v>
      </c>
      <c r="U555" t="s">
        <v>109235</v>
      </c>
      <c r="V555" t="s">
        <v>108826</v>
      </c>
      <c r="W555">
        <v>180</v>
      </c>
      <c r="X555" t="s">
        <v>109532</v>
      </c>
      <c r="Y555" t="s">
        <v>109533</v>
      </c>
      <c r="AF555" s="17"/>
      <c r="AH555" s="19"/>
      <c r="AI555" s="19"/>
    </row>
    <row r="556" spans="1:35" x14ac:dyDescent="0.2">
      <c r="A556" s="8" t="s">
        <v>102935</v>
      </c>
      <c r="B556" s="8" t="s">
        <v>108412</v>
      </c>
      <c r="C556" s="8" t="s">
        <v>107799</v>
      </c>
      <c r="D556" s="8" t="s">
        <v>107799</v>
      </c>
      <c r="E556" s="8" t="s">
        <v>107800</v>
      </c>
      <c r="F556" s="8" t="s">
        <v>217</v>
      </c>
      <c r="G556" s="8" t="s">
        <v>133</v>
      </c>
      <c r="H556" s="8" t="s">
        <v>107792</v>
      </c>
      <c r="I556" s="9">
        <v>0</v>
      </c>
      <c r="J556" s="9">
        <v>0</v>
      </c>
      <c r="K556" s="8" t="s">
        <v>211</v>
      </c>
      <c r="L556" s="8" t="s">
        <v>211</v>
      </c>
      <c r="M556" s="8" t="s">
        <v>107793</v>
      </c>
      <c r="N556" s="8" t="s">
        <v>15</v>
      </c>
      <c r="O556" s="8" t="s">
        <v>107811</v>
      </c>
      <c r="P556" s="8" t="s">
        <v>107795</v>
      </c>
      <c r="Q556" s="8" t="s">
        <v>107812</v>
      </c>
      <c r="R556" s="10" t="s">
        <v>108491</v>
      </c>
      <c r="S556" t="s">
        <v>109236</v>
      </c>
      <c r="V556" t="s">
        <v>109496</v>
      </c>
      <c r="X556" t="s">
        <v>109501</v>
      </c>
      <c r="Y556" t="s">
        <v>109533</v>
      </c>
      <c r="AF556" s="17"/>
      <c r="AH556" s="19"/>
      <c r="AI556" s="19"/>
    </row>
    <row r="557" spans="1:35" x14ac:dyDescent="0.2">
      <c r="A557" s="8" t="s">
        <v>103621</v>
      </c>
      <c r="B557" s="8" t="s">
        <v>108414</v>
      </c>
      <c r="C557" s="8" t="s">
        <v>107799</v>
      </c>
      <c r="D557" s="8" t="s">
        <v>107799</v>
      </c>
      <c r="E557" s="8" t="s">
        <v>107790</v>
      </c>
      <c r="F557" s="8" t="s">
        <v>217</v>
      </c>
      <c r="G557" s="8" t="s">
        <v>133</v>
      </c>
      <c r="H557" s="8" t="s">
        <v>107792</v>
      </c>
      <c r="I557" s="9">
        <v>7653000</v>
      </c>
      <c r="J557" s="9">
        <v>7653000</v>
      </c>
      <c r="K557" s="8" t="s">
        <v>211</v>
      </c>
      <c r="L557" s="8" t="s">
        <v>211</v>
      </c>
      <c r="M557" s="8" t="s">
        <v>107793</v>
      </c>
      <c r="N557" s="8" t="s">
        <v>15</v>
      </c>
      <c r="O557" s="8" t="s">
        <v>107816</v>
      </c>
      <c r="P557" s="8" t="s">
        <v>107825</v>
      </c>
      <c r="Q557" s="8" t="s">
        <v>107826</v>
      </c>
      <c r="R557" s="10">
        <v>7520</v>
      </c>
      <c r="S557">
        <v>3</v>
      </c>
      <c r="T557">
        <v>8</v>
      </c>
      <c r="U557" t="s">
        <v>108990</v>
      </c>
      <c r="V557" t="s">
        <v>108828</v>
      </c>
      <c r="W557">
        <v>196</v>
      </c>
      <c r="X557" t="s">
        <v>109532</v>
      </c>
      <c r="Y557" t="s">
        <v>109533</v>
      </c>
      <c r="AF557" s="17"/>
      <c r="AH557" s="19"/>
      <c r="AI557" s="19"/>
    </row>
    <row r="558" spans="1:35" x14ac:dyDescent="0.2">
      <c r="A558" s="8" t="s">
        <v>103621</v>
      </c>
      <c r="B558" s="8" t="s">
        <v>108415</v>
      </c>
      <c r="C558" s="8" t="s">
        <v>107799</v>
      </c>
      <c r="D558" s="8" t="s">
        <v>107799</v>
      </c>
      <c r="E558" s="8" t="s">
        <v>107790</v>
      </c>
      <c r="F558" s="8" t="s">
        <v>217</v>
      </c>
      <c r="G558" s="8" t="s">
        <v>133</v>
      </c>
      <c r="H558" s="8" t="s">
        <v>107792</v>
      </c>
      <c r="I558" s="9">
        <v>7653000</v>
      </c>
      <c r="J558" s="9">
        <v>7653000</v>
      </c>
      <c r="K558" s="8" t="s">
        <v>211</v>
      </c>
      <c r="L558" s="8" t="s">
        <v>211</v>
      </c>
      <c r="M558" s="8" t="s">
        <v>107793</v>
      </c>
      <c r="N558" s="8" t="s">
        <v>15</v>
      </c>
      <c r="O558" s="8" t="s">
        <v>107816</v>
      </c>
      <c r="P558" s="8" t="s">
        <v>107825</v>
      </c>
      <c r="Q558" s="8" t="s">
        <v>107826</v>
      </c>
      <c r="R558" s="10">
        <v>7520</v>
      </c>
      <c r="S558">
        <v>3</v>
      </c>
      <c r="T558">
        <v>8</v>
      </c>
      <c r="U558" t="s">
        <v>109237</v>
      </c>
      <c r="V558" t="s">
        <v>108829</v>
      </c>
      <c r="W558">
        <v>197</v>
      </c>
      <c r="X558" t="s">
        <v>109532</v>
      </c>
      <c r="Y558" t="s">
        <v>109533</v>
      </c>
      <c r="AF558" s="17"/>
      <c r="AH558" s="19"/>
      <c r="AI558" s="19"/>
    </row>
    <row r="559" spans="1:35" x14ac:dyDescent="0.2">
      <c r="A559" s="8" t="s">
        <v>103621</v>
      </c>
      <c r="B559" s="8" t="s">
        <v>108416</v>
      </c>
      <c r="C559" s="8" t="s">
        <v>107799</v>
      </c>
      <c r="D559" s="8" t="s">
        <v>107799</v>
      </c>
      <c r="E559" s="8" t="s">
        <v>107790</v>
      </c>
      <c r="F559" s="8" t="s">
        <v>217</v>
      </c>
      <c r="G559" s="8" t="s">
        <v>133</v>
      </c>
      <c r="H559" s="8" t="s">
        <v>107792</v>
      </c>
      <c r="I559" s="9">
        <v>7653000</v>
      </c>
      <c r="J559" s="9">
        <v>7653000</v>
      </c>
      <c r="K559" s="8" t="s">
        <v>211</v>
      </c>
      <c r="L559" s="8" t="s">
        <v>211</v>
      </c>
      <c r="M559" s="8" t="s">
        <v>107793</v>
      </c>
      <c r="O559" s="8" t="s">
        <v>107816</v>
      </c>
      <c r="P559" s="8" t="s">
        <v>107825</v>
      </c>
      <c r="Q559" s="8" t="s">
        <v>107826</v>
      </c>
      <c r="R559" s="10">
        <v>7520</v>
      </c>
      <c r="S559">
        <v>3</v>
      </c>
      <c r="T559">
        <v>8</v>
      </c>
      <c r="U559" t="s">
        <v>108952</v>
      </c>
      <c r="V559" t="s">
        <v>108830</v>
      </c>
      <c r="W559">
        <v>198</v>
      </c>
      <c r="X559" t="s">
        <v>109532</v>
      </c>
      <c r="Y559" t="s">
        <v>109533</v>
      </c>
      <c r="AF559" s="17"/>
      <c r="AH559" s="19"/>
      <c r="AI559" s="19"/>
    </row>
    <row r="560" spans="1:35" x14ac:dyDescent="0.2">
      <c r="A560" s="8" t="s">
        <v>103621</v>
      </c>
      <c r="B560" s="8" t="s">
        <v>108417</v>
      </c>
      <c r="C560" s="8" t="s">
        <v>107799</v>
      </c>
      <c r="D560" s="8" t="s">
        <v>107799</v>
      </c>
      <c r="E560" s="8" t="s">
        <v>107790</v>
      </c>
      <c r="F560" s="8" t="s">
        <v>217</v>
      </c>
      <c r="G560" s="8" t="s">
        <v>133</v>
      </c>
      <c r="H560" s="8" t="s">
        <v>107792</v>
      </c>
      <c r="I560" s="9">
        <v>7653000</v>
      </c>
      <c r="J560" s="9">
        <v>7653000</v>
      </c>
      <c r="K560" s="8" t="s">
        <v>211</v>
      </c>
      <c r="L560" s="8" t="s">
        <v>211</v>
      </c>
      <c r="M560" s="8" t="s">
        <v>107793</v>
      </c>
      <c r="O560" s="8" t="s">
        <v>107816</v>
      </c>
      <c r="P560" s="8" t="s">
        <v>107825</v>
      </c>
      <c r="Q560" s="8" t="s">
        <v>107826</v>
      </c>
      <c r="R560" s="10">
        <v>7520</v>
      </c>
      <c r="S560">
        <v>3</v>
      </c>
      <c r="T560">
        <v>8</v>
      </c>
      <c r="U560" t="s">
        <v>108985</v>
      </c>
      <c r="V560" t="s">
        <v>108831</v>
      </c>
      <c r="W560">
        <v>199</v>
      </c>
      <c r="X560" t="s">
        <v>109532</v>
      </c>
      <c r="Y560" t="s">
        <v>109533</v>
      </c>
      <c r="AF560" s="17"/>
      <c r="AH560" s="19"/>
      <c r="AI560" s="19"/>
    </row>
    <row r="561" spans="1:35" x14ac:dyDescent="0.2">
      <c r="A561" s="8" t="s">
        <v>103621</v>
      </c>
      <c r="B561" s="8" t="s">
        <v>108418</v>
      </c>
      <c r="C561" s="8" t="s">
        <v>107799</v>
      </c>
      <c r="D561" s="8" t="s">
        <v>107799</v>
      </c>
      <c r="E561" s="8" t="s">
        <v>107790</v>
      </c>
      <c r="F561" s="8" t="s">
        <v>217</v>
      </c>
      <c r="G561" s="8" t="s">
        <v>133</v>
      </c>
      <c r="H561" s="8" t="s">
        <v>107792</v>
      </c>
      <c r="I561" s="9">
        <v>7653000</v>
      </c>
      <c r="J561" s="9">
        <v>7653000</v>
      </c>
      <c r="K561" s="8" t="s">
        <v>211</v>
      </c>
      <c r="L561" s="8" t="s">
        <v>211</v>
      </c>
      <c r="M561" s="8" t="s">
        <v>107793</v>
      </c>
      <c r="O561" s="8" t="s">
        <v>107816</v>
      </c>
      <c r="P561" s="8" t="s">
        <v>107825</v>
      </c>
      <c r="Q561" s="8" t="s">
        <v>107826</v>
      </c>
      <c r="R561" s="10">
        <v>7520</v>
      </c>
      <c r="S561">
        <v>3</v>
      </c>
      <c r="T561">
        <v>8</v>
      </c>
      <c r="U561" t="s">
        <v>108964</v>
      </c>
      <c r="V561" t="s">
        <v>108832</v>
      </c>
      <c r="W561">
        <v>200</v>
      </c>
      <c r="X561" t="s">
        <v>109532</v>
      </c>
      <c r="Y561" t="s">
        <v>109533</v>
      </c>
      <c r="AF561" s="17"/>
      <c r="AH561" s="19"/>
      <c r="AI561" s="19"/>
    </row>
    <row r="562" spans="1:35" x14ac:dyDescent="0.2">
      <c r="A562" s="8" t="s">
        <v>103621</v>
      </c>
      <c r="B562" s="8" t="s">
        <v>108419</v>
      </c>
      <c r="C562" s="8" t="s">
        <v>107799</v>
      </c>
      <c r="D562" s="8" t="s">
        <v>107799</v>
      </c>
      <c r="E562" s="8" t="s">
        <v>107790</v>
      </c>
      <c r="F562" s="8" t="s">
        <v>217</v>
      </c>
      <c r="G562" s="8" t="s">
        <v>133</v>
      </c>
      <c r="H562" s="8" t="s">
        <v>107792</v>
      </c>
      <c r="I562" s="9">
        <v>4044000</v>
      </c>
      <c r="J562" s="9">
        <v>4044000</v>
      </c>
      <c r="K562" s="8" t="s">
        <v>211</v>
      </c>
      <c r="L562" s="8" t="s">
        <v>211</v>
      </c>
      <c r="M562" s="8" t="s">
        <v>107793</v>
      </c>
      <c r="O562" s="8" t="s">
        <v>107816</v>
      </c>
      <c r="P562" s="8" t="s">
        <v>107825</v>
      </c>
      <c r="Q562" s="8" t="s">
        <v>107826</v>
      </c>
      <c r="R562" s="10">
        <v>7520</v>
      </c>
      <c r="S562">
        <v>3</v>
      </c>
      <c r="T562">
        <v>8</v>
      </c>
      <c r="U562" t="s">
        <v>108948</v>
      </c>
      <c r="V562" t="s">
        <v>108833</v>
      </c>
      <c r="W562">
        <v>162</v>
      </c>
      <c r="X562" t="s">
        <v>109532</v>
      </c>
      <c r="Y562" t="s">
        <v>109533</v>
      </c>
      <c r="AF562" s="17"/>
      <c r="AH562" s="19"/>
      <c r="AI562" s="19"/>
    </row>
    <row r="563" spans="1:35" x14ac:dyDescent="0.2">
      <c r="A563" s="8" t="s">
        <v>103621</v>
      </c>
      <c r="B563" s="8" t="s">
        <v>108420</v>
      </c>
      <c r="C563" s="8" t="s">
        <v>107799</v>
      </c>
      <c r="D563" s="8" t="s">
        <v>107799</v>
      </c>
      <c r="E563" s="8" t="s">
        <v>107790</v>
      </c>
      <c r="F563" s="8" t="s">
        <v>217</v>
      </c>
      <c r="G563" s="8" t="s">
        <v>133</v>
      </c>
      <c r="H563" s="8" t="s">
        <v>107792</v>
      </c>
      <c r="I563" s="9">
        <v>4044000</v>
      </c>
      <c r="J563" s="9">
        <v>4044000</v>
      </c>
      <c r="K563" s="8" t="s">
        <v>211</v>
      </c>
      <c r="L563" s="8" t="s">
        <v>211</v>
      </c>
      <c r="M563" s="8" t="s">
        <v>107793</v>
      </c>
      <c r="O563" s="8" t="s">
        <v>107816</v>
      </c>
      <c r="P563" s="8" t="s">
        <v>107825</v>
      </c>
      <c r="Q563" s="8" t="s">
        <v>107826</v>
      </c>
      <c r="R563" s="10">
        <v>7520</v>
      </c>
      <c r="S563">
        <v>3</v>
      </c>
      <c r="T563">
        <v>8</v>
      </c>
      <c r="U563" t="s">
        <v>108955</v>
      </c>
      <c r="V563" t="s">
        <v>108834</v>
      </c>
      <c r="W563">
        <v>163</v>
      </c>
      <c r="X563" t="s">
        <v>109532</v>
      </c>
      <c r="Y563" t="s">
        <v>109533</v>
      </c>
      <c r="AF563" s="17"/>
      <c r="AH563" s="19"/>
      <c r="AI563" s="19"/>
    </row>
    <row r="564" spans="1:35" x14ac:dyDescent="0.2">
      <c r="A564" s="8" t="s">
        <v>103621</v>
      </c>
      <c r="B564" s="8" t="s">
        <v>108421</v>
      </c>
      <c r="C564" s="8" t="s">
        <v>107799</v>
      </c>
      <c r="D564" s="8" t="s">
        <v>107799</v>
      </c>
      <c r="E564" s="8" t="s">
        <v>107790</v>
      </c>
      <c r="F564" s="8" t="s">
        <v>217</v>
      </c>
      <c r="G564" s="8" t="s">
        <v>133</v>
      </c>
      <c r="H564" s="8" t="s">
        <v>107792</v>
      </c>
      <c r="I564" s="9">
        <v>4044000</v>
      </c>
      <c r="J564" s="9">
        <v>4044000</v>
      </c>
      <c r="K564" s="8" t="s">
        <v>211</v>
      </c>
      <c r="L564" s="8" t="s">
        <v>211</v>
      </c>
      <c r="M564" s="8" t="s">
        <v>107793</v>
      </c>
      <c r="O564" s="8" t="s">
        <v>107816</v>
      </c>
      <c r="P564" s="8" t="s">
        <v>107825</v>
      </c>
      <c r="Q564" s="8" t="s">
        <v>107826</v>
      </c>
      <c r="R564" s="10">
        <v>7520</v>
      </c>
      <c r="S564">
        <v>3</v>
      </c>
      <c r="T564">
        <v>8</v>
      </c>
      <c r="U564" t="s">
        <v>109238</v>
      </c>
      <c r="V564" t="s">
        <v>108835</v>
      </c>
      <c r="W564">
        <v>164</v>
      </c>
      <c r="X564" t="s">
        <v>109532</v>
      </c>
      <c r="Y564" t="s">
        <v>109533</v>
      </c>
      <c r="AF564" s="17"/>
      <c r="AH564" s="19"/>
      <c r="AI564" s="19"/>
    </row>
    <row r="565" spans="1:35" x14ac:dyDescent="0.2">
      <c r="A565" s="8" t="s">
        <v>103621</v>
      </c>
      <c r="B565" s="8" t="s">
        <v>108422</v>
      </c>
      <c r="C565" s="8" t="s">
        <v>107799</v>
      </c>
      <c r="D565" s="8" t="s">
        <v>107799</v>
      </c>
      <c r="E565" s="8" t="s">
        <v>107790</v>
      </c>
      <c r="F565" s="8" t="s">
        <v>217</v>
      </c>
      <c r="G565" s="8" t="s">
        <v>133</v>
      </c>
      <c r="H565" s="8" t="s">
        <v>107792</v>
      </c>
      <c r="I565" s="9">
        <v>4044000</v>
      </c>
      <c r="J565" s="9">
        <v>4044000</v>
      </c>
      <c r="K565" s="8" t="s">
        <v>211</v>
      </c>
      <c r="L565" s="8" t="s">
        <v>211</v>
      </c>
      <c r="M565" s="8" t="s">
        <v>107793</v>
      </c>
      <c r="O565" s="8" t="s">
        <v>107816</v>
      </c>
      <c r="P565" s="8" t="s">
        <v>107825</v>
      </c>
      <c r="Q565" s="8" t="s">
        <v>107826</v>
      </c>
      <c r="R565" s="10">
        <v>7520</v>
      </c>
      <c r="S565">
        <v>3</v>
      </c>
      <c r="T565">
        <v>8</v>
      </c>
      <c r="U565" t="s">
        <v>109000</v>
      </c>
      <c r="V565" t="s">
        <v>108836</v>
      </c>
      <c r="W565">
        <v>165</v>
      </c>
      <c r="X565" t="s">
        <v>109532</v>
      </c>
      <c r="Y565" t="s">
        <v>109533</v>
      </c>
      <c r="AF565" s="17"/>
      <c r="AH565" s="19"/>
      <c r="AI565" s="19"/>
    </row>
    <row r="566" spans="1:35" x14ac:dyDescent="0.2">
      <c r="A566" s="8" t="s">
        <v>103621</v>
      </c>
      <c r="B566" s="8" t="s">
        <v>108423</v>
      </c>
      <c r="C566" s="8" t="s">
        <v>107799</v>
      </c>
      <c r="D566" s="8" t="s">
        <v>107799</v>
      </c>
      <c r="E566" s="8" t="s">
        <v>107790</v>
      </c>
      <c r="F566" s="8" t="s">
        <v>217</v>
      </c>
      <c r="G566" s="8" t="s">
        <v>133</v>
      </c>
      <c r="H566" s="8" t="s">
        <v>107792</v>
      </c>
      <c r="I566" s="9">
        <v>4044000</v>
      </c>
      <c r="J566" s="9">
        <v>4044000</v>
      </c>
      <c r="K566" s="8" t="s">
        <v>211</v>
      </c>
      <c r="L566" s="8" t="s">
        <v>211</v>
      </c>
      <c r="M566" s="8" t="s">
        <v>107793</v>
      </c>
      <c r="N566" s="8" t="s">
        <v>15</v>
      </c>
      <c r="O566" s="8" t="s">
        <v>107816</v>
      </c>
      <c r="P566" s="8" t="s">
        <v>107795</v>
      </c>
      <c r="Q566" s="8" t="s">
        <v>107817</v>
      </c>
      <c r="R566" s="10">
        <v>7520</v>
      </c>
      <c r="S566">
        <v>3</v>
      </c>
      <c r="T566">
        <v>8</v>
      </c>
      <c r="U566" t="s">
        <v>109002</v>
      </c>
      <c r="V566" t="s">
        <v>108837</v>
      </c>
      <c r="W566">
        <v>166</v>
      </c>
      <c r="X566" t="s">
        <v>109532</v>
      </c>
      <c r="Y566" t="s">
        <v>109533</v>
      </c>
      <c r="AF566" s="17"/>
      <c r="AH566" s="19"/>
      <c r="AI566" s="19"/>
    </row>
    <row r="567" spans="1:35" x14ac:dyDescent="0.2">
      <c r="A567" s="8" t="s">
        <v>103621</v>
      </c>
      <c r="B567" s="8" t="s">
        <v>108424</v>
      </c>
      <c r="C567" s="8" t="s">
        <v>107799</v>
      </c>
      <c r="D567" s="8" t="s">
        <v>107799</v>
      </c>
      <c r="E567" s="8" t="s">
        <v>107790</v>
      </c>
      <c r="F567" s="8" t="s">
        <v>217</v>
      </c>
      <c r="G567" s="8" t="s">
        <v>133</v>
      </c>
      <c r="H567" s="8" t="s">
        <v>107792</v>
      </c>
      <c r="I567" s="9">
        <v>4044000</v>
      </c>
      <c r="J567" s="9">
        <v>4044000</v>
      </c>
      <c r="K567" s="8" t="s">
        <v>211</v>
      </c>
      <c r="L567" s="8" t="s">
        <v>211</v>
      </c>
      <c r="M567" s="8" t="s">
        <v>107793</v>
      </c>
      <c r="N567" s="8" t="s">
        <v>15</v>
      </c>
      <c r="O567" s="8" t="s">
        <v>107816</v>
      </c>
      <c r="P567" s="8" t="s">
        <v>107795</v>
      </c>
      <c r="Q567" s="8" t="s">
        <v>107817</v>
      </c>
      <c r="R567" s="10">
        <v>7520</v>
      </c>
      <c r="S567">
        <v>3</v>
      </c>
      <c r="T567">
        <v>8</v>
      </c>
      <c r="U567" t="s">
        <v>108983</v>
      </c>
      <c r="V567" t="s">
        <v>108838</v>
      </c>
      <c r="W567">
        <v>167</v>
      </c>
      <c r="X567" t="s">
        <v>109532</v>
      </c>
      <c r="Y567" t="s">
        <v>109533</v>
      </c>
      <c r="AF567" s="17"/>
      <c r="AH567" s="19"/>
      <c r="AI567" s="19"/>
    </row>
    <row r="568" spans="1:35" x14ac:dyDescent="0.2">
      <c r="A568" s="8" t="s">
        <v>103621</v>
      </c>
      <c r="B568" s="8" t="s">
        <v>108425</v>
      </c>
      <c r="C568" s="8" t="s">
        <v>107799</v>
      </c>
      <c r="D568" s="8" t="s">
        <v>107799</v>
      </c>
      <c r="E568" s="8" t="s">
        <v>107790</v>
      </c>
      <c r="F568" s="8" t="s">
        <v>217</v>
      </c>
      <c r="G568" s="8" t="s">
        <v>133</v>
      </c>
      <c r="H568" s="8" t="s">
        <v>107792</v>
      </c>
      <c r="I568" s="9">
        <v>4044000</v>
      </c>
      <c r="J568" s="9">
        <v>4044000</v>
      </c>
      <c r="K568" s="8" t="s">
        <v>211</v>
      </c>
      <c r="L568" s="8" t="s">
        <v>211</v>
      </c>
      <c r="M568" s="8" t="s">
        <v>107793</v>
      </c>
      <c r="N568" s="8" t="s">
        <v>15</v>
      </c>
      <c r="O568" s="8" t="s">
        <v>107816</v>
      </c>
      <c r="P568" s="8" t="s">
        <v>107795</v>
      </c>
      <c r="Q568" s="8" t="s">
        <v>107817</v>
      </c>
      <c r="R568" s="10">
        <v>7520</v>
      </c>
      <c r="S568">
        <v>3</v>
      </c>
      <c r="T568">
        <v>8</v>
      </c>
      <c r="U568" t="s">
        <v>108965</v>
      </c>
      <c r="V568" t="s">
        <v>108839</v>
      </c>
      <c r="W568">
        <v>168</v>
      </c>
      <c r="X568" t="s">
        <v>109532</v>
      </c>
      <c r="Y568" t="s">
        <v>109533</v>
      </c>
      <c r="AF568" s="17"/>
      <c r="AH568" s="19"/>
      <c r="AI568" s="19"/>
    </row>
    <row r="569" spans="1:35" x14ac:dyDescent="0.2">
      <c r="A569" s="8" t="s">
        <v>103621</v>
      </c>
      <c r="B569" s="8" t="s">
        <v>108426</v>
      </c>
      <c r="C569" s="8" t="s">
        <v>107799</v>
      </c>
      <c r="D569" s="8" t="s">
        <v>107799</v>
      </c>
      <c r="E569" s="8" t="s">
        <v>107790</v>
      </c>
      <c r="F569" s="8" t="s">
        <v>217</v>
      </c>
      <c r="G569" s="8" t="s">
        <v>133</v>
      </c>
      <c r="H569" s="8" t="s">
        <v>107792</v>
      </c>
      <c r="I569" s="9">
        <v>4044000</v>
      </c>
      <c r="J569" s="9">
        <v>4044000</v>
      </c>
      <c r="K569" s="8" t="s">
        <v>211</v>
      </c>
      <c r="L569" s="8" t="s">
        <v>211</v>
      </c>
      <c r="M569" s="8" t="s">
        <v>107793</v>
      </c>
      <c r="N569" s="8" t="s">
        <v>15</v>
      </c>
      <c r="O569" s="8" t="s">
        <v>107816</v>
      </c>
      <c r="P569" s="8" t="s">
        <v>107795</v>
      </c>
      <c r="Q569" s="8" t="s">
        <v>107817</v>
      </c>
      <c r="R569" s="10">
        <v>7520</v>
      </c>
      <c r="S569">
        <v>3</v>
      </c>
      <c r="T569">
        <v>8</v>
      </c>
      <c r="U569" t="s">
        <v>108970</v>
      </c>
      <c r="V569" t="s">
        <v>108840</v>
      </c>
      <c r="W569">
        <v>169</v>
      </c>
      <c r="X569" t="s">
        <v>109532</v>
      </c>
      <c r="Y569" t="s">
        <v>109533</v>
      </c>
      <c r="AF569" s="17"/>
      <c r="AH569" s="19"/>
      <c r="AI569" s="19"/>
    </row>
    <row r="570" spans="1:35" x14ac:dyDescent="0.2">
      <c r="A570" s="8" t="s">
        <v>103621</v>
      </c>
      <c r="B570" s="8" t="s">
        <v>108427</v>
      </c>
      <c r="C570" s="8" t="s">
        <v>107799</v>
      </c>
      <c r="D570" s="8" t="s">
        <v>107799</v>
      </c>
      <c r="E570" s="8" t="s">
        <v>107790</v>
      </c>
      <c r="F570" s="8" t="s">
        <v>217</v>
      </c>
      <c r="G570" s="8" t="s">
        <v>133</v>
      </c>
      <c r="H570" s="8" t="s">
        <v>107792</v>
      </c>
      <c r="I570" s="9">
        <v>4044000</v>
      </c>
      <c r="J570" s="9">
        <v>4044000</v>
      </c>
      <c r="K570" s="8" t="s">
        <v>211</v>
      </c>
      <c r="L570" s="8" t="s">
        <v>211</v>
      </c>
      <c r="M570" s="8" t="s">
        <v>107793</v>
      </c>
      <c r="N570" s="8" t="s">
        <v>15</v>
      </c>
      <c r="O570" s="8" t="s">
        <v>107816</v>
      </c>
      <c r="P570" s="8" t="s">
        <v>107795</v>
      </c>
      <c r="Q570" s="8" t="s">
        <v>107817</v>
      </c>
      <c r="R570" s="10">
        <v>7520</v>
      </c>
      <c r="S570">
        <v>3</v>
      </c>
      <c r="T570">
        <v>8</v>
      </c>
      <c r="U570" t="s">
        <v>109011</v>
      </c>
      <c r="V570" t="s">
        <v>108841</v>
      </c>
      <c r="W570">
        <v>170</v>
      </c>
      <c r="X570" t="s">
        <v>109532</v>
      </c>
      <c r="Y570" t="s">
        <v>109533</v>
      </c>
      <c r="AF570" s="17"/>
      <c r="AH570" s="19"/>
      <c r="AI570" s="19"/>
    </row>
    <row r="571" spans="1:35" x14ac:dyDescent="0.2">
      <c r="A571" s="8" t="s">
        <v>103621</v>
      </c>
      <c r="B571" s="8" t="s">
        <v>108428</v>
      </c>
      <c r="C571" s="8" t="s">
        <v>107799</v>
      </c>
      <c r="D571" s="8" t="s">
        <v>107799</v>
      </c>
      <c r="E571" s="8" t="s">
        <v>107790</v>
      </c>
      <c r="F571" s="8" t="s">
        <v>217</v>
      </c>
      <c r="G571" s="8" t="s">
        <v>133</v>
      </c>
      <c r="H571" s="8" t="s">
        <v>107792</v>
      </c>
      <c r="I571" s="9">
        <v>4044000</v>
      </c>
      <c r="J571" s="9">
        <v>4044000</v>
      </c>
      <c r="K571" s="8" t="s">
        <v>211</v>
      </c>
      <c r="L571" s="8" t="s">
        <v>211</v>
      </c>
      <c r="M571" s="8" t="s">
        <v>107793</v>
      </c>
      <c r="N571" s="8" t="s">
        <v>15</v>
      </c>
      <c r="O571" s="8" t="s">
        <v>107816</v>
      </c>
      <c r="P571" s="8" t="s">
        <v>107795</v>
      </c>
      <c r="Q571" s="8" t="s">
        <v>107817</v>
      </c>
      <c r="R571" s="10">
        <v>7520</v>
      </c>
      <c r="S571">
        <v>3</v>
      </c>
      <c r="T571">
        <v>8</v>
      </c>
      <c r="U571" t="s">
        <v>109003</v>
      </c>
      <c r="V571" t="s">
        <v>108842</v>
      </c>
      <c r="W571">
        <v>171</v>
      </c>
      <c r="X571" t="s">
        <v>109532</v>
      </c>
      <c r="Y571" t="s">
        <v>109533</v>
      </c>
      <c r="AF571" s="17"/>
      <c r="AH571" s="19"/>
      <c r="AI571" s="19"/>
    </row>
    <row r="572" spans="1:35" x14ac:dyDescent="0.2">
      <c r="A572" s="8" t="s">
        <v>103621</v>
      </c>
      <c r="B572" s="8" t="s">
        <v>108429</v>
      </c>
      <c r="C572" s="8" t="s">
        <v>107799</v>
      </c>
      <c r="D572" s="8" t="s">
        <v>107799</v>
      </c>
      <c r="E572" s="8" t="s">
        <v>107790</v>
      </c>
      <c r="F572" s="8" t="s">
        <v>217</v>
      </c>
      <c r="G572" s="8" t="s">
        <v>133</v>
      </c>
      <c r="H572" s="8" t="s">
        <v>107792</v>
      </c>
      <c r="I572" s="9">
        <v>4044000</v>
      </c>
      <c r="J572" s="9">
        <v>4044000</v>
      </c>
      <c r="K572" s="8" t="s">
        <v>211</v>
      </c>
      <c r="L572" s="8" t="s">
        <v>211</v>
      </c>
      <c r="M572" s="8" t="s">
        <v>107793</v>
      </c>
      <c r="N572" s="8" t="s">
        <v>15</v>
      </c>
      <c r="O572" s="8" t="s">
        <v>107816</v>
      </c>
      <c r="P572" s="8" t="s">
        <v>107795</v>
      </c>
      <c r="Q572" s="8" t="s">
        <v>107817</v>
      </c>
      <c r="R572" s="10">
        <v>7520</v>
      </c>
      <c r="S572">
        <v>3</v>
      </c>
      <c r="T572">
        <v>8</v>
      </c>
      <c r="U572" t="s">
        <v>108988</v>
      </c>
      <c r="V572" t="s">
        <v>108843</v>
      </c>
      <c r="W572">
        <v>172</v>
      </c>
      <c r="X572" t="s">
        <v>109532</v>
      </c>
      <c r="Y572" t="s">
        <v>109533</v>
      </c>
      <c r="AF572" s="17"/>
      <c r="AH572" s="19"/>
      <c r="AI572" s="19"/>
    </row>
    <row r="573" spans="1:35" x14ac:dyDescent="0.2">
      <c r="A573" s="8" t="s">
        <v>103621</v>
      </c>
      <c r="B573" s="8" t="s">
        <v>108430</v>
      </c>
      <c r="C573" s="8" t="s">
        <v>107799</v>
      </c>
      <c r="D573" s="8" t="s">
        <v>107799</v>
      </c>
      <c r="E573" s="8" t="s">
        <v>107790</v>
      </c>
      <c r="F573" s="8" t="s">
        <v>217</v>
      </c>
      <c r="G573" s="8" t="s">
        <v>133</v>
      </c>
      <c r="H573" s="8" t="s">
        <v>107792</v>
      </c>
      <c r="I573" s="9">
        <v>4044000</v>
      </c>
      <c r="J573" s="9">
        <v>4044000</v>
      </c>
      <c r="K573" s="8" t="s">
        <v>211</v>
      </c>
      <c r="L573" s="8" t="s">
        <v>211</v>
      </c>
      <c r="M573" s="8" t="s">
        <v>107793</v>
      </c>
      <c r="N573" s="8" t="s">
        <v>15</v>
      </c>
      <c r="O573" s="8" t="s">
        <v>107816</v>
      </c>
      <c r="P573" s="8" t="s">
        <v>107795</v>
      </c>
      <c r="Q573" s="8" t="s">
        <v>107817</v>
      </c>
      <c r="R573" s="10">
        <v>7520</v>
      </c>
      <c r="S573">
        <v>3</v>
      </c>
      <c r="T573">
        <v>8</v>
      </c>
      <c r="U573" t="s">
        <v>108977</v>
      </c>
      <c r="V573" t="s">
        <v>108844</v>
      </c>
      <c r="W573">
        <v>173</v>
      </c>
      <c r="X573" t="s">
        <v>109532</v>
      </c>
      <c r="Y573" t="s">
        <v>109533</v>
      </c>
      <c r="AF573" s="17"/>
      <c r="AH573" s="19"/>
      <c r="AI573" s="19"/>
    </row>
    <row r="574" spans="1:35" x14ac:dyDescent="0.2">
      <c r="A574" s="8" t="s">
        <v>103621</v>
      </c>
      <c r="B574" s="8" t="s">
        <v>108431</v>
      </c>
      <c r="C574" s="8" t="s">
        <v>107799</v>
      </c>
      <c r="D574" s="8" t="s">
        <v>107799</v>
      </c>
      <c r="E574" s="8" t="s">
        <v>107790</v>
      </c>
      <c r="F574" s="8" t="s">
        <v>217</v>
      </c>
      <c r="G574" s="8" t="s">
        <v>133</v>
      </c>
      <c r="H574" s="8" t="s">
        <v>107792</v>
      </c>
      <c r="I574" s="9">
        <v>4044000</v>
      </c>
      <c r="J574" s="9">
        <v>4044000</v>
      </c>
      <c r="K574" s="8" t="s">
        <v>211</v>
      </c>
      <c r="L574" s="8" t="s">
        <v>211</v>
      </c>
      <c r="M574" s="8" t="s">
        <v>107793</v>
      </c>
      <c r="N574" s="8" t="s">
        <v>15</v>
      </c>
      <c r="O574" s="8" t="s">
        <v>107816</v>
      </c>
      <c r="P574" s="8" t="s">
        <v>107795</v>
      </c>
      <c r="Q574" s="8" t="s">
        <v>107817</v>
      </c>
      <c r="R574" s="10">
        <v>7520</v>
      </c>
      <c r="S574">
        <v>3</v>
      </c>
      <c r="T574">
        <v>8</v>
      </c>
      <c r="U574" t="s">
        <v>108976</v>
      </c>
      <c r="V574" t="s">
        <v>108845</v>
      </c>
      <c r="W574">
        <v>174</v>
      </c>
      <c r="X574" t="s">
        <v>109532</v>
      </c>
      <c r="Y574" t="s">
        <v>109533</v>
      </c>
      <c r="AF574" s="17"/>
      <c r="AH574" s="19"/>
      <c r="AI574" s="19"/>
    </row>
    <row r="575" spans="1:35" x14ac:dyDescent="0.2">
      <c r="A575" s="8" t="s">
        <v>103621</v>
      </c>
      <c r="B575" s="8" t="s">
        <v>108432</v>
      </c>
      <c r="C575" s="8" t="s">
        <v>107799</v>
      </c>
      <c r="D575" s="8" t="s">
        <v>107799</v>
      </c>
      <c r="E575" s="8" t="s">
        <v>107869</v>
      </c>
      <c r="F575" s="8" t="s">
        <v>217</v>
      </c>
      <c r="G575" s="8" t="s">
        <v>133</v>
      </c>
      <c r="H575" s="8" t="s">
        <v>107792</v>
      </c>
      <c r="I575" s="9">
        <v>23157000</v>
      </c>
      <c r="J575" s="9">
        <v>23157000</v>
      </c>
      <c r="K575" s="8" t="s">
        <v>211</v>
      </c>
      <c r="L575" s="8" t="s">
        <v>211</v>
      </c>
      <c r="M575" s="8" t="s">
        <v>107793</v>
      </c>
      <c r="N575" s="8" t="s">
        <v>15</v>
      </c>
      <c r="O575" s="8" t="s">
        <v>107816</v>
      </c>
      <c r="P575" s="8" t="s">
        <v>107795</v>
      </c>
      <c r="Q575" s="8" t="s">
        <v>107817</v>
      </c>
      <c r="R575" s="10">
        <v>7520</v>
      </c>
      <c r="S575">
        <v>1</v>
      </c>
      <c r="T575">
        <v>1</v>
      </c>
      <c r="U575" t="s">
        <v>108984</v>
      </c>
      <c r="V575" t="s">
        <v>108846</v>
      </c>
      <c r="X575" t="s">
        <v>109532</v>
      </c>
      <c r="Y575" t="s">
        <v>109533</v>
      </c>
      <c r="AF575" s="17"/>
      <c r="AH575" s="19"/>
      <c r="AI575" s="19"/>
    </row>
    <row r="576" spans="1:35" x14ac:dyDescent="0.2">
      <c r="A576" s="8" t="s">
        <v>103621</v>
      </c>
      <c r="B576" s="8" t="s">
        <v>108433</v>
      </c>
      <c r="C576" s="8" t="s">
        <v>107799</v>
      </c>
      <c r="D576" s="8" t="s">
        <v>107799</v>
      </c>
      <c r="E576" s="8" t="s">
        <v>107790</v>
      </c>
      <c r="F576" s="8" t="s">
        <v>217</v>
      </c>
      <c r="G576" s="8" t="s">
        <v>133</v>
      </c>
      <c r="H576" s="8" t="s">
        <v>107792</v>
      </c>
      <c r="I576" s="9">
        <v>11262000</v>
      </c>
      <c r="J576" s="9">
        <v>11262000</v>
      </c>
      <c r="K576" s="8" t="s">
        <v>211</v>
      </c>
      <c r="L576" s="8" t="s">
        <v>211</v>
      </c>
      <c r="M576" s="8" t="s">
        <v>107793</v>
      </c>
      <c r="N576" s="8" t="s">
        <v>15</v>
      </c>
      <c r="O576" s="8" t="s">
        <v>107816</v>
      </c>
      <c r="P576" s="8" t="s">
        <v>107795</v>
      </c>
      <c r="Q576" s="8" t="s">
        <v>107817</v>
      </c>
      <c r="R576" s="10">
        <v>7520</v>
      </c>
      <c r="S576">
        <v>1</v>
      </c>
      <c r="T576">
        <v>12</v>
      </c>
      <c r="U576" t="s">
        <v>108994</v>
      </c>
      <c r="V576" t="s">
        <v>108847</v>
      </c>
      <c r="X576" t="s">
        <v>109532</v>
      </c>
      <c r="Y576" t="s">
        <v>109533</v>
      </c>
      <c r="AF576" s="17"/>
      <c r="AH576" s="19"/>
      <c r="AI576" s="19"/>
    </row>
    <row r="577" spans="1:35" x14ac:dyDescent="0.2">
      <c r="A577" s="8" t="s">
        <v>103621</v>
      </c>
      <c r="B577" s="8" t="s">
        <v>108434</v>
      </c>
      <c r="C577" s="8" t="s">
        <v>107799</v>
      </c>
      <c r="D577" s="8" t="s">
        <v>107799</v>
      </c>
      <c r="E577" s="8" t="s">
        <v>107869</v>
      </c>
      <c r="F577" s="8" t="s">
        <v>217</v>
      </c>
      <c r="G577" s="8" t="s">
        <v>133</v>
      </c>
      <c r="H577" s="8" t="s">
        <v>107792</v>
      </c>
      <c r="I577" s="9">
        <v>19986000</v>
      </c>
      <c r="J577" s="9">
        <v>19986000</v>
      </c>
      <c r="K577" s="8" t="s">
        <v>211</v>
      </c>
      <c r="L577" s="8" t="s">
        <v>211</v>
      </c>
      <c r="M577" s="8" t="s">
        <v>107793</v>
      </c>
      <c r="N577" s="8" t="s">
        <v>15</v>
      </c>
      <c r="O577" s="8" t="s">
        <v>107816</v>
      </c>
      <c r="P577" s="8" t="s">
        <v>107795</v>
      </c>
      <c r="Q577" s="8" t="s">
        <v>107817</v>
      </c>
      <c r="R577" s="10">
        <v>7520</v>
      </c>
      <c r="S577">
        <v>4</v>
      </c>
      <c r="T577">
        <v>11</v>
      </c>
      <c r="U577" t="s">
        <v>109239</v>
      </c>
      <c r="V577" t="s">
        <v>108848</v>
      </c>
      <c r="W577">
        <v>161</v>
      </c>
      <c r="X577" t="s">
        <v>109532</v>
      </c>
      <c r="Y577" t="s">
        <v>109533</v>
      </c>
      <c r="AF577" s="17"/>
      <c r="AH577" s="19"/>
      <c r="AI577" s="19"/>
    </row>
    <row r="578" spans="1:35" x14ac:dyDescent="0.2">
      <c r="A578" s="8" t="s">
        <v>103621</v>
      </c>
      <c r="B578" s="8" t="s">
        <v>108435</v>
      </c>
      <c r="C578" s="8" t="s">
        <v>107799</v>
      </c>
      <c r="D578" s="8" t="s">
        <v>107799</v>
      </c>
      <c r="E578" s="8" t="s">
        <v>107869</v>
      </c>
      <c r="F578" s="8" t="s">
        <v>217</v>
      </c>
      <c r="G578" s="8" t="s">
        <v>133</v>
      </c>
      <c r="H578" s="8" t="s">
        <v>107792</v>
      </c>
      <c r="I578" s="9">
        <v>15306000</v>
      </c>
      <c r="J578" s="9">
        <v>15306000</v>
      </c>
      <c r="K578" s="8" t="s">
        <v>211</v>
      </c>
      <c r="L578" s="8" t="s">
        <v>211</v>
      </c>
      <c r="M578" s="8" t="s">
        <v>107793</v>
      </c>
      <c r="N578" s="8" t="s">
        <v>15</v>
      </c>
      <c r="O578" s="8" t="s">
        <v>107816</v>
      </c>
      <c r="P578" s="8" t="s">
        <v>107795</v>
      </c>
      <c r="Q578" s="8" t="s">
        <v>107817</v>
      </c>
      <c r="R578" s="10">
        <v>7520</v>
      </c>
      <c r="S578">
        <v>4</v>
      </c>
      <c r="T578">
        <v>11</v>
      </c>
      <c r="U578" t="s">
        <v>109240</v>
      </c>
      <c r="V578" t="s">
        <v>108849</v>
      </c>
      <c r="X578" t="s">
        <v>109532</v>
      </c>
      <c r="Y578" t="s">
        <v>109533</v>
      </c>
      <c r="AF578" s="17"/>
      <c r="AH578" s="19"/>
      <c r="AI578" s="19"/>
    </row>
    <row r="579" spans="1:35" x14ac:dyDescent="0.2">
      <c r="A579" s="8" t="s">
        <v>103621</v>
      </c>
      <c r="B579" s="8" t="s">
        <v>108436</v>
      </c>
      <c r="C579" s="8" t="s">
        <v>107799</v>
      </c>
      <c r="D579" s="8" t="s">
        <v>107799</v>
      </c>
      <c r="E579" s="8" t="s">
        <v>107869</v>
      </c>
      <c r="F579" s="8" t="s">
        <v>217</v>
      </c>
      <c r="G579" s="8" t="s">
        <v>133</v>
      </c>
      <c r="H579" s="8" t="s">
        <v>107792</v>
      </c>
      <c r="I579" s="9">
        <v>15306000</v>
      </c>
      <c r="J579" s="9">
        <v>15306000</v>
      </c>
      <c r="K579" s="8" t="s">
        <v>211</v>
      </c>
      <c r="L579" s="8" t="s">
        <v>211</v>
      </c>
      <c r="M579" s="8" t="s">
        <v>107793</v>
      </c>
      <c r="N579" s="8" t="s">
        <v>15</v>
      </c>
      <c r="O579" s="8" t="s">
        <v>107816</v>
      </c>
      <c r="P579" s="8" t="s">
        <v>107795</v>
      </c>
      <c r="Q579" s="8" t="s">
        <v>107817</v>
      </c>
      <c r="R579" s="10">
        <v>7520</v>
      </c>
      <c r="S579">
        <v>4</v>
      </c>
      <c r="T579">
        <v>11</v>
      </c>
      <c r="U579" t="s">
        <v>109241</v>
      </c>
      <c r="V579" t="s">
        <v>108850</v>
      </c>
      <c r="X579" t="s">
        <v>109532</v>
      </c>
      <c r="Y579" t="s">
        <v>109533</v>
      </c>
      <c r="AF579" s="17"/>
      <c r="AH579" s="19"/>
      <c r="AI579" s="19"/>
    </row>
    <row r="580" spans="1:35" x14ac:dyDescent="0.2">
      <c r="A580" s="8" t="s">
        <v>103621</v>
      </c>
      <c r="B580" s="8" t="s">
        <v>108437</v>
      </c>
      <c r="C580" s="8" t="s">
        <v>107799</v>
      </c>
      <c r="D580" s="8" t="s">
        <v>107799</v>
      </c>
      <c r="E580" s="8" t="s">
        <v>107869</v>
      </c>
      <c r="F580" s="8" t="s">
        <v>217</v>
      </c>
      <c r="G580" s="8" t="s">
        <v>133</v>
      </c>
      <c r="H580" s="8" t="s">
        <v>107792</v>
      </c>
      <c r="I580" s="9">
        <v>15306000</v>
      </c>
      <c r="J580" s="9">
        <v>15306000</v>
      </c>
      <c r="K580" s="8" t="s">
        <v>211</v>
      </c>
      <c r="L580" s="8" t="s">
        <v>211</v>
      </c>
      <c r="M580" s="8" t="s">
        <v>107793</v>
      </c>
      <c r="N580" s="8" t="s">
        <v>15</v>
      </c>
      <c r="O580" s="8" t="s">
        <v>107816</v>
      </c>
      <c r="P580" s="8" t="s">
        <v>107795</v>
      </c>
      <c r="Q580" s="8" t="s">
        <v>107817</v>
      </c>
      <c r="R580" s="10">
        <v>7520</v>
      </c>
      <c r="S580">
        <v>4</v>
      </c>
      <c r="T580">
        <v>11</v>
      </c>
      <c r="U580" t="s">
        <v>109242</v>
      </c>
      <c r="V580" t="s">
        <v>108851</v>
      </c>
      <c r="X580" t="s">
        <v>109532</v>
      </c>
      <c r="Y580" t="s">
        <v>109533</v>
      </c>
      <c r="AF580" s="17"/>
      <c r="AH580" s="19"/>
      <c r="AI580" s="19"/>
    </row>
    <row r="581" spans="1:35" x14ac:dyDescent="0.2">
      <c r="A581" s="8" t="s">
        <v>103621</v>
      </c>
      <c r="B581" s="8" t="s">
        <v>108438</v>
      </c>
      <c r="C581" s="8" t="s">
        <v>107799</v>
      </c>
      <c r="D581" s="8" t="s">
        <v>107799</v>
      </c>
      <c r="E581" s="8" t="s">
        <v>107790</v>
      </c>
      <c r="F581" s="8" t="s">
        <v>217</v>
      </c>
      <c r="G581" s="8" t="s">
        <v>133</v>
      </c>
      <c r="H581" s="8" t="s">
        <v>107792</v>
      </c>
      <c r="I581" s="9">
        <v>9993000</v>
      </c>
      <c r="J581" s="9">
        <v>9993000</v>
      </c>
      <c r="K581" s="8" t="s">
        <v>211</v>
      </c>
      <c r="L581" s="8" t="s">
        <v>211</v>
      </c>
      <c r="M581" s="8" t="s">
        <v>107793</v>
      </c>
      <c r="N581" s="8" t="s">
        <v>15</v>
      </c>
      <c r="O581" s="8" t="s">
        <v>107816</v>
      </c>
      <c r="P581" s="8" t="s">
        <v>107795</v>
      </c>
      <c r="Q581" s="8" t="s">
        <v>107817</v>
      </c>
      <c r="R581" s="10">
        <v>7520</v>
      </c>
      <c r="S581">
        <v>1</v>
      </c>
      <c r="T581">
        <v>10</v>
      </c>
      <c r="U581" t="s">
        <v>109243</v>
      </c>
      <c r="V581" t="s">
        <v>108852</v>
      </c>
      <c r="X581" t="s">
        <v>109532</v>
      </c>
      <c r="Y581" t="s">
        <v>109533</v>
      </c>
      <c r="AF581" s="17"/>
      <c r="AH581" s="19"/>
      <c r="AI581" s="19"/>
    </row>
    <row r="582" spans="1:35" x14ac:dyDescent="0.2">
      <c r="A582" s="8" t="s">
        <v>103621</v>
      </c>
      <c r="B582" s="8" t="s">
        <v>108439</v>
      </c>
      <c r="C582" s="8" t="s">
        <v>107799</v>
      </c>
      <c r="D582" s="8" t="s">
        <v>107799</v>
      </c>
      <c r="E582" s="8" t="s">
        <v>107790</v>
      </c>
      <c r="F582" s="8" t="s">
        <v>217</v>
      </c>
      <c r="G582" s="8" t="s">
        <v>133</v>
      </c>
      <c r="H582" s="8" t="s">
        <v>107792</v>
      </c>
      <c r="I582" s="9">
        <v>9993000</v>
      </c>
      <c r="J582" s="9">
        <v>9993000</v>
      </c>
      <c r="K582" s="8" t="s">
        <v>211</v>
      </c>
      <c r="L582" s="8" t="s">
        <v>211</v>
      </c>
      <c r="M582" s="8" t="s">
        <v>107793</v>
      </c>
      <c r="N582" s="8" t="s">
        <v>15</v>
      </c>
      <c r="O582" s="8" t="s">
        <v>107816</v>
      </c>
      <c r="P582" s="8" t="s">
        <v>107795</v>
      </c>
      <c r="Q582" s="8" t="s">
        <v>107817</v>
      </c>
      <c r="R582" s="10">
        <v>7520</v>
      </c>
      <c r="S582">
        <v>1</v>
      </c>
      <c r="T582">
        <v>10</v>
      </c>
      <c r="U582" t="s">
        <v>109244</v>
      </c>
      <c r="V582" t="s">
        <v>108853</v>
      </c>
      <c r="X582" t="s">
        <v>109532</v>
      </c>
      <c r="Y582" t="s">
        <v>109533</v>
      </c>
      <c r="AF582" s="17"/>
      <c r="AH582" s="19"/>
      <c r="AI582" s="19"/>
    </row>
    <row r="583" spans="1:35" x14ac:dyDescent="0.2">
      <c r="A583" s="8" t="s">
        <v>103621</v>
      </c>
      <c r="B583" s="8" t="s">
        <v>108440</v>
      </c>
      <c r="C583" s="8" t="s">
        <v>107799</v>
      </c>
      <c r="D583" s="8" t="s">
        <v>107799</v>
      </c>
      <c r="E583" s="8" t="s">
        <v>107790</v>
      </c>
      <c r="F583" s="8" t="s">
        <v>217</v>
      </c>
      <c r="G583" s="8" t="s">
        <v>133</v>
      </c>
      <c r="H583" s="8" t="s">
        <v>107792</v>
      </c>
      <c r="I583" s="9">
        <v>9993000</v>
      </c>
      <c r="J583" s="9">
        <v>9993000</v>
      </c>
      <c r="K583" s="8" t="s">
        <v>211</v>
      </c>
      <c r="L583" s="8" t="s">
        <v>211</v>
      </c>
      <c r="M583" s="8" t="s">
        <v>107793</v>
      </c>
      <c r="N583" s="8" t="s">
        <v>15</v>
      </c>
      <c r="O583" s="8" t="s">
        <v>107816</v>
      </c>
      <c r="P583" s="8" t="s">
        <v>107795</v>
      </c>
      <c r="Q583" s="8" t="s">
        <v>107817</v>
      </c>
      <c r="R583" s="10">
        <v>7520</v>
      </c>
      <c r="S583">
        <v>1</v>
      </c>
      <c r="T583">
        <v>10</v>
      </c>
      <c r="U583" t="s">
        <v>109245</v>
      </c>
      <c r="V583" t="s">
        <v>108854</v>
      </c>
      <c r="X583" t="s">
        <v>109532</v>
      </c>
      <c r="Y583" t="s">
        <v>109533</v>
      </c>
      <c r="AF583" s="17"/>
      <c r="AH583" s="19"/>
      <c r="AI583" s="19"/>
    </row>
    <row r="584" spans="1:35" x14ac:dyDescent="0.2">
      <c r="A584" s="8" t="s">
        <v>103621</v>
      </c>
      <c r="B584" s="8" t="s">
        <v>108441</v>
      </c>
      <c r="C584" s="8" t="s">
        <v>107799</v>
      </c>
      <c r="D584" s="8" t="s">
        <v>107799</v>
      </c>
      <c r="E584" s="8" t="s">
        <v>107790</v>
      </c>
      <c r="F584" s="8" t="s">
        <v>217</v>
      </c>
      <c r="G584" s="8" t="s">
        <v>133</v>
      </c>
      <c r="H584" s="8" t="s">
        <v>107792</v>
      </c>
      <c r="I584" s="9">
        <v>4044000</v>
      </c>
      <c r="J584" s="9">
        <v>4044000</v>
      </c>
      <c r="K584" s="8" t="s">
        <v>211</v>
      </c>
      <c r="L584" s="8" t="s">
        <v>211</v>
      </c>
      <c r="M584" s="8" t="s">
        <v>107793</v>
      </c>
      <c r="N584" s="8" t="s">
        <v>15</v>
      </c>
      <c r="O584" s="8" t="s">
        <v>107816</v>
      </c>
      <c r="P584" s="8" t="s">
        <v>107795</v>
      </c>
      <c r="Q584" s="8" t="s">
        <v>107817</v>
      </c>
      <c r="R584" s="10">
        <v>7520</v>
      </c>
      <c r="S584">
        <v>3</v>
      </c>
      <c r="T584">
        <v>8</v>
      </c>
      <c r="U584" t="s">
        <v>109246</v>
      </c>
      <c r="V584" t="s">
        <v>108855</v>
      </c>
      <c r="W584">
        <v>175</v>
      </c>
      <c r="X584" t="s">
        <v>109532</v>
      </c>
      <c r="Y584" t="s">
        <v>109533</v>
      </c>
      <c r="AF584" s="17"/>
      <c r="AH584" s="19"/>
      <c r="AI584" s="19"/>
    </row>
    <row r="585" spans="1:35" x14ac:dyDescent="0.2">
      <c r="A585" s="8" t="s">
        <v>103621</v>
      </c>
      <c r="B585" s="8" t="s">
        <v>108442</v>
      </c>
      <c r="C585" s="8" t="s">
        <v>107799</v>
      </c>
      <c r="D585" s="8" t="s">
        <v>107799</v>
      </c>
      <c r="E585" s="8" t="s">
        <v>107869</v>
      </c>
      <c r="F585" s="8" t="s">
        <v>217</v>
      </c>
      <c r="G585" s="8" t="s">
        <v>133</v>
      </c>
      <c r="H585" s="8" t="s">
        <v>107792</v>
      </c>
      <c r="I585" s="9">
        <v>11094000</v>
      </c>
      <c r="J585" s="9">
        <v>11094000</v>
      </c>
      <c r="K585" s="8" t="s">
        <v>211</v>
      </c>
      <c r="L585" s="8" t="s">
        <v>211</v>
      </c>
      <c r="M585" s="8" t="s">
        <v>107793</v>
      </c>
      <c r="N585" s="8" t="s">
        <v>15</v>
      </c>
      <c r="O585" s="8" t="s">
        <v>107816</v>
      </c>
      <c r="P585" s="8" t="s">
        <v>107795</v>
      </c>
      <c r="Q585" s="8" t="s">
        <v>107817</v>
      </c>
      <c r="R585" s="10">
        <v>7520</v>
      </c>
      <c r="S585">
        <v>1</v>
      </c>
      <c r="T585">
        <v>9</v>
      </c>
      <c r="U585" t="s">
        <v>109247</v>
      </c>
      <c r="V585" t="s">
        <v>108856</v>
      </c>
      <c r="W585">
        <v>206</v>
      </c>
      <c r="X585" t="s">
        <v>109532</v>
      </c>
      <c r="Y585" t="s">
        <v>109533</v>
      </c>
      <c r="AF585" s="17"/>
      <c r="AH585" s="19"/>
      <c r="AI585" s="19"/>
    </row>
    <row r="586" spans="1:35" x14ac:dyDescent="0.2">
      <c r="A586" s="8" t="s">
        <v>103621</v>
      </c>
      <c r="B586" s="8" t="s">
        <v>108443</v>
      </c>
      <c r="C586" s="8" t="s">
        <v>107799</v>
      </c>
      <c r="D586" s="8" t="s">
        <v>107799</v>
      </c>
      <c r="E586" s="8" t="s">
        <v>107869</v>
      </c>
      <c r="F586" s="8" t="s">
        <v>217</v>
      </c>
      <c r="G586" s="8" t="s">
        <v>133</v>
      </c>
      <c r="H586" s="8" t="s">
        <v>107792</v>
      </c>
      <c r="I586" s="9">
        <v>11094000</v>
      </c>
      <c r="J586" s="9">
        <v>11094000</v>
      </c>
      <c r="K586" s="8" t="s">
        <v>211</v>
      </c>
      <c r="L586" s="8" t="s">
        <v>211</v>
      </c>
      <c r="M586" s="8" t="s">
        <v>107793</v>
      </c>
      <c r="N586" s="8" t="s">
        <v>15</v>
      </c>
      <c r="O586" s="8" t="s">
        <v>107816</v>
      </c>
      <c r="P586" s="8" t="s">
        <v>107795</v>
      </c>
      <c r="Q586" s="8" t="s">
        <v>107817</v>
      </c>
      <c r="R586" s="10">
        <v>7520</v>
      </c>
      <c r="S586">
        <v>1</v>
      </c>
      <c r="T586">
        <v>9</v>
      </c>
      <c r="U586" t="s">
        <v>109248</v>
      </c>
      <c r="V586" t="s">
        <v>108857</v>
      </c>
      <c r="W586">
        <v>207</v>
      </c>
      <c r="X586" t="s">
        <v>109532</v>
      </c>
      <c r="Y586" t="s">
        <v>109533</v>
      </c>
      <c r="AF586" s="17"/>
      <c r="AH586" s="19"/>
      <c r="AI586" s="19"/>
    </row>
    <row r="587" spans="1:35" x14ac:dyDescent="0.2">
      <c r="A587" s="8" t="s">
        <v>103621</v>
      </c>
      <c r="B587" s="8" t="s">
        <v>108444</v>
      </c>
      <c r="C587" s="8" t="s">
        <v>107799</v>
      </c>
      <c r="D587" s="8" t="s">
        <v>107799</v>
      </c>
      <c r="E587" s="8" t="s">
        <v>107869</v>
      </c>
      <c r="F587" s="8" t="s">
        <v>217</v>
      </c>
      <c r="G587" s="8" t="s">
        <v>133</v>
      </c>
      <c r="H587" s="8" t="s">
        <v>107792</v>
      </c>
      <c r="I587" s="9">
        <v>11094000</v>
      </c>
      <c r="J587" s="9">
        <v>11094000</v>
      </c>
      <c r="K587" s="8" t="s">
        <v>211</v>
      </c>
      <c r="L587" s="8" t="s">
        <v>211</v>
      </c>
      <c r="M587" s="8" t="s">
        <v>107793</v>
      </c>
      <c r="N587" s="8" t="s">
        <v>15</v>
      </c>
      <c r="O587" s="8" t="s">
        <v>107816</v>
      </c>
      <c r="P587" s="8" t="s">
        <v>107795</v>
      </c>
      <c r="Q587" s="8" t="s">
        <v>107817</v>
      </c>
      <c r="R587" s="10">
        <v>7520</v>
      </c>
      <c r="S587">
        <v>1</v>
      </c>
      <c r="T587">
        <v>9</v>
      </c>
      <c r="U587" t="s">
        <v>109249</v>
      </c>
      <c r="V587" t="s">
        <v>108858</v>
      </c>
      <c r="W587">
        <v>208</v>
      </c>
      <c r="X587" t="s">
        <v>109532</v>
      </c>
      <c r="Y587" t="s">
        <v>109533</v>
      </c>
      <c r="AF587" s="17"/>
      <c r="AH587" s="19"/>
      <c r="AI587" s="19"/>
    </row>
    <row r="588" spans="1:35" x14ac:dyDescent="0.2">
      <c r="A588" s="8" t="s">
        <v>103621</v>
      </c>
      <c r="B588" s="8" t="s">
        <v>108445</v>
      </c>
      <c r="C588" s="8" t="s">
        <v>107799</v>
      </c>
      <c r="D588" s="8" t="s">
        <v>107799</v>
      </c>
      <c r="E588" s="8" t="s">
        <v>107869</v>
      </c>
      <c r="F588" s="8" t="s">
        <v>217</v>
      </c>
      <c r="G588" s="8" t="s">
        <v>133</v>
      </c>
      <c r="H588" s="8" t="s">
        <v>107792</v>
      </c>
      <c r="I588" s="9">
        <v>11094000</v>
      </c>
      <c r="J588" s="9">
        <v>11094000</v>
      </c>
      <c r="K588" s="8" t="s">
        <v>211</v>
      </c>
      <c r="L588" s="8" t="s">
        <v>211</v>
      </c>
      <c r="M588" s="8" t="s">
        <v>107793</v>
      </c>
      <c r="N588" s="8" t="s">
        <v>15</v>
      </c>
      <c r="O588" s="8" t="s">
        <v>107816</v>
      </c>
      <c r="P588" s="8" t="s">
        <v>107795</v>
      </c>
      <c r="Q588" s="8" t="s">
        <v>107817</v>
      </c>
      <c r="R588" s="10">
        <v>7520</v>
      </c>
      <c r="S588">
        <v>1</v>
      </c>
      <c r="T588">
        <v>9</v>
      </c>
      <c r="U588" t="s">
        <v>109250</v>
      </c>
      <c r="V588" t="s">
        <v>108859</v>
      </c>
      <c r="W588">
        <v>209</v>
      </c>
      <c r="X588" t="s">
        <v>109532</v>
      </c>
      <c r="Y588" t="s">
        <v>109533</v>
      </c>
      <c r="AF588" s="17"/>
      <c r="AH588" s="19"/>
      <c r="AI588" s="19"/>
    </row>
    <row r="589" spans="1:35" x14ac:dyDescent="0.2">
      <c r="A589" s="8" t="s">
        <v>103621</v>
      </c>
      <c r="B589" s="8" t="s">
        <v>108446</v>
      </c>
      <c r="C589" s="8" t="s">
        <v>107799</v>
      </c>
      <c r="D589" s="8" t="s">
        <v>107799</v>
      </c>
      <c r="E589" s="8" t="s">
        <v>107869</v>
      </c>
      <c r="F589" s="8" t="s">
        <v>217</v>
      </c>
      <c r="G589" s="8" t="s">
        <v>133</v>
      </c>
      <c r="H589" s="8" t="s">
        <v>107792</v>
      </c>
      <c r="I589" s="9">
        <v>11094000</v>
      </c>
      <c r="J589" s="9">
        <v>11094000</v>
      </c>
      <c r="K589" s="8" t="s">
        <v>211</v>
      </c>
      <c r="L589" s="8" t="s">
        <v>211</v>
      </c>
      <c r="M589" s="8" t="s">
        <v>107793</v>
      </c>
      <c r="N589" s="8" t="s">
        <v>15</v>
      </c>
      <c r="O589" s="8" t="s">
        <v>107816</v>
      </c>
      <c r="P589" s="8" t="s">
        <v>107795</v>
      </c>
      <c r="Q589" s="8" t="s">
        <v>107817</v>
      </c>
      <c r="R589" s="10">
        <v>7520</v>
      </c>
      <c r="S589">
        <v>1</v>
      </c>
      <c r="T589">
        <v>9</v>
      </c>
      <c r="U589" t="s">
        <v>109251</v>
      </c>
      <c r="V589" t="s">
        <v>108860</v>
      </c>
      <c r="W589">
        <v>210</v>
      </c>
      <c r="X589" t="s">
        <v>109532</v>
      </c>
      <c r="Y589" t="s">
        <v>109533</v>
      </c>
      <c r="AF589" s="17"/>
      <c r="AH589" s="19"/>
      <c r="AI589" s="19"/>
    </row>
    <row r="590" spans="1:35" x14ac:dyDescent="0.2">
      <c r="A590" s="8" t="s">
        <v>103621</v>
      </c>
      <c r="B590" s="8" t="s">
        <v>108447</v>
      </c>
      <c r="C590" s="8" t="s">
        <v>107799</v>
      </c>
      <c r="D590" s="8" t="s">
        <v>107799</v>
      </c>
      <c r="E590" s="8" t="s">
        <v>107869</v>
      </c>
      <c r="F590" s="8" t="s">
        <v>217</v>
      </c>
      <c r="G590" s="8" t="s">
        <v>133</v>
      </c>
      <c r="H590" s="8" t="s">
        <v>107792</v>
      </c>
      <c r="I590" s="9">
        <v>15306000</v>
      </c>
      <c r="J590" s="9">
        <v>15306000</v>
      </c>
      <c r="K590" s="8" t="s">
        <v>211</v>
      </c>
      <c r="L590" s="8" t="s">
        <v>211</v>
      </c>
      <c r="M590" s="8" t="s">
        <v>107793</v>
      </c>
      <c r="N590" s="8" t="s">
        <v>15</v>
      </c>
      <c r="O590" s="8" t="s">
        <v>107816</v>
      </c>
      <c r="P590" s="8" t="s">
        <v>107795</v>
      </c>
      <c r="Q590" s="8" t="s">
        <v>107817</v>
      </c>
      <c r="R590" s="10">
        <v>7520</v>
      </c>
      <c r="S590">
        <v>1</v>
      </c>
      <c r="T590">
        <v>9</v>
      </c>
      <c r="U590" t="s">
        <v>109252</v>
      </c>
      <c r="V590" t="s">
        <v>108861</v>
      </c>
      <c r="W590">
        <v>191</v>
      </c>
      <c r="X590" t="s">
        <v>109532</v>
      </c>
      <c r="Y590" t="s">
        <v>109533</v>
      </c>
      <c r="AF590" s="17"/>
      <c r="AH590" s="19"/>
      <c r="AI590" s="19"/>
    </row>
    <row r="591" spans="1:35" x14ac:dyDescent="0.2">
      <c r="A591" s="8" t="s">
        <v>103621</v>
      </c>
      <c r="B591" s="8" t="s">
        <v>108448</v>
      </c>
      <c r="C591" s="8" t="s">
        <v>107799</v>
      </c>
      <c r="D591" s="8" t="s">
        <v>107799</v>
      </c>
      <c r="E591" s="8" t="s">
        <v>107869</v>
      </c>
      <c r="F591" s="8" t="s">
        <v>217</v>
      </c>
      <c r="G591" s="8" t="s">
        <v>133</v>
      </c>
      <c r="H591" s="8" t="s">
        <v>107792</v>
      </c>
      <c r="I591" s="9">
        <v>7800000</v>
      </c>
      <c r="J591" s="9">
        <v>7800000</v>
      </c>
      <c r="K591" s="8" t="s">
        <v>211</v>
      </c>
      <c r="L591" s="8" t="s">
        <v>211</v>
      </c>
      <c r="M591" s="8" t="s">
        <v>107793</v>
      </c>
      <c r="N591" s="8" t="s">
        <v>15</v>
      </c>
      <c r="O591" s="8" t="s">
        <v>107816</v>
      </c>
      <c r="P591" s="8" t="s">
        <v>107795</v>
      </c>
      <c r="Q591" s="8" t="s">
        <v>107817</v>
      </c>
      <c r="R591" s="10">
        <v>7520</v>
      </c>
      <c r="S591">
        <v>1</v>
      </c>
      <c r="T591">
        <v>12</v>
      </c>
      <c r="U591" t="s">
        <v>109253</v>
      </c>
      <c r="V591" t="s">
        <v>108862</v>
      </c>
      <c r="X591" t="s">
        <v>109532</v>
      </c>
      <c r="Y591" t="s">
        <v>109533</v>
      </c>
      <c r="AF591" s="17"/>
      <c r="AH591" s="19"/>
      <c r="AI591" s="19"/>
    </row>
    <row r="592" spans="1:35" x14ac:dyDescent="0.2">
      <c r="A592" s="8" t="s">
        <v>103621</v>
      </c>
      <c r="B592" s="8" t="s">
        <v>108449</v>
      </c>
      <c r="C592" s="8" t="s">
        <v>107799</v>
      </c>
      <c r="D592" s="8" t="s">
        <v>107799</v>
      </c>
      <c r="E592" s="8" t="s">
        <v>107869</v>
      </c>
      <c r="F592" s="8" t="s">
        <v>217</v>
      </c>
      <c r="G592" s="8" t="s">
        <v>133</v>
      </c>
      <c r="H592" s="8" t="s">
        <v>107792</v>
      </c>
      <c r="I592" s="9">
        <v>7800000</v>
      </c>
      <c r="J592" s="9">
        <v>7800000</v>
      </c>
      <c r="K592" s="8" t="s">
        <v>211</v>
      </c>
      <c r="L592" s="8" t="s">
        <v>211</v>
      </c>
      <c r="M592" s="8" t="s">
        <v>107793</v>
      </c>
      <c r="N592" s="8" t="s">
        <v>15</v>
      </c>
      <c r="O592" s="8" t="s">
        <v>107816</v>
      </c>
      <c r="P592" s="8" t="s">
        <v>107795</v>
      </c>
      <c r="Q592" s="8" t="s">
        <v>107817</v>
      </c>
      <c r="R592" s="10">
        <v>7520</v>
      </c>
      <c r="S592">
        <v>1</v>
      </c>
      <c r="T592">
        <v>12</v>
      </c>
      <c r="U592" t="s">
        <v>109254</v>
      </c>
      <c r="V592" t="s">
        <v>108863</v>
      </c>
      <c r="X592" t="s">
        <v>109532</v>
      </c>
      <c r="Y592" t="s">
        <v>109533</v>
      </c>
      <c r="AF592" s="17"/>
      <c r="AH592" s="19"/>
      <c r="AI592" s="19"/>
    </row>
    <row r="593" spans="1:35" x14ac:dyDescent="0.2">
      <c r="A593" s="8" t="s">
        <v>103621</v>
      </c>
      <c r="B593" s="8" t="s">
        <v>108450</v>
      </c>
      <c r="C593" s="8" t="s">
        <v>107799</v>
      </c>
      <c r="D593" s="8" t="s">
        <v>107799</v>
      </c>
      <c r="E593" s="8" t="s">
        <v>107869</v>
      </c>
      <c r="F593" s="8" t="s">
        <v>217</v>
      </c>
      <c r="G593" s="8" t="s">
        <v>133</v>
      </c>
      <c r="H593" s="8" t="s">
        <v>107792</v>
      </c>
      <c r="I593" s="9">
        <v>7800000</v>
      </c>
      <c r="J593" s="9">
        <v>7800000</v>
      </c>
      <c r="K593" s="8" t="s">
        <v>211</v>
      </c>
      <c r="L593" s="8" t="s">
        <v>211</v>
      </c>
      <c r="M593" s="8" t="s">
        <v>107793</v>
      </c>
      <c r="N593" s="8" t="s">
        <v>15</v>
      </c>
      <c r="O593" s="8" t="s">
        <v>107816</v>
      </c>
      <c r="P593" s="8" t="s">
        <v>107795</v>
      </c>
      <c r="Q593" s="8" t="s">
        <v>107817</v>
      </c>
      <c r="R593" s="10">
        <v>7520</v>
      </c>
      <c r="S593">
        <v>1</v>
      </c>
      <c r="T593">
        <v>12</v>
      </c>
      <c r="U593" t="s">
        <v>109255</v>
      </c>
      <c r="V593" t="s">
        <v>108864</v>
      </c>
      <c r="X593" t="s">
        <v>109532</v>
      </c>
      <c r="Y593" t="s">
        <v>109533</v>
      </c>
      <c r="AF593" s="17"/>
      <c r="AH593" s="19"/>
      <c r="AI593" s="19"/>
    </row>
    <row r="594" spans="1:35" x14ac:dyDescent="0.2">
      <c r="A594" s="8" t="s">
        <v>103621</v>
      </c>
      <c r="B594" s="8" t="s">
        <v>108451</v>
      </c>
      <c r="C594" s="8" t="s">
        <v>107799</v>
      </c>
      <c r="D594" s="8" t="s">
        <v>107799</v>
      </c>
      <c r="E594" s="8" t="s">
        <v>107869</v>
      </c>
      <c r="F594" s="8" t="s">
        <v>217</v>
      </c>
      <c r="G594" s="8" t="s">
        <v>133</v>
      </c>
      <c r="H594" s="8" t="s">
        <v>107792</v>
      </c>
      <c r="I594" s="9">
        <v>7800000</v>
      </c>
      <c r="J594" s="9">
        <v>7800000</v>
      </c>
      <c r="K594" s="8" t="s">
        <v>211</v>
      </c>
      <c r="L594" s="8" t="s">
        <v>211</v>
      </c>
      <c r="M594" s="8" t="s">
        <v>107793</v>
      </c>
      <c r="N594" s="8" t="s">
        <v>15</v>
      </c>
      <c r="O594" s="8" t="s">
        <v>107816</v>
      </c>
      <c r="P594" s="8" t="s">
        <v>107795</v>
      </c>
      <c r="Q594" s="8" t="s">
        <v>107817</v>
      </c>
      <c r="R594" s="10">
        <v>7520</v>
      </c>
      <c r="S594">
        <v>1</v>
      </c>
      <c r="T594">
        <v>12</v>
      </c>
      <c r="U594" t="s">
        <v>109256</v>
      </c>
      <c r="V594" t="s">
        <v>108865</v>
      </c>
      <c r="X594" t="s">
        <v>109532</v>
      </c>
      <c r="Y594" t="s">
        <v>109533</v>
      </c>
      <c r="AF594" s="17"/>
      <c r="AH594" s="19"/>
      <c r="AI594" s="19"/>
    </row>
    <row r="595" spans="1:35" x14ac:dyDescent="0.2">
      <c r="A595" s="8" t="s">
        <v>103621</v>
      </c>
      <c r="B595" s="8" t="s">
        <v>108452</v>
      </c>
      <c r="C595" s="8" t="s">
        <v>107799</v>
      </c>
      <c r="D595" s="8" t="s">
        <v>107799</v>
      </c>
      <c r="E595" s="8" t="s">
        <v>107790</v>
      </c>
      <c r="F595" s="8" t="s">
        <v>217</v>
      </c>
      <c r="G595" s="8" t="s">
        <v>133</v>
      </c>
      <c r="H595" s="8" t="s">
        <v>107792</v>
      </c>
      <c r="I595" s="9">
        <v>5148000</v>
      </c>
      <c r="J595" s="9">
        <v>5148000</v>
      </c>
      <c r="K595" s="8" t="s">
        <v>211</v>
      </c>
      <c r="L595" s="8" t="s">
        <v>211</v>
      </c>
      <c r="M595" s="8" t="s">
        <v>107793</v>
      </c>
      <c r="N595" s="8" t="s">
        <v>15</v>
      </c>
      <c r="O595" s="8" t="s">
        <v>107816</v>
      </c>
      <c r="P595" s="8" t="s">
        <v>107795</v>
      </c>
      <c r="Q595" s="8" t="s">
        <v>107817</v>
      </c>
      <c r="R595" s="10">
        <v>7520</v>
      </c>
      <c r="S595">
        <v>1</v>
      </c>
      <c r="T595">
        <v>4</v>
      </c>
      <c r="U595" t="s">
        <v>109257</v>
      </c>
      <c r="V595" t="s">
        <v>108866</v>
      </c>
      <c r="X595" t="s">
        <v>109532</v>
      </c>
      <c r="Y595" t="s">
        <v>109533</v>
      </c>
      <c r="AF595" s="17"/>
      <c r="AH595" s="19"/>
      <c r="AI595" s="19"/>
    </row>
    <row r="596" spans="1:35" x14ac:dyDescent="0.2">
      <c r="A596" s="8" t="s">
        <v>103621</v>
      </c>
      <c r="B596" s="8" t="s">
        <v>108453</v>
      </c>
      <c r="C596" s="8" t="s">
        <v>107799</v>
      </c>
      <c r="D596" s="8" t="s">
        <v>107799</v>
      </c>
      <c r="E596" s="8" t="s">
        <v>107869</v>
      </c>
      <c r="F596" s="8" t="s">
        <v>217</v>
      </c>
      <c r="G596" s="8" t="s">
        <v>133</v>
      </c>
      <c r="H596" s="8" t="s">
        <v>107792</v>
      </c>
      <c r="I596" s="9">
        <v>19974000</v>
      </c>
      <c r="J596" s="9">
        <v>19974000</v>
      </c>
      <c r="K596" s="8" t="s">
        <v>211</v>
      </c>
      <c r="L596" s="8" t="s">
        <v>211</v>
      </c>
      <c r="M596" s="8" t="s">
        <v>107793</v>
      </c>
      <c r="N596" s="8" t="s">
        <v>15</v>
      </c>
      <c r="O596" s="8" t="s">
        <v>107816</v>
      </c>
      <c r="P596" s="8" t="s">
        <v>107795</v>
      </c>
      <c r="Q596" s="8" t="s">
        <v>107817</v>
      </c>
      <c r="R596" s="10">
        <v>7520</v>
      </c>
      <c r="S596">
        <v>1</v>
      </c>
      <c r="T596">
        <v>1</v>
      </c>
      <c r="U596" t="s">
        <v>109258</v>
      </c>
      <c r="V596" t="s">
        <v>108867</v>
      </c>
      <c r="X596" t="s">
        <v>109532</v>
      </c>
      <c r="Y596" t="s">
        <v>109533</v>
      </c>
      <c r="AF596" s="17"/>
      <c r="AH596" s="19"/>
      <c r="AI596" s="19"/>
    </row>
    <row r="597" spans="1:35" x14ac:dyDescent="0.2">
      <c r="A597" s="8" t="s">
        <v>103621</v>
      </c>
      <c r="B597" s="8" t="s">
        <v>108454</v>
      </c>
      <c r="C597" s="8" t="s">
        <v>107799</v>
      </c>
      <c r="D597" s="8" t="s">
        <v>107799</v>
      </c>
      <c r="E597" s="8" t="s">
        <v>107790</v>
      </c>
      <c r="F597" s="8" t="s">
        <v>217</v>
      </c>
      <c r="G597" s="8" t="s">
        <v>133</v>
      </c>
      <c r="H597" s="8" t="s">
        <v>107792</v>
      </c>
      <c r="I597" s="9">
        <v>3525000</v>
      </c>
      <c r="J597" s="9">
        <v>3525000</v>
      </c>
      <c r="K597" s="8" t="s">
        <v>211</v>
      </c>
      <c r="L597" s="8" t="s">
        <v>211</v>
      </c>
      <c r="M597" s="8" t="s">
        <v>107793</v>
      </c>
      <c r="N597" s="8" t="s">
        <v>15</v>
      </c>
      <c r="O597" s="8" t="s">
        <v>107816</v>
      </c>
      <c r="P597" s="8" t="s">
        <v>107795</v>
      </c>
      <c r="Q597" s="8" t="s">
        <v>107817</v>
      </c>
      <c r="R597" s="10">
        <v>7520</v>
      </c>
      <c r="S597">
        <v>1</v>
      </c>
      <c r="T597">
        <v>1</v>
      </c>
      <c r="U597" t="s">
        <v>109259</v>
      </c>
      <c r="V597" t="s">
        <v>108868</v>
      </c>
      <c r="W597">
        <v>203</v>
      </c>
      <c r="X597" t="s">
        <v>109532</v>
      </c>
      <c r="Y597" t="s">
        <v>109533</v>
      </c>
      <c r="AF597" s="17"/>
      <c r="AH597" s="19"/>
      <c r="AI597" s="19"/>
    </row>
    <row r="598" spans="1:35" x14ac:dyDescent="0.2">
      <c r="A598" s="8" t="s">
        <v>103621</v>
      </c>
      <c r="B598" s="8" t="s">
        <v>108455</v>
      </c>
      <c r="C598" s="8" t="s">
        <v>107799</v>
      </c>
      <c r="D598" s="8" t="s">
        <v>107799</v>
      </c>
      <c r="E598" s="8" t="s">
        <v>107869</v>
      </c>
      <c r="F598" s="8" t="s">
        <v>217</v>
      </c>
      <c r="G598" s="8" t="s">
        <v>133</v>
      </c>
      <c r="H598" s="8" t="s">
        <v>107792</v>
      </c>
      <c r="I598" s="9">
        <v>7653000</v>
      </c>
      <c r="J598" s="9">
        <v>7653000</v>
      </c>
      <c r="K598" s="8" t="s">
        <v>211</v>
      </c>
      <c r="L598" s="8" t="s">
        <v>211</v>
      </c>
      <c r="M598" s="8" t="s">
        <v>107793</v>
      </c>
      <c r="N598" s="8" t="s">
        <v>15</v>
      </c>
      <c r="O598" s="8" t="s">
        <v>107816</v>
      </c>
      <c r="P598" s="8" t="s">
        <v>107795</v>
      </c>
      <c r="Q598" s="8" t="s">
        <v>107817</v>
      </c>
      <c r="R598" s="10">
        <v>7520</v>
      </c>
      <c r="S598">
        <v>1</v>
      </c>
      <c r="T598">
        <v>1</v>
      </c>
      <c r="U598" t="s">
        <v>109260</v>
      </c>
      <c r="V598" t="s">
        <v>108869</v>
      </c>
      <c r="X598" t="s">
        <v>109532</v>
      </c>
      <c r="Y598" t="s">
        <v>109533</v>
      </c>
      <c r="AF598" s="17"/>
      <c r="AH598" s="19"/>
      <c r="AI598" s="19"/>
    </row>
    <row r="599" spans="1:35" x14ac:dyDescent="0.2">
      <c r="A599" s="8" t="s">
        <v>103621</v>
      </c>
      <c r="B599" s="8" t="s">
        <v>108456</v>
      </c>
      <c r="C599" s="8" t="s">
        <v>107799</v>
      </c>
      <c r="D599" s="8" t="s">
        <v>107799</v>
      </c>
      <c r="E599" s="8" t="s">
        <v>107869</v>
      </c>
      <c r="F599" s="8" t="s">
        <v>217</v>
      </c>
      <c r="G599" s="8" t="s">
        <v>133</v>
      </c>
      <c r="H599" s="8" t="s">
        <v>107792</v>
      </c>
      <c r="I599" s="9">
        <v>18930000</v>
      </c>
      <c r="J599" s="9">
        <v>18930000</v>
      </c>
      <c r="K599" s="8" t="s">
        <v>211</v>
      </c>
      <c r="L599" s="8" t="s">
        <v>211</v>
      </c>
      <c r="M599" s="8" t="s">
        <v>107793</v>
      </c>
      <c r="N599" s="8" t="s">
        <v>15</v>
      </c>
      <c r="O599" s="8" t="s">
        <v>107816</v>
      </c>
      <c r="P599" s="8" t="s">
        <v>107795</v>
      </c>
      <c r="Q599" s="8" t="s">
        <v>107817</v>
      </c>
      <c r="R599" s="10">
        <v>7520</v>
      </c>
      <c r="S599">
        <v>1</v>
      </c>
      <c r="T599">
        <v>1</v>
      </c>
      <c r="U599" t="s">
        <v>109261</v>
      </c>
      <c r="V599" t="s">
        <v>108870</v>
      </c>
      <c r="X599" t="s">
        <v>109532</v>
      </c>
      <c r="Y599" t="s">
        <v>109533</v>
      </c>
      <c r="AF599" s="17"/>
      <c r="AH599" s="19"/>
      <c r="AI599" s="19"/>
    </row>
    <row r="600" spans="1:35" x14ac:dyDescent="0.2">
      <c r="A600" s="8" t="s">
        <v>103621</v>
      </c>
      <c r="B600" s="8" t="s">
        <v>108457</v>
      </c>
      <c r="C600" s="8" t="s">
        <v>107799</v>
      </c>
      <c r="D600" s="8" t="s">
        <v>107799</v>
      </c>
      <c r="E600" s="8" t="s">
        <v>107790</v>
      </c>
      <c r="F600" s="8" t="s">
        <v>217</v>
      </c>
      <c r="G600" s="8" t="s">
        <v>133</v>
      </c>
      <c r="H600" s="8" t="s">
        <v>107792</v>
      </c>
      <c r="I600" s="9">
        <v>12966000</v>
      </c>
      <c r="J600" s="9">
        <v>12966000</v>
      </c>
      <c r="K600" s="8" t="s">
        <v>211</v>
      </c>
      <c r="L600" s="8" t="s">
        <v>211</v>
      </c>
      <c r="M600" s="8" t="s">
        <v>107793</v>
      </c>
      <c r="N600" s="8" t="s">
        <v>15</v>
      </c>
      <c r="O600" s="8" t="s">
        <v>107816</v>
      </c>
      <c r="P600" s="8" t="s">
        <v>107795</v>
      </c>
      <c r="Q600" s="8" t="s">
        <v>107817</v>
      </c>
      <c r="R600" s="10">
        <v>7520</v>
      </c>
      <c r="S600">
        <v>1</v>
      </c>
      <c r="T600">
        <v>7</v>
      </c>
      <c r="U600" t="s">
        <v>109261</v>
      </c>
      <c r="V600" t="s">
        <v>108871</v>
      </c>
      <c r="X600" t="s">
        <v>109532</v>
      </c>
      <c r="Y600" t="s">
        <v>109533</v>
      </c>
      <c r="AF600" s="17"/>
      <c r="AH600" s="19"/>
      <c r="AI600" s="19"/>
    </row>
    <row r="601" spans="1:35" x14ac:dyDescent="0.2">
      <c r="A601" s="8" t="s">
        <v>103621</v>
      </c>
      <c r="B601" s="8" t="s">
        <v>108458</v>
      </c>
      <c r="C601" s="8" t="s">
        <v>107799</v>
      </c>
      <c r="D601" s="8" t="s">
        <v>107799</v>
      </c>
      <c r="E601" s="8" t="s">
        <v>107869</v>
      </c>
      <c r="F601" s="8" t="s">
        <v>217</v>
      </c>
      <c r="G601" s="8" t="s">
        <v>133</v>
      </c>
      <c r="H601" s="8" t="s">
        <v>107792</v>
      </c>
      <c r="I601" s="9">
        <v>7800000</v>
      </c>
      <c r="J601" s="9">
        <v>7800000</v>
      </c>
      <c r="K601" s="8" t="s">
        <v>211</v>
      </c>
      <c r="L601" s="8" t="s">
        <v>211</v>
      </c>
      <c r="M601" s="8" t="s">
        <v>107793</v>
      </c>
      <c r="N601" s="8" t="s">
        <v>15</v>
      </c>
      <c r="O601" s="8" t="s">
        <v>107816</v>
      </c>
      <c r="P601" s="8" t="s">
        <v>107795</v>
      </c>
      <c r="Q601" s="8" t="s">
        <v>107817</v>
      </c>
      <c r="R601" s="10">
        <v>7520</v>
      </c>
      <c r="S601">
        <v>1</v>
      </c>
      <c r="T601">
        <v>10</v>
      </c>
      <c r="U601" t="s">
        <v>109262</v>
      </c>
      <c r="V601" t="s">
        <v>108872</v>
      </c>
      <c r="X601" t="s">
        <v>109532</v>
      </c>
      <c r="Y601" t="s">
        <v>109533</v>
      </c>
      <c r="AF601" s="17"/>
      <c r="AH601" s="19"/>
      <c r="AI601" s="19"/>
    </row>
    <row r="602" spans="1:35" x14ac:dyDescent="0.2">
      <c r="A602" s="8" t="s">
        <v>103621</v>
      </c>
      <c r="B602" s="8" t="s">
        <v>108459</v>
      </c>
      <c r="C602" s="8" t="s">
        <v>107799</v>
      </c>
      <c r="D602" s="8" t="s">
        <v>107799</v>
      </c>
      <c r="E602" s="8" t="s">
        <v>107869</v>
      </c>
      <c r="F602" s="8" t="s">
        <v>217</v>
      </c>
      <c r="G602" s="8" t="s">
        <v>133</v>
      </c>
      <c r="H602" s="8" t="s">
        <v>107792</v>
      </c>
      <c r="I602" s="9">
        <v>7800000</v>
      </c>
      <c r="J602" s="9">
        <v>7800000</v>
      </c>
      <c r="K602" s="8" t="s">
        <v>211</v>
      </c>
      <c r="L602" s="8" t="s">
        <v>211</v>
      </c>
      <c r="M602" s="8" t="s">
        <v>107793</v>
      </c>
      <c r="N602" s="8" t="s">
        <v>15</v>
      </c>
      <c r="O602" s="8" t="s">
        <v>107816</v>
      </c>
      <c r="P602" s="8" t="s">
        <v>107795</v>
      </c>
      <c r="Q602" s="8" t="s">
        <v>107817</v>
      </c>
      <c r="R602" s="10">
        <v>7520</v>
      </c>
      <c r="S602">
        <v>1</v>
      </c>
      <c r="T602">
        <v>12</v>
      </c>
      <c r="U602" t="s">
        <v>109263</v>
      </c>
      <c r="V602" t="s">
        <v>108873</v>
      </c>
      <c r="X602" t="s">
        <v>109532</v>
      </c>
      <c r="Y602" t="s">
        <v>109533</v>
      </c>
      <c r="AF602" s="17"/>
      <c r="AH602" s="19"/>
      <c r="AI602" s="19"/>
    </row>
    <row r="603" spans="1:35" x14ac:dyDescent="0.2">
      <c r="A603" s="8" t="s">
        <v>103621</v>
      </c>
      <c r="B603" s="8" t="s">
        <v>108460</v>
      </c>
      <c r="C603" s="8" t="s">
        <v>107799</v>
      </c>
      <c r="D603" s="8" t="s">
        <v>107799</v>
      </c>
      <c r="E603" s="8" t="s">
        <v>107790</v>
      </c>
      <c r="F603" s="8" t="s">
        <v>217</v>
      </c>
      <c r="G603" s="8" t="s">
        <v>133</v>
      </c>
      <c r="H603" s="8" t="s">
        <v>107792</v>
      </c>
      <c r="I603" s="9">
        <v>6801000</v>
      </c>
      <c r="J603" s="9">
        <v>6801000</v>
      </c>
      <c r="K603" s="8" t="s">
        <v>211</v>
      </c>
      <c r="L603" s="8" t="s">
        <v>211</v>
      </c>
      <c r="M603" s="8" t="s">
        <v>107793</v>
      </c>
      <c r="N603" s="8" t="s">
        <v>15</v>
      </c>
      <c r="O603" s="8" t="s">
        <v>107816</v>
      </c>
      <c r="P603" s="8" t="s">
        <v>107795</v>
      </c>
      <c r="Q603" s="8" t="s">
        <v>107817</v>
      </c>
      <c r="R603" s="10">
        <v>7520</v>
      </c>
      <c r="S603">
        <v>5</v>
      </c>
      <c r="T603">
        <v>6</v>
      </c>
      <c r="U603" t="s">
        <v>109264</v>
      </c>
      <c r="V603" t="s">
        <v>108874</v>
      </c>
      <c r="X603" t="s">
        <v>109532</v>
      </c>
      <c r="Y603" t="s">
        <v>109533</v>
      </c>
      <c r="AF603" s="17"/>
      <c r="AH603" s="19"/>
      <c r="AI603" s="19"/>
    </row>
    <row r="604" spans="1:35" x14ac:dyDescent="0.2">
      <c r="A604" s="8" t="s">
        <v>103621</v>
      </c>
      <c r="B604" s="8" t="s">
        <v>108461</v>
      </c>
      <c r="C604" s="8" t="s">
        <v>107799</v>
      </c>
      <c r="D604" s="8" t="s">
        <v>107799</v>
      </c>
      <c r="E604" s="8" t="s">
        <v>107799</v>
      </c>
      <c r="F604" s="8" t="s">
        <v>217</v>
      </c>
      <c r="G604" s="8" t="s">
        <v>65</v>
      </c>
      <c r="H604" s="8" t="s">
        <v>107792</v>
      </c>
      <c r="I604" s="9">
        <v>50000000</v>
      </c>
      <c r="J604" s="9">
        <v>50000000</v>
      </c>
      <c r="K604" s="8" t="s">
        <v>211</v>
      </c>
      <c r="L604" s="8" t="s">
        <v>211</v>
      </c>
      <c r="M604" s="8" t="s">
        <v>107793</v>
      </c>
      <c r="N604" s="8" t="s">
        <v>15</v>
      </c>
      <c r="O604" s="8" t="s">
        <v>107816</v>
      </c>
      <c r="P604" s="8" t="s">
        <v>107795</v>
      </c>
      <c r="Q604" s="8" t="s">
        <v>107817</v>
      </c>
      <c r="R604" s="10">
        <v>7520</v>
      </c>
      <c r="S604">
        <v>1</v>
      </c>
      <c r="T604">
        <v>15</v>
      </c>
      <c r="U604" t="s">
        <v>109265</v>
      </c>
      <c r="V604" t="s">
        <v>109497</v>
      </c>
      <c r="X604" t="s">
        <v>109501</v>
      </c>
      <c r="Y604" t="s">
        <v>109500</v>
      </c>
      <c r="AF604" s="17"/>
      <c r="AH604" s="19"/>
      <c r="AI604" s="19"/>
    </row>
    <row r="605" spans="1:35" x14ac:dyDescent="0.2">
      <c r="A605" s="8" t="s">
        <v>103621</v>
      </c>
      <c r="B605" s="8" t="s">
        <v>108462</v>
      </c>
      <c r="C605" s="8" t="s">
        <v>107799</v>
      </c>
      <c r="D605" s="8" t="s">
        <v>107799</v>
      </c>
      <c r="E605" s="8" t="s">
        <v>107799</v>
      </c>
      <c r="F605" s="8" t="s">
        <v>217</v>
      </c>
      <c r="G605" s="8" t="s">
        <v>72</v>
      </c>
      <c r="H605" s="8" t="s">
        <v>107792</v>
      </c>
      <c r="I605" s="9">
        <v>14181000</v>
      </c>
      <c r="J605" s="9">
        <v>14181000</v>
      </c>
      <c r="K605" s="8" t="s">
        <v>211</v>
      </c>
      <c r="L605" s="8" t="s">
        <v>211</v>
      </c>
      <c r="M605" s="8" t="s">
        <v>107793</v>
      </c>
      <c r="N605" s="8" t="s">
        <v>15</v>
      </c>
      <c r="O605" s="8" t="s">
        <v>107816</v>
      </c>
      <c r="P605" s="8" t="s">
        <v>107795</v>
      </c>
      <c r="Q605" s="8" t="s">
        <v>107817</v>
      </c>
      <c r="R605" s="10">
        <v>7520</v>
      </c>
      <c r="S605">
        <v>1</v>
      </c>
      <c r="T605">
        <v>15</v>
      </c>
      <c r="U605" t="s">
        <v>109266</v>
      </c>
      <c r="V605" t="s">
        <v>108875</v>
      </c>
      <c r="X605" t="s">
        <v>109501</v>
      </c>
      <c r="Y605" t="s">
        <v>109533</v>
      </c>
      <c r="AF605" s="17"/>
      <c r="AH605" s="19"/>
      <c r="AI605" s="19"/>
    </row>
    <row r="606" spans="1:35" x14ac:dyDescent="0.2">
      <c r="A606" s="8" t="s">
        <v>102061</v>
      </c>
      <c r="B606" s="8" t="s">
        <v>108463</v>
      </c>
      <c r="C606" s="8" t="s">
        <v>107799</v>
      </c>
      <c r="D606" s="8" t="s">
        <v>107799</v>
      </c>
      <c r="E606" s="8" t="s">
        <v>107799</v>
      </c>
      <c r="F606" s="8" t="s">
        <v>217</v>
      </c>
      <c r="G606" s="8" t="s">
        <v>72</v>
      </c>
      <c r="H606" s="8" t="s">
        <v>107792</v>
      </c>
      <c r="I606" s="9">
        <v>23187000</v>
      </c>
      <c r="J606" s="9">
        <v>23187000</v>
      </c>
      <c r="K606" s="8" t="s">
        <v>211</v>
      </c>
      <c r="L606" s="8" t="s">
        <v>211</v>
      </c>
      <c r="M606" s="8" t="s">
        <v>107793</v>
      </c>
      <c r="N606" s="8" t="s">
        <v>15</v>
      </c>
      <c r="O606" s="8" t="s">
        <v>107816</v>
      </c>
      <c r="P606" s="8" t="s">
        <v>107795</v>
      </c>
      <c r="Q606" s="8" t="s">
        <v>107817</v>
      </c>
      <c r="R606" s="10">
        <v>7520</v>
      </c>
      <c r="S606">
        <v>1</v>
      </c>
      <c r="T606">
        <v>15</v>
      </c>
      <c r="U606" t="s">
        <v>109267</v>
      </c>
      <c r="V606" t="s">
        <v>108876</v>
      </c>
      <c r="X606" t="s">
        <v>109501</v>
      </c>
      <c r="Y606" t="s">
        <v>109533</v>
      </c>
      <c r="AF606" s="17"/>
      <c r="AH606" s="19"/>
      <c r="AI606" s="19"/>
    </row>
    <row r="607" spans="1:35" x14ac:dyDescent="0.2">
      <c r="A607" s="8" t="s">
        <v>103777</v>
      </c>
      <c r="B607" s="22" t="s">
        <v>109502</v>
      </c>
      <c r="C607" s="8" t="s">
        <v>107799</v>
      </c>
      <c r="D607" s="8" t="s">
        <v>107799</v>
      </c>
      <c r="E607" s="8" t="s">
        <v>107800</v>
      </c>
      <c r="F607" s="8" t="s">
        <v>217</v>
      </c>
      <c r="G607" s="8" t="s">
        <v>133</v>
      </c>
      <c r="H607" s="8" t="s">
        <v>107792</v>
      </c>
      <c r="I607" s="9">
        <v>161045648</v>
      </c>
      <c r="J607" s="9">
        <v>161045648</v>
      </c>
      <c r="K607" s="8" t="s">
        <v>211</v>
      </c>
      <c r="L607" s="8" t="s">
        <v>211</v>
      </c>
      <c r="M607" s="8" t="s">
        <v>107793</v>
      </c>
      <c r="N607" s="8" t="s">
        <v>15</v>
      </c>
      <c r="O607" s="8" t="s">
        <v>107824</v>
      </c>
      <c r="P607" s="8" t="s">
        <v>107825</v>
      </c>
      <c r="Q607" s="8" t="s">
        <v>107826</v>
      </c>
      <c r="R607" s="20">
        <v>7521</v>
      </c>
      <c r="S607">
        <v>1</v>
      </c>
      <c r="T607">
        <v>15</v>
      </c>
      <c r="U607" t="s">
        <v>108895</v>
      </c>
      <c r="V607" t="s">
        <v>108614</v>
      </c>
      <c r="W607">
        <v>220</v>
      </c>
      <c r="X607" t="s">
        <v>109501</v>
      </c>
      <c r="Y607" t="s">
        <v>109533</v>
      </c>
    </row>
    <row r="608" spans="1:35" x14ac:dyDescent="0.2">
      <c r="A608" s="8" t="s">
        <v>103621</v>
      </c>
      <c r="B608" s="22" t="s">
        <v>108324</v>
      </c>
      <c r="C608" s="8" t="s">
        <v>107799</v>
      </c>
      <c r="D608" s="8" t="s">
        <v>107799</v>
      </c>
      <c r="E608" s="8" t="s">
        <v>107823</v>
      </c>
      <c r="F608" s="8" t="s">
        <v>217</v>
      </c>
      <c r="G608" s="8" t="s">
        <v>133</v>
      </c>
      <c r="H608" s="8" t="s">
        <v>107792</v>
      </c>
      <c r="I608" s="9">
        <v>38898000</v>
      </c>
      <c r="J608" s="9">
        <v>38898000</v>
      </c>
      <c r="K608" s="8" t="s">
        <v>211</v>
      </c>
      <c r="L608" s="8" t="s">
        <v>211</v>
      </c>
      <c r="M608" s="8" t="s">
        <v>107793</v>
      </c>
      <c r="N608" s="8" t="s">
        <v>15</v>
      </c>
      <c r="O608" s="8" t="s">
        <v>107794</v>
      </c>
      <c r="P608" s="8" t="s">
        <v>107795</v>
      </c>
      <c r="Q608" s="8" t="s">
        <v>107796</v>
      </c>
      <c r="R608" s="20">
        <v>7518</v>
      </c>
      <c r="S608">
        <v>1</v>
      </c>
      <c r="T608">
        <v>1</v>
      </c>
      <c r="U608" t="s">
        <v>109183</v>
      </c>
      <c r="V608" t="s">
        <v>108754</v>
      </c>
      <c r="X608" t="s">
        <v>109532</v>
      </c>
      <c r="Y608" t="s">
        <v>109533</v>
      </c>
      <c r="AC608">
        <v>185</v>
      </c>
      <c r="AD608">
        <v>12966000</v>
      </c>
    </row>
    <row r="609" spans="1:35" x14ac:dyDescent="0.2">
      <c r="A609" s="8" t="s">
        <v>103621</v>
      </c>
      <c r="B609" s="22" t="s">
        <v>108192</v>
      </c>
      <c r="C609" s="8" t="s">
        <v>107799</v>
      </c>
      <c r="D609" s="8" t="s">
        <v>107799</v>
      </c>
      <c r="E609" s="8" t="s">
        <v>107823</v>
      </c>
      <c r="F609" s="8" t="s">
        <v>217</v>
      </c>
      <c r="G609" s="8" t="s">
        <v>133</v>
      </c>
      <c r="H609" s="8" t="s">
        <v>107792</v>
      </c>
      <c r="I609" s="9">
        <v>54234000</v>
      </c>
      <c r="J609" s="9">
        <v>54234000</v>
      </c>
      <c r="K609" s="8" t="s">
        <v>211</v>
      </c>
      <c r="L609" s="8" t="s">
        <v>211</v>
      </c>
      <c r="M609" s="8" t="s">
        <v>107793</v>
      </c>
      <c r="N609" s="8" t="s">
        <v>15</v>
      </c>
      <c r="O609" s="8" t="s">
        <v>107794</v>
      </c>
      <c r="P609" s="8" t="s">
        <v>107795</v>
      </c>
      <c r="Q609" s="8" t="s">
        <v>107796</v>
      </c>
      <c r="R609" s="20">
        <v>7518</v>
      </c>
      <c r="S609">
        <v>5</v>
      </c>
      <c r="T609">
        <v>3</v>
      </c>
      <c r="U609" t="s">
        <v>109109</v>
      </c>
      <c r="V609" t="s">
        <v>108698</v>
      </c>
      <c r="X609" t="s">
        <v>109532</v>
      </c>
      <c r="Y609" t="s">
        <v>109533</v>
      </c>
    </row>
    <row r="610" spans="1:35" x14ac:dyDescent="0.2">
      <c r="A610" s="8" t="s">
        <v>103621</v>
      </c>
      <c r="B610" s="22" t="s">
        <v>108234</v>
      </c>
      <c r="C610" s="8" t="s">
        <v>107799</v>
      </c>
      <c r="D610" s="8" t="s">
        <v>107799</v>
      </c>
      <c r="E610" s="8" t="s">
        <v>107790</v>
      </c>
      <c r="F610" s="8" t="s">
        <v>217</v>
      </c>
      <c r="G610" s="8" t="s">
        <v>133</v>
      </c>
      <c r="H610" s="8" t="s">
        <v>107792</v>
      </c>
      <c r="I610" s="9">
        <v>9993000</v>
      </c>
      <c r="J610" s="9">
        <v>9993000</v>
      </c>
      <c r="K610" s="8" t="s">
        <v>211</v>
      </c>
      <c r="L610" s="8" t="s">
        <v>211</v>
      </c>
      <c r="M610" s="8" t="s">
        <v>107793</v>
      </c>
      <c r="N610" s="8" t="s">
        <v>15</v>
      </c>
      <c r="O610" s="8" t="s">
        <v>107794</v>
      </c>
      <c r="P610" s="8" t="s">
        <v>107795</v>
      </c>
      <c r="Q610" s="8" t="s">
        <v>107796</v>
      </c>
      <c r="R610" s="20">
        <v>7518</v>
      </c>
      <c r="S610">
        <v>5</v>
      </c>
      <c r="T610">
        <v>7</v>
      </c>
      <c r="U610" t="s">
        <v>109151</v>
      </c>
      <c r="V610" t="s">
        <v>108727</v>
      </c>
      <c r="X610" t="s">
        <v>109532</v>
      </c>
      <c r="Y610" t="s">
        <v>109533</v>
      </c>
    </row>
    <row r="611" spans="1:35" x14ac:dyDescent="0.2">
      <c r="A611" s="8" t="s">
        <v>103621</v>
      </c>
      <c r="B611" s="22" t="s">
        <v>108235</v>
      </c>
      <c r="C611" s="8" t="s">
        <v>107792</v>
      </c>
      <c r="D611" s="8" t="s">
        <v>107792</v>
      </c>
      <c r="E611" s="8" t="s">
        <v>107869</v>
      </c>
      <c r="F611" s="8" t="s">
        <v>217</v>
      </c>
      <c r="G611" s="8" t="s">
        <v>133</v>
      </c>
      <c r="H611" s="8" t="s">
        <v>107792</v>
      </c>
      <c r="I611" s="9">
        <v>19986000</v>
      </c>
      <c r="J611" s="9">
        <v>19986000</v>
      </c>
      <c r="K611" s="8" t="s">
        <v>211</v>
      </c>
      <c r="L611" s="8" t="s">
        <v>211</v>
      </c>
      <c r="M611" s="8" t="s">
        <v>107793</v>
      </c>
      <c r="N611" s="8" t="s">
        <v>15</v>
      </c>
      <c r="O611" s="8" t="s">
        <v>107794</v>
      </c>
      <c r="P611" s="8" t="s">
        <v>107795</v>
      </c>
      <c r="Q611" s="8" t="s">
        <v>107796</v>
      </c>
      <c r="R611" s="20">
        <v>7518</v>
      </c>
      <c r="S611">
        <v>5</v>
      </c>
      <c r="T611">
        <v>7</v>
      </c>
      <c r="U611" t="s">
        <v>109152</v>
      </c>
      <c r="V611" t="s">
        <v>108728</v>
      </c>
      <c r="X611" t="s">
        <v>109532</v>
      </c>
      <c r="Y611" t="s">
        <v>109533</v>
      </c>
    </row>
    <row r="612" spans="1:35" x14ac:dyDescent="0.2">
      <c r="A612" s="8" t="s">
        <v>103621</v>
      </c>
      <c r="B612" s="22" t="s">
        <v>108236</v>
      </c>
      <c r="C612" s="8" t="s">
        <v>107840</v>
      </c>
      <c r="D612" s="8" t="s">
        <v>107840</v>
      </c>
      <c r="E612" s="8" t="s">
        <v>217</v>
      </c>
      <c r="F612" s="8" t="s">
        <v>217</v>
      </c>
      <c r="G612" s="8" t="s">
        <v>133</v>
      </c>
      <c r="H612" s="8" t="s">
        <v>107792</v>
      </c>
      <c r="I612" s="9">
        <v>3331000</v>
      </c>
      <c r="J612" s="9">
        <v>3331000</v>
      </c>
      <c r="K612" s="8" t="s">
        <v>211</v>
      </c>
      <c r="L612" s="8" t="s">
        <v>211</v>
      </c>
      <c r="M612" s="8" t="s">
        <v>107793</v>
      </c>
      <c r="N612" s="8" t="s">
        <v>15</v>
      </c>
      <c r="O612" s="8" t="s">
        <v>107794</v>
      </c>
      <c r="P612" s="8" t="s">
        <v>107795</v>
      </c>
      <c r="Q612" s="8" t="s">
        <v>107796</v>
      </c>
      <c r="R612" s="20">
        <v>7518</v>
      </c>
      <c r="S612">
        <v>5</v>
      </c>
      <c r="T612">
        <v>7</v>
      </c>
      <c r="U612" t="s">
        <v>109153</v>
      </c>
      <c r="V612" t="s">
        <v>109419</v>
      </c>
      <c r="X612" t="s">
        <v>109532</v>
      </c>
      <c r="Y612" t="s">
        <v>109500</v>
      </c>
    </row>
    <row r="613" spans="1:35" x14ac:dyDescent="0.2">
      <c r="A613" s="8" t="s">
        <v>103621</v>
      </c>
      <c r="B613" s="22" t="s">
        <v>108241</v>
      </c>
      <c r="C613" s="8" t="s">
        <v>217</v>
      </c>
      <c r="D613" s="8" t="s">
        <v>217</v>
      </c>
      <c r="E613" s="8" t="s">
        <v>107790</v>
      </c>
      <c r="F613" s="8" t="s">
        <v>217</v>
      </c>
      <c r="G613" s="8" t="s">
        <v>133</v>
      </c>
      <c r="H613" s="8" t="s">
        <v>107792</v>
      </c>
      <c r="I613" s="9">
        <v>9993000</v>
      </c>
      <c r="J613" s="9">
        <v>9993000</v>
      </c>
      <c r="K613" s="8" t="s">
        <v>211</v>
      </c>
      <c r="L613" s="8" t="s">
        <v>211</v>
      </c>
      <c r="M613" s="8" t="s">
        <v>107793</v>
      </c>
      <c r="N613" s="8" t="s">
        <v>15</v>
      </c>
      <c r="O613" s="8" t="s">
        <v>107794</v>
      </c>
      <c r="P613" s="8" t="s">
        <v>107795</v>
      </c>
      <c r="Q613" s="8" t="s">
        <v>107796</v>
      </c>
      <c r="R613" s="20">
        <v>7518</v>
      </c>
      <c r="S613">
        <v>5</v>
      </c>
      <c r="T613">
        <v>7</v>
      </c>
      <c r="U613" t="s">
        <v>109158</v>
      </c>
      <c r="V613" t="s">
        <v>108732</v>
      </c>
      <c r="X613" t="s">
        <v>109532</v>
      </c>
      <c r="Y613" t="s">
        <v>109533</v>
      </c>
    </row>
    <row r="614" spans="1:35" x14ac:dyDescent="0.2">
      <c r="A614" s="8" t="s">
        <v>103621</v>
      </c>
      <c r="B614" s="22" t="s">
        <v>108242</v>
      </c>
      <c r="C614" s="8" t="s">
        <v>107814</v>
      </c>
      <c r="D614" s="8" t="s">
        <v>107814</v>
      </c>
      <c r="E614" s="8" t="s">
        <v>107869</v>
      </c>
      <c r="F614" s="8" t="s">
        <v>217</v>
      </c>
      <c r="G614" s="8" t="s">
        <v>133</v>
      </c>
      <c r="H614" s="8" t="s">
        <v>107792</v>
      </c>
      <c r="I614" s="9">
        <v>19986000</v>
      </c>
      <c r="J614" s="9">
        <v>19986000</v>
      </c>
      <c r="K614" s="8" t="s">
        <v>211</v>
      </c>
      <c r="L614" s="8" t="s">
        <v>211</v>
      </c>
      <c r="M614" s="8" t="s">
        <v>107793</v>
      </c>
      <c r="N614" s="8" t="s">
        <v>15</v>
      </c>
      <c r="O614" s="8" t="s">
        <v>107794</v>
      </c>
      <c r="P614" s="8" t="s">
        <v>107795</v>
      </c>
      <c r="Q614" s="8" t="s">
        <v>107796</v>
      </c>
      <c r="R614" s="20">
        <v>7518</v>
      </c>
      <c r="S614">
        <v>5</v>
      </c>
      <c r="T614">
        <v>7</v>
      </c>
      <c r="U614" t="s">
        <v>109159</v>
      </c>
      <c r="V614" t="s">
        <v>108733</v>
      </c>
      <c r="X614" t="s">
        <v>109532</v>
      </c>
      <c r="Y614" t="s">
        <v>109533</v>
      </c>
    </row>
    <row r="615" spans="1:35" x14ac:dyDescent="0.2">
      <c r="A615" s="8" t="s">
        <v>103621</v>
      </c>
      <c r="B615" s="22" t="s">
        <v>108243</v>
      </c>
      <c r="C615" s="8" t="s">
        <v>107840</v>
      </c>
      <c r="D615" s="8" t="s">
        <v>107840</v>
      </c>
      <c r="E615" s="8" t="s">
        <v>217</v>
      </c>
      <c r="F615" s="8" t="s">
        <v>217</v>
      </c>
      <c r="G615" s="8" t="s">
        <v>133</v>
      </c>
      <c r="H615" s="8" t="s">
        <v>107792</v>
      </c>
      <c r="I615" s="9">
        <v>3331000</v>
      </c>
      <c r="J615" s="9">
        <v>3331000</v>
      </c>
      <c r="K615" s="8" t="s">
        <v>211</v>
      </c>
      <c r="L615" s="8" t="s">
        <v>211</v>
      </c>
      <c r="M615" s="8" t="s">
        <v>107793</v>
      </c>
      <c r="N615" s="8" t="s">
        <v>15</v>
      </c>
      <c r="O615" s="8" t="s">
        <v>107794</v>
      </c>
      <c r="P615" s="8" t="s">
        <v>107795</v>
      </c>
      <c r="Q615" s="8" t="s">
        <v>107796</v>
      </c>
      <c r="R615" s="20">
        <v>7518</v>
      </c>
      <c r="S615">
        <v>5</v>
      </c>
      <c r="T615">
        <v>7</v>
      </c>
      <c r="U615" t="s">
        <v>109160</v>
      </c>
      <c r="V615" t="s">
        <v>109421</v>
      </c>
      <c r="X615" t="s">
        <v>109532</v>
      </c>
      <c r="Y615" t="s">
        <v>109500</v>
      </c>
    </row>
    <row r="616" spans="1:35" x14ac:dyDescent="0.2">
      <c r="A616" s="8" t="s">
        <v>103621</v>
      </c>
      <c r="B616" s="22" t="s">
        <v>108246</v>
      </c>
      <c r="C616" s="8" t="s">
        <v>217</v>
      </c>
      <c r="D616" s="8" t="s">
        <v>217</v>
      </c>
      <c r="E616" s="8" t="s">
        <v>107814</v>
      </c>
      <c r="F616" s="8" t="s">
        <v>217</v>
      </c>
      <c r="G616" s="8" t="s">
        <v>133</v>
      </c>
      <c r="H616" s="8" t="s">
        <v>107792</v>
      </c>
      <c r="I616" s="9">
        <v>14726000</v>
      </c>
      <c r="J616" s="9">
        <v>14726000</v>
      </c>
      <c r="K616" s="8" t="s">
        <v>211</v>
      </c>
      <c r="L616" s="8" t="s">
        <v>211</v>
      </c>
      <c r="M616" s="8" t="s">
        <v>107793</v>
      </c>
      <c r="N616" s="8" t="s">
        <v>15</v>
      </c>
      <c r="O616" s="8" t="s">
        <v>107794</v>
      </c>
      <c r="P616" s="8" t="s">
        <v>107795</v>
      </c>
      <c r="Q616" s="8" t="s">
        <v>107796</v>
      </c>
      <c r="R616" s="20">
        <v>7518</v>
      </c>
      <c r="S616">
        <v>5</v>
      </c>
      <c r="T616">
        <v>14</v>
      </c>
      <c r="U616" t="s">
        <v>109163</v>
      </c>
      <c r="V616" t="s">
        <v>108488</v>
      </c>
      <c r="X616" t="s">
        <v>109532</v>
      </c>
      <c r="Y616" t="s">
        <v>109533</v>
      </c>
    </row>
    <row r="617" spans="1:35" x14ac:dyDescent="0.2">
      <c r="A617" s="8" t="s">
        <v>103621</v>
      </c>
      <c r="B617" s="22" t="s">
        <v>109503</v>
      </c>
      <c r="C617" s="8" t="s">
        <v>107799</v>
      </c>
      <c r="D617" s="8" t="s">
        <v>107799</v>
      </c>
      <c r="E617" s="8" t="s">
        <v>107840</v>
      </c>
      <c r="F617" s="8" t="s">
        <v>217</v>
      </c>
      <c r="G617" s="8" t="s">
        <v>133</v>
      </c>
      <c r="H617" s="8" t="s">
        <v>107792</v>
      </c>
      <c r="I617" s="9">
        <v>41294000</v>
      </c>
      <c r="J617" s="9">
        <v>41294000</v>
      </c>
      <c r="K617" s="8" t="s">
        <v>211</v>
      </c>
      <c r="L617" s="8" t="s">
        <v>211</v>
      </c>
      <c r="M617" s="8" t="s">
        <v>107793</v>
      </c>
      <c r="N617" s="8" t="s">
        <v>15</v>
      </c>
      <c r="O617" s="8" t="s">
        <v>107828</v>
      </c>
      <c r="P617" s="8" t="s">
        <v>107795</v>
      </c>
      <c r="Q617" s="8" t="s">
        <v>107796</v>
      </c>
      <c r="R617" s="4">
        <v>7519</v>
      </c>
      <c r="S617">
        <v>8</v>
      </c>
      <c r="T617">
        <v>2</v>
      </c>
      <c r="U617" t="s">
        <v>109064</v>
      </c>
      <c r="V617" t="s">
        <v>109529</v>
      </c>
      <c r="X617" t="s">
        <v>109532</v>
      </c>
      <c r="Y617" t="s">
        <v>109533</v>
      </c>
    </row>
    <row r="618" spans="1:35" x14ac:dyDescent="0.2">
      <c r="A618" s="8" t="s">
        <v>103621</v>
      </c>
      <c r="B618" s="22" t="s">
        <v>109504</v>
      </c>
      <c r="C618" s="8" t="s">
        <v>107799</v>
      </c>
      <c r="D618" s="8" t="s">
        <v>107799</v>
      </c>
      <c r="E618" s="8" t="s">
        <v>108087</v>
      </c>
      <c r="F618" s="8" t="s">
        <v>211</v>
      </c>
      <c r="G618" s="8" t="s">
        <v>133</v>
      </c>
      <c r="H618" s="8" t="s">
        <v>107792</v>
      </c>
      <c r="I618" s="9">
        <v>34975500</v>
      </c>
      <c r="J618" s="9">
        <v>34975500</v>
      </c>
      <c r="K618" s="8" t="s">
        <v>211</v>
      </c>
      <c r="L618" s="8" t="s">
        <v>211</v>
      </c>
      <c r="M618" s="8" t="s">
        <v>107793</v>
      </c>
      <c r="N618" s="8" t="s">
        <v>15</v>
      </c>
      <c r="O618" s="8" t="s">
        <v>107828</v>
      </c>
      <c r="P618" s="8" t="s">
        <v>107795</v>
      </c>
      <c r="Q618" s="8" t="s">
        <v>107796</v>
      </c>
      <c r="R618" s="20">
        <v>7519</v>
      </c>
      <c r="S618">
        <v>8</v>
      </c>
      <c r="T618">
        <v>2</v>
      </c>
      <c r="U618" t="s">
        <v>109071</v>
      </c>
      <c r="V618" t="s">
        <v>108671</v>
      </c>
      <c r="X618" t="s">
        <v>109532</v>
      </c>
      <c r="Y618" t="s">
        <v>109533</v>
      </c>
    </row>
    <row r="619" spans="1:35" x14ac:dyDescent="0.2">
      <c r="A619" s="8" t="s">
        <v>103859</v>
      </c>
      <c r="B619" s="22" t="s">
        <v>107863</v>
      </c>
      <c r="C619" s="8" t="s">
        <v>107790</v>
      </c>
      <c r="D619" s="8" t="s">
        <v>107790</v>
      </c>
      <c r="E619" s="8" t="s">
        <v>107819</v>
      </c>
      <c r="F619" s="8" t="s">
        <v>217</v>
      </c>
      <c r="G619" s="8" t="s">
        <v>65</v>
      </c>
      <c r="H619" s="8" t="s">
        <v>107792</v>
      </c>
      <c r="I619" s="9">
        <v>395782000</v>
      </c>
      <c r="J619" s="9">
        <v>395782000</v>
      </c>
      <c r="K619" s="8" t="s">
        <v>211</v>
      </c>
      <c r="L619" s="8" t="s">
        <v>211</v>
      </c>
      <c r="M619" s="8" t="s">
        <v>107793</v>
      </c>
      <c r="N619" s="8" t="s">
        <v>15</v>
      </c>
      <c r="O619" s="8" t="s">
        <v>107828</v>
      </c>
      <c r="P619" s="8" t="s">
        <v>107795</v>
      </c>
      <c r="Q619" s="8" t="s">
        <v>107796</v>
      </c>
      <c r="R619" s="20">
        <v>7519</v>
      </c>
      <c r="S619">
        <v>8</v>
      </c>
      <c r="T619">
        <v>15</v>
      </c>
      <c r="U619" t="s">
        <v>108878</v>
      </c>
      <c r="V619" t="s">
        <v>108503</v>
      </c>
      <c r="X619" t="s">
        <v>109501</v>
      </c>
      <c r="Y619" t="s">
        <v>109533</v>
      </c>
    </row>
    <row r="620" spans="1:35" x14ac:dyDescent="0.2">
      <c r="A620" s="8" t="s">
        <v>103777</v>
      </c>
      <c r="B620" s="22" t="s">
        <v>109505</v>
      </c>
      <c r="C620" s="8" t="s">
        <v>107799</v>
      </c>
      <c r="D620" s="8" t="s">
        <v>107799</v>
      </c>
      <c r="E620" s="8" t="s">
        <v>107800</v>
      </c>
      <c r="F620" s="8" t="s">
        <v>217</v>
      </c>
      <c r="G620" s="8" t="s">
        <v>133</v>
      </c>
      <c r="H620" s="8" t="s">
        <v>107792</v>
      </c>
      <c r="I620" s="9">
        <v>240000000</v>
      </c>
      <c r="J620" s="9">
        <v>240000000</v>
      </c>
      <c r="K620" s="8" t="s">
        <v>211</v>
      </c>
      <c r="L620" s="8" t="s">
        <v>211</v>
      </c>
      <c r="M620" s="8" t="s">
        <v>107793</v>
      </c>
      <c r="N620" s="8" t="s">
        <v>15</v>
      </c>
      <c r="O620" s="8" t="s">
        <v>107828</v>
      </c>
      <c r="P620" s="8" t="s">
        <v>107795</v>
      </c>
      <c r="Q620" s="8" t="s">
        <v>107796</v>
      </c>
      <c r="R620" s="20">
        <v>7519</v>
      </c>
      <c r="S620">
        <v>8</v>
      </c>
      <c r="T620">
        <v>15</v>
      </c>
      <c r="U620" t="s">
        <v>108897</v>
      </c>
      <c r="V620" t="s">
        <v>108496</v>
      </c>
      <c r="X620" t="s">
        <v>109501</v>
      </c>
      <c r="Y620" t="s">
        <v>109533</v>
      </c>
    </row>
    <row r="621" spans="1:35" x14ac:dyDescent="0.2">
      <c r="A621" s="8" t="s">
        <v>103621</v>
      </c>
      <c r="B621" s="22" t="s">
        <v>107996</v>
      </c>
      <c r="C621" s="8" t="s">
        <v>107819</v>
      </c>
      <c r="D621" s="8" t="s">
        <v>107819</v>
      </c>
      <c r="E621" s="8" t="s">
        <v>217</v>
      </c>
      <c r="F621" s="8" t="s">
        <v>217</v>
      </c>
      <c r="G621" s="8" t="s">
        <v>133</v>
      </c>
      <c r="H621" s="8" t="s">
        <v>107792</v>
      </c>
      <c r="I621" s="9">
        <v>5294000</v>
      </c>
      <c r="J621" s="9">
        <v>5294000</v>
      </c>
      <c r="K621" s="8" t="s">
        <v>211</v>
      </c>
      <c r="L621" s="8" t="s">
        <v>211</v>
      </c>
      <c r="M621" s="8" t="s">
        <v>107793</v>
      </c>
      <c r="N621" s="8" t="s">
        <v>15</v>
      </c>
      <c r="O621" s="8" t="s">
        <v>107794</v>
      </c>
      <c r="P621" s="8" t="s">
        <v>107795</v>
      </c>
      <c r="Q621" s="8" t="s">
        <v>107796</v>
      </c>
      <c r="R621" s="20" t="s">
        <v>108491</v>
      </c>
      <c r="S621" t="s">
        <v>109031</v>
      </c>
      <c r="V621" t="s">
        <v>109337</v>
      </c>
      <c r="X621" t="s">
        <v>109532</v>
      </c>
      <c r="Y621" t="s">
        <v>109533</v>
      </c>
    </row>
    <row r="622" spans="1:35" x14ac:dyDescent="0.2">
      <c r="A622" s="8" t="s">
        <v>103621</v>
      </c>
      <c r="B622" s="22" t="s">
        <v>108409</v>
      </c>
      <c r="C622" s="8" t="s">
        <v>107799</v>
      </c>
      <c r="D622" s="8" t="s">
        <v>107799</v>
      </c>
      <c r="E622" s="8" t="s">
        <v>107823</v>
      </c>
      <c r="F622" s="8" t="s">
        <v>217</v>
      </c>
      <c r="G622" s="8" t="s">
        <v>133</v>
      </c>
      <c r="H622" s="8" t="s">
        <v>107792</v>
      </c>
      <c r="I622" s="9">
        <v>44010000</v>
      </c>
      <c r="J622" s="9">
        <v>44010000</v>
      </c>
      <c r="K622" s="8" t="s">
        <v>211</v>
      </c>
      <c r="L622" s="8" t="s">
        <v>211</v>
      </c>
      <c r="M622" s="8" t="s">
        <v>107793</v>
      </c>
      <c r="N622" s="8" t="s">
        <v>15</v>
      </c>
      <c r="O622" s="8" t="s">
        <v>107816</v>
      </c>
      <c r="P622" s="8" t="s">
        <v>107795</v>
      </c>
      <c r="Q622" s="8" t="s">
        <v>107817</v>
      </c>
      <c r="R622" s="20">
        <v>7521</v>
      </c>
      <c r="S622">
        <v>1</v>
      </c>
      <c r="T622">
        <v>1</v>
      </c>
      <c r="U622" t="s">
        <v>109073</v>
      </c>
      <c r="V622" t="s">
        <v>108824</v>
      </c>
      <c r="X622" t="s">
        <v>109532</v>
      </c>
      <c r="Y622" t="s">
        <v>109533</v>
      </c>
    </row>
    <row r="623" spans="1:35" x14ac:dyDescent="0.2">
      <c r="A623" s="8" t="s">
        <v>103621</v>
      </c>
      <c r="B623" s="22" t="s">
        <v>108410</v>
      </c>
      <c r="C623" s="8" t="s">
        <v>107799</v>
      </c>
      <c r="D623" s="8" t="s">
        <v>107799</v>
      </c>
      <c r="E623" s="8" t="s">
        <v>107790</v>
      </c>
      <c r="F623" s="8" t="s">
        <v>217</v>
      </c>
      <c r="G623" s="8" t="s">
        <v>133</v>
      </c>
      <c r="H623" s="8" t="s">
        <v>107792</v>
      </c>
      <c r="I623" s="9">
        <v>10779227</v>
      </c>
      <c r="J623" s="9">
        <v>10779227</v>
      </c>
      <c r="K623" s="8" t="s">
        <v>211</v>
      </c>
      <c r="L623" s="8" t="s">
        <v>211</v>
      </c>
      <c r="M623" s="8" t="s">
        <v>107793</v>
      </c>
      <c r="N623" s="8" t="s">
        <v>15</v>
      </c>
      <c r="O623" s="8" t="s">
        <v>107816</v>
      </c>
      <c r="P623" s="8" t="s">
        <v>107795</v>
      </c>
      <c r="Q623" s="8" t="s">
        <v>107817</v>
      </c>
      <c r="R623" s="20">
        <v>7521</v>
      </c>
      <c r="S623">
        <v>1</v>
      </c>
      <c r="T623">
        <v>1</v>
      </c>
      <c r="U623" t="s">
        <v>109075</v>
      </c>
      <c r="V623" t="s">
        <v>108825</v>
      </c>
      <c r="X623" t="s">
        <v>109532</v>
      </c>
      <c r="Y623" t="s">
        <v>109533</v>
      </c>
    </row>
    <row r="624" spans="1:35" x14ac:dyDescent="0.2">
      <c r="A624" s="8" t="s">
        <v>103621</v>
      </c>
      <c r="B624" s="22" t="s">
        <v>108464</v>
      </c>
      <c r="C624" s="8" t="s">
        <v>107799</v>
      </c>
      <c r="D624" s="8" t="s">
        <v>107799</v>
      </c>
      <c r="E624" s="8" t="s">
        <v>217</v>
      </c>
      <c r="F624" s="8" t="s">
        <v>217</v>
      </c>
      <c r="G624" s="8" t="s">
        <v>133</v>
      </c>
      <c r="H624" s="8" t="s">
        <v>107792</v>
      </c>
      <c r="I624" s="9">
        <v>2350000</v>
      </c>
      <c r="J624" s="9">
        <v>2350000</v>
      </c>
      <c r="K624" s="8" t="s">
        <v>211</v>
      </c>
      <c r="L624" s="8" t="s">
        <v>211</v>
      </c>
      <c r="M624" s="8" t="s">
        <v>107793</v>
      </c>
      <c r="N624" s="8" t="s">
        <v>15</v>
      </c>
      <c r="O624" s="8" t="s">
        <v>107816</v>
      </c>
      <c r="P624" s="8" t="s">
        <v>107795</v>
      </c>
      <c r="Q624" s="8" t="s">
        <v>107817</v>
      </c>
      <c r="R624" s="20" t="s">
        <v>108491</v>
      </c>
      <c r="S624" t="s">
        <v>109032</v>
      </c>
      <c r="V624" t="s">
        <v>109498</v>
      </c>
      <c r="X624" t="s">
        <v>109532</v>
      </c>
      <c r="Y624" t="s">
        <v>109500</v>
      </c>
      <c r="AC624">
        <v>203</v>
      </c>
      <c r="AD624">
        <v>1716000</v>
      </c>
      <c r="AE624">
        <v>103</v>
      </c>
      <c r="AF624" s="17">
        <v>43504</v>
      </c>
      <c r="AG624">
        <v>915200</v>
      </c>
      <c r="AH624" s="19">
        <f>J624-AG624</f>
        <v>1434800</v>
      </c>
      <c r="AI624" s="19">
        <f>AD624-AG624</f>
        <v>800800</v>
      </c>
    </row>
    <row r="625" spans="1:37" x14ac:dyDescent="0.2">
      <c r="A625" s="8" t="s">
        <v>103621</v>
      </c>
      <c r="B625" s="22" t="s">
        <v>109506</v>
      </c>
      <c r="C625" s="8" t="s">
        <v>107799</v>
      </c>
      <c r="D625" s="8" t="s">
        <v>107799</v>
      </c>
      <c r="E625" s="8" t="s">
        <v>107790</v>
      </c>
      <c r="F625" s="8" t="s">
        <v>217</v>
      </c>
      <c r="G625" s="8" t="s">
        <v>133</v>
      </c>
      <c r="H625" s="8" t="s">
        <v>107792</v>
      </c>
      <c r="I625" s="9">
        <v>7050000</v>
      </c>
      <c r="J625" s="9">
        <v>7050000</v>
      </c>
      <c r="K625" s="8" t="s">
        <v>211</v>
      </c>
      <c r="L625" s="8" t="s">
        <v>211</v>
      </c>
      <c r="M625" s="8" t="s">
        <v>107793</v>
      </c>
      <c r="N625" s="8" t="s">
        <v>15</v>
      </c>
      <c r="O625" s="8" t="s">
        <v>107816</v>
      </c>
      <c r="P625" s="8" t="s">
        <v>107795</v>
      </c>
      <c r="Q625" s="8" t="s">
        <v>107817</v>
      </c>
      <c r="R625" s="4">
        <v>7521</v>
      </c>
      <c r="S625">
        <v>2</v>
      </c>
      <c r="T625">
        <v>3</v>
      </c>
      <c r="U625" t="s">
        <v>108967</v>
      </c>
      <c r="V625" t="str">
        <f>CONCATENATE(R625,"-",S625,"-",T625,"-",U625)</f>
        <v>7521-2-3-RH131</v>
      </c>
      <c r="X625" t="s">
        <v>109532</v>
      </c>
      <c r="Y625" t="s">
        <v>109533</v>
      </c>
    </row>
    <row r="626" spans="1:37" x14ac:dyDescent="0.2">
      <c r="A626" s="8" t="s">
        <v>103621</v>
      </c>
      <c r="B626" s="22" t="s">
        <v>109507</v>
      </c>
      <c r="C626" s="8" t="s">
        <v>107799</v>
      </c>
      <c r="D626" s="8" t="s">
        <v>107799</v>
      </c>
      <c r="E626" s="8" t="s">
        <v>107790</v>
      </c>
      <c r="F626" s="8" t="s">
        <v>217</v>
      </c>
      <c r="G626" s="8" t="s">
        <v>133</v>
      </c>
      <c r="H626" s="8" t="s">
        <v>107792</v>
      </c>
      <c r="I626" s="9">
        <v>2574000</v>
      </c>
      <c r="J626" s="9">
        <v>2574000</v>
      </c>
      <c r="K626" s="8" t="s">
        <v>211</v>
      </c>
      <c r="L626" s="8" t="s">
        <v>211</v>
      </c>
      <c r="M626" s="8" t="s">
        <v>107793</v>
      </c>
      <c r="N626" s="8" t="s">
        <v>15</v>
      </c>
      <c r="O626" s="8" t="s">
        <v>107816</v>
      </c>
      <c r="P626" s="8" t="s">
        <v>107795</v>
      </c>
      <c r="Q626" s="8" t="s">
        <v>107817</v>
      </c>
      <c r="R626" s="20">
        <v>7521</v>
      </c>
      <c r="S626">
        <v>1</v>
      </c>
      <c r="T626">
        <v>1</v>
      </c>
      <c r="U626" t="s">
        <v>109039</v>
      </c>
      <c r="V626" t="str">
        <f t="shared" ref="V626:V628" si="66">CONCATENATE(R626,"-",S626,"-",T626,"-",U626)</f>
        <v>7521-1-1-RH062</v>
      </c>
      <c r="X626" t="s">
        <v>109532</v>
      </c>
      <c r="Y626" t="s">
        <v>109533</v>
      </c>
    </row>
    <row r="627" spans="1:37" x14ac:dyDescent="0.2">
      <c r="A627" s="8" t="s">
        <v>103569</v>
      </c>
      <c r="B627" s="22" t="s">
        <v>109508</v>
      </c>
      <c r="C627" s="8" t="s">
        <v>107799</v>
      </c>
      <c r="D627" s="8" t="s">
        <v>107799</v>
      </c>
      <c r="E627" s="8" t="s">
        <v>107799</v>
      </c>
      <c r="F627" s="8" t="s">
        <v>217</v>
      </c>
      <c r="G627" s="8" t="s">
        <v>133</v>
      </c>
      <c r="H627" s="8" t="s">
        <v>107792</v>
      </c>
      <c r="I627" s="9">
        <v>25612125</v>
      </c>
      <c r="J627" s="9">
        <v>25612125</v>
      </c>
      <c r="K627" s="8" t="s">
        <v>211</v>
      </c>
      <c r="L627" s="8" t="s">
        <v>211</v>
      </c>
      <c r="M627" s="8" t="s">
        <v>107793</v>
      </c>
      <c r="N627" s="8" t="s">
        <v>15</v>
      </c>
      <c r="O627" s="8" t="s">
        <v>107816</v>
      </c>
      <c r="P627" s="8" t="s">
        <v>107795</v>
      </c>
      <c r="Q627" s="8" t="s">
        <v>107817</v>
      </c>
      <c r="R627" s="4">
        <v>7521</v>
      </c>
      <c r="S627">
        <v>1</v>
      </c>
      <c r="T627">
        <v>15</v>
      </c>
      <c r="U627" t="s">
        <v>108898</v>
      </c>
      <c r="V627" t="str">
        <f t="shared" si="66"/>
        <v>7521-1-15-BS007</v>
      </c>
      <c r="X627" t="s">
        <v>109501</v>
      </c>
      <c r="Y627" t="s">
        <v>109533</v>
      </c>
    </row>
    <row r="628" spans="1:37" x14ac:dyDescent="0.2">
      <c r="A628" s="8" t="s">
        <v>103621</v>
      </c>
      <c r="B628" s="22" t="s">
        <v>109509</v>
      </c>
      <c r="C628" s="8" t="s">
        <v>107799</v>
      </c>
      <c r="D628" s="8" t="s">
        <v>107799</v>
      </c>
      <c r="E628" s="8" t="s">
        <v>107869</v>
      </c>
      <c r="F628" s="8" t="s">
        <v>217</v>
      </c>
      <c r="G628" s="8" t="s">
        <v>133</v>
      </c>
      <c r="H628" s="8" t="s">
        <v>107792</v>
      </c>
      <c r="I628" s="9">
        <v>42642000</v>
      </c>
      <c r="J628" s="9">
        <v>42642000</v>
      </c>
      <c r="K628" s="8" t="s">
        <v>211</v>
      </c>
      <c r="L628" s="8" t="s">
        <v>211</v>
      </c>
      <c r="M628" s="8" t="s">
        <v>107793</v>
      </c>
      <c r="N628" s="8" t="s">
        <v>15</v>
      </c>
      <c r="O628" s="8" t="s">
        <v>107824</v>
      </c>
      <c r="P628" s="8" t="s">
        <v>107795</v>
      </c>
      <c r="Q628" s="8" t="s">
        <v>107817</v>
      </c>
      <c r="R628" s="4">
        <v>7519</v>
      </c>
      <c r="S628">
        <v>8</v>
      </c>
      <c r="T628">
        <v>1</v>
      </c>
      <c r="U628" t="s">
        <v>109239</v>
      </c>
      <c r="V628" t="str">
        <f t="shared" si="66"/>
        <v>7519-8-1-RH161</v>
      </c>
      <c r="X628" t="s">
        <v>109532</v>
      </c>
      <c r="Y628" t="s">
        <v>109533</v>
      </c>
    </row>
    <row r="629" spans="1:37" x14ac:dyDescent="0.2">
      <c r="A629" s="8" t="s">
        <v>103783</v>
      </c>
      <c r="B629" s="22" t="s">
        <v>109510</v>
      </c>
      <c r="C629" s="8" t="s">
        <v>107799</v>
      </c>
      <c r="D629" s="8" t="s">
        <v>107799</v>
      </c>
      <c r="E629" s="8" t="s">
        <v>107800</v>
      </c>
      <c r="F629" s="8" t="s">
        <v>217</v>
      </c>
      <c r="G629" s="8" t="s">
        <v>133</v>
      </c>
      <c r="H629" s="8" t="s">
        <v>107792</v>
      </c>
      <c r="I629" s="9">
        <v>151000000</v>
      </c>
      <c r="J629" s="9">
        <v>151000000</v>
      </c>
      <c r="K629" s="8" t="s">
        <v>211</v>
      </c>
      <c r="L629" s="8" t="s">
        <v>211</v>
      </c>
      <c r="M629" s="8" t="s">
        <v>107793</v>
      </c>
      <c r="N629" s="8" t="s">
        <v>15</v>
      </c>
      <c r="O629" s="8" t="s">
        <v>107824</v>
      </c>
      <c r="P629" s="8" t="s">
        <v>107825</v>
      </c>
      <c r="Q629" s="8" t="s">
        <v>107826</v>
      </c>
      <c r="R629" s="20">
        <v>7520</v>
      </c>
      <c r="S629">
        <v>1</v>
      </c>
      <c r="T629">
        <v>15</v>
      </c>
      <c r="U629" t="s">
        <v>108894</v>
      </c>
      <c r="V629" t="s">
        <v>109495</v>
      </c>
      <c r="W629">
        <v>220</v>
      </c>
      <c r="X629" t="s">
        <v>109501</v>
      </c>
      <c r="Y629" t="s">
        <v>109533</v>
      </c>
    </row>
    <row r="630" spans="1:37" x14ac:dyDescent="0.2">
      <c r="A630" s="8" t="s">
        <v>99812</v>
      </c>
      <c r="B630" s="22" t="s">
        <v>109511</v>
      </c>
      <c r="C630" s="8" t="s">
        <v>107814</v>
      </c>
      <c r="D630" s="8" t="s">
        <v>107814</v>
      </c>
      <c r="E630" s="8" t="s">
        <v>107869</v>
      </c>
      <c r="F630" s="8" t="s">
        <v>217</v>
      </c>
      <c r="G630" s="8" t="s">
        <v>133</v>
      </c>
      <c r="H630" s="8" t="s">
        <v>107792</v>
      </c>
      <c r="I630" s="9">
        <v>80397000</v>
      </c>
      <c r="J630" s="9">
        <v>80397000</v>
      </c>
      <c r="K630" s="8" t="s">
        <v>211</v>
      </c>
      <c r="L630" s="8" t="s">
        <v>211</v>
      </c>
      <c r="M630" s="8" t="s">
        <v>107793</v>
      </c>
      <c r="N630" s="8" t="s">
        <v>15</v>
      </c>
      <c r="O630" s="8" t="s">
        <v>107824</v>
      </c>
      <c r="P630" s="8" t="s">
        <v>107825</v>
      </c>
      <c r="Q630" s="8" t="s">
        <v>107826</v>
      </c>
      <c r="R630" s="20">
        <v>7520</v>
      </c>
      <c r="S630">
        <v>1</v>
      </c>
      <c r="T630">
        <v>14</v>
      </c>
      <c r="U630" t="s">
        <v>109096</v>
      </c>
      <c r="V630" t="s">
        <v>109403</v>
      </c>
      <c r="X630" t="s">
        <v>109501</v>
      </c>
      <c r="Y630" t="s">
        <v>109533</v>
      </c>
    </row>
    <row r="631" spans="1:37" x14ac:dyDescent="0.2">
      <c r="A631" s="8" t="s">
        <v>107891</v>
      </c>
      <c r="B631" s="22" t="s">
        <v>108172</v>
      </c>
      <c r="C631" s="8" t="s">
        <v>107799</v>
      </c>
      <c r="D631" s="8" t="s">
        <v>107799</v>
      </c>
      <c r="E631" s="8" t="s">
        <v>107840</v>
      </c>
      <c r="F631" s="8" t="s">
        <v>217</v>
      </c>
      <c r="G631" s="8" t="s">
        <v>133</v>
      </c>
      <c r="H631" s="8" t="s">
        <v>107792</v>
      </c>
      <c r="I631" s="9">
        <v>102800000</v>
      </c>
      <c r="J631" s="9">
        <v>102800000</v>
      </c>
      <c r="K631" s="8" t="s">
        <v>211</v>
      </c>
      <c r="L631" s="8" t="s">
        <v>211</v>
      </c>
      <c r="M631" s="8" t="s">
        <v>107793</v>
      </c>
      <c r="N631" s="8" t="s">
        <v>15</v>
      </c>
      <c r="O631" s="8" t="s">
        <v>107824</v>
      </c>
      <c r="P631" s="8" t="s">
        <v>107825</v>
      </c>
      <c r="Q631" s="8" t="s">
        <v>107826</v>
      </c>
      <c r="R631" s="20">
        <v>7520</v>
      </c>
      <c r="S631">
        <v>4</v>
      </c>
      <c r="T631">
        <v>14</v>
      </c>
      <c r="U631" t="s">
        <v>109093</v>
      </c>
      <c r="V631" t="s">
        <v>109399</v>
      </c>
      <c r="X631" t="s">
        <v>109501</v>
      </c>
      <c r="Y631" t="s">
        <v>109533</v>
      </c>
    </row>
    <row r="632" spans="1:37" x14ac:dyDescent="0.2">
      <c r="A632" s="8" t="s">
        <v>109512</v>
      </c>
      <c r="B632" s="22" t="s">
        <v>108163</v>
      </c>
      <c r="C632" s="8" t="s">
        <v>107799</v>
      </c>
      <c r="D632" s="8" t="s">
        <v>107799</v>
      </c>
      <c r="E632" s="8" t="s">
        <v>107790</v>
      </c>
      <c r="F632" s="8" t="s">
        <v>217</v>
      </c>
      <c r="G632" s="8" t="s">
        <v>133</v>
      </c>
      <c r="H632" s="8" t="s">
        <v>107792</v>
      </c>
      <c r="I632" s="9">
        <v>7200000</v>
      </c>
      <c r="J632" s="9">
        <v>7200000</v>
      </c>
      <c r="K632" s="8" t="s">
        <v>211</v>
      </c>
      <c r="L632" s="8" t="s">
        <v>211</v>
      </c>
      <c r="M632" s="8" t="s">
        <v>107793</v>
      </c>
      <c r="N632" s="8" t="s">
        <v>15</v>
      </c>
      <c r="O632" s="8" t="s">
        <v>107824</v>
      </c>
      <c r="P632" s="8" t="s">
        <v>107825</v>
      </c>
      <c r="Q632" s="8" t="s">
        <v>107826</v>
      </c>
      <c r="R632" s="20">
        <v>7520</v>
      </c>
      <c r="S632">
        <v>1</v>
      </c>
      <c r="T632">
        <v>15</v>
      </c>
      <c r="U632" t="s">
        <v>109089</v>
      </c>
      <c r="V632" t="s">
        <v>109393</v>
      </c>
      <c r="X632" t="s">
        <v>109501</v>
      </c>
      <c r="Y632" t="s">
        <v>109500</v>
      </c>
      <c r="AC632">
        <v>158</v>
      </c>
      <c r="AD632">
        <v>7200000</v>
      </c>
      <c r="AE632">
        <v>59</v>
      </c>
      <c r="AF632" s="17">
        <v>43496</v>
      </c>
      <c r="AG632">
        <v>7200000</v>
      </c>
      <c r="AH632" s="19">
        <f>J632-AG632</f>
        <v>0</v>
      </c>
      <c r="AI632" s="19">
        <f>AD632-AG632</f>
        <v>0</v>
      </c>
      <c r="AK632">
        <f t="shared" ref="AK632" si="67">AG632-AJ632</f>
        <v>7200000</v>
      </c>
    </row>
    <row r="633" spans="1:37" x14ac:dyDescent="0.2">
      <c r="A633" s="8" t="s">
        <v>102061</v>
      </c>
      <c r="B633" s="22" t="s">
        <v>107852</v>
      </c>
      <c r="C633" s="8" t="s">
        <v>107799</v>
      </c>
      <c r="D633" s="8" t="s">
        <v>107799</v>
      </c>
      <c r="E633" s="8" t="s">
        <v>217</v>
      </c>
      <c r="F633" s="8" t="s">
        <v>217</v>
      </c>
      <c r="G633" s="8" t="s">
        <v>72</v>
      </c>
      <c r="H633" s="8" t="s">
        <v>107792</v>
      </c>
      <c r="I633" s="9">
        <v>5972000</v>
      </c>
      <c r="J633" s="9">
        <v>5972000</v>
      </c>
      <c r="K633" s="8" t="s">
        <v>211</v>
      </c>
      <c r="L633" s="8" t="s">
        <v>211</v>
      </c>
      <c r="M633" s="8" t="s">
        <v>107793</v>
      </c>
      <c r="N633" s="8" t="s">
        <v>15</v>
      </c>
      <c r="O633" s="8" t="s">
        <v>107824</v>
      </c>
      <c r="P633" s="8" t="s">
        <v>107825</v>
      </c>
      <c r="Q633" s="8" t="s">
        <v>107826</v>
      </c>
      <c r="R633" s="20">
        <v>7520</v>
      </c>
      <c r="S633">
        <v>1</v>
      </c>
      <c r="T633">
        <v>15</v>
      </c>
      <c r="U633" t="s">
        <v>108909</v>
      </c>
      <c r="V633" t="s">
        <v>109292</v>
      </c>
      <c r="X633" t="s">
        <v>109501</v>
      </c>
      <c r="Y633" t="s">
        <v>109533</v>
      </c>
    </row>
    <row r="634" spans="1:37" x14ac:dyDescent="0.2">
      <c r="A634" s="8" t="s">
        <v>103621</v>
      </c>
      <c r="B634" s="22" t="s">
        <v>109513</v>
      </c>
      <c r="C634" s="8" t="s">
        <v>107799</v>
      </c>
      <c r="D634" s="8" t="s">
        <v>107799</v>
      </c>
      <c r="E634" s="8" t="s">
        <v>107790</v>
      </c>
      <c r="F634" s="8" t="s">
        <v>217</v>
      </c>
      <c r="G634" s="8" t="s">
        <v>133</v>
      </c>
      <c r="H634" s="8" t="s">
        <v>107792</v>
      </c>
      <c r="I634" s="9">
        <v>7050000</v>
      </c>
      <c r="J634" s="9">
        <v>7050000</v>
      </c>
      <c r="K634" s="8" t="s">
        <v>211</v>
      </c>
      <c r="L634" s="8" t="s">
        <v>211</v>
      </c>
      <c r="M634" s="8" t="s">
        <v>107793</v>
      </c>
      <c r="N634" s="8" t="s">
        <v>15</v>
      </c>
      <c r="O634" s="8" t="s">
        <v>107824</v>
      </c>
      <c r="P634" s="8" t="s">
        <v>107825</v>
      </c>
      <c r="Q634" s="8" t="s">
        <v>107826</v>
      </c>
      <c r="R634" s="20">
        <v>7520</v>
      </c>
      <c r="S634">
        <v>1</v>
      </c>
      <c r="T634">
        <v>12</v>
      </c>
      <c r="U634" t="s">
        <v>108959</v>
      </c>
      <c r="V634" t="s">
        <v>108744</v>
      </c>
      <c r="X634" t="s">
        <v>109532</v>
      </c>
      <c r="Y634" t="s">
        <v>109533</v>
      </c>
    </row>
    <row r="635" spans="1:37" x14ac:dyDescent="0.2">
      <c r="A635" s="8" t="s">
        <v>103621</v>
      </c>
      <c r="B635" s="22" t="s">
        <v>108308</v>
      </c>
      <c r="C635" s="8" t="s">
        <v>107799</v>
      </c>
      <c r="D635" s="8" t="s">
        <v>107799</v>
      </c>
      <c r="E635" s="8" t="s">
        <v>107790</v>
      </c>
      <c r="F635" s="8" t="s">
        <v>217</v>
      </c>
      <c r="G635" s="8" t="s">
        <v>133</v>
      </c>
      <c r="H635" s="8" t="s">
        <v>107792</v>
      </c>
      <c r="I635" s="9">
        <v>7050000</v>
      </c>
      <c r="J635" s="9">
        <v>7050000</v>
      </c>
      <c r="K635" s="8" t="s">
        <v>211</v>
      </c>
      <c r="L635" s="8" t="s">
        <v>211</v>
      </c>
      <c r="M635" s="8" t="s">
        <v>107793</v>
      </c>
      <c r="N635" s="8" t="s">
        <v>15</v>
      </c>
      <c r="O635" s="8" t="s">
        <v>107824</v>
      </c>
      <c r="P635" s="8" t="s">
        <v>107825</v>
      </c>
      <c r="Q635" s="8" t="s">
        <v>107826</v>
      </c>
      <c r="R635" s="20">
        <v>7520</v>
      </c>
      <c r="S635">
        <v>1</v>
      </c>
      <c r="T635">
        <v>12</v>
      </c>
      <c r="U635" t="s">
        <v>108961</v>
      </c>
      <c r="V635" t="s">
        <v>108745</v>
      </c>
      <c r="W635">
        <v>160</v>
      </c>
      <c r="X635" t="s">
        <v>109532</v>
      </c>
      <c r="Y635" t="s">
        <v>109533</v>
      </c>
    </row>
    <row r="636" spans="1:37" x14ac:dyDescent="0.2">
      <c r="A636" s="8" t="s">
        <v>103621</v>
      </c>
      <c r="B636" s="22" t="s">
        <v>108155</v>
      </c>
      <c r="C636" s="8" t="s">
        <v>107799</v>
      </c>
      <c r="D636" s="8" t="s">
        <v>107799</v>
      </c>
      <c r="E636" s="8" t="s">
        <v>107790</v>
      </c>
      <c r="F636" s="8" t="s">
        <v>217</v>
      </c>
      <c r="G636" s="8" t="s">
        <v>133</v>
      </c>
      <c r="H636" s="8" t="s">
        <v>107792</v>
      </c>
      <c r="I636" s="9">
        <v>11262000</v>
      </c>
      <c r="J636" s="9">
        <v>11262000</v>
      </c>
      <c r="K636" s="8" t="s">
        <v>211</v>
      </c>
      <c r="L636" s="8" t="s">
        <v>211</v>
      </c>
      <c r="M636" s="8" t="s">
        <v>107793</v>
      </c>
      <c r="N636" s="8" t="s">
        <v>15</v>
      </c>
      <c r="O636" s="8" t="s">
        <v>107824</v>
      </c>
      <c r="P636" s="8" t="s">
        <v>107825</v>
      </c>
      <c r="Q636" s="8" t="s">
        <v>107826</v>
      </c>
      <c r="R636" s="20">
        <v>7520</v>
      </c>
      <c r="S636">
        <v>1</v>
      </c>
      <c r="T636">
        <v>1</v>
      </c>
      <c r="U636" t="s">
        <v>108967</v>
      </c>
      <c r="V636" t="s">
        <v>109386</v>
      </c>
      <c r="X636" t="s">
        <v>109532</v>
      </c>
      <c r="Y636" t="s">
        <v>109533</v>
      </c>
    </row>
    <row r="637" spans="1:37" x14ac:dyDescent="0.2">
      <c r="A637" s="8" t="s">
        <v>103621</v>
      </c>
      <c r="B637" s="22" t="s">
        <v>108156</v>
      </c>
      <c r="C637" s="8" t="s">
        <v>107799</v>
      </c>
      <c r="D637" s="8" t="s">
        <v>107799</v>
      </c>
      <c r="E637" s="8" t="s">
        <v>107869</v>
      </c>
      <c r="F637" s="8" t="s">
        <v>217</v>
      </c>
      <c r="G637" s="8" t="s">
        <v>133</v>
      </c>
      <c r="H637" s="8" t="s">
        <v>107792</v>
      </c>
      <c r="I637" s="9">
        <v>22524000</v>
      </c>
      <c r="J637" s="9">
        <v>22524000</v>
      </c>
      <c r="K637" s="8" t="s">
        <v>211</v>
      </c>
      <c r="L637" s="8" t="s">
        <v>211</v>
      </c>
      <c r="M637" s="8" t="s">
        <v>107793</v>
      </c>
      <c r="N637" s="8" t="s">
        <v>15</v>
      </c>
      <c r="O637" s="8" t="s">
        <v>107824</v>
      </c>
      <c r="P637" s="8" t="s">
        <v>107825</v>
      </c>
      <c r="Q637" s="8" t="s">
        <v>107826</v>
      </c>
      <c r="R637" s="20">
        <v>7520</v>
      </c>
      <c r="S637">
        <v>1</v>
      </c>
      <c r="T637">
        <v>1</v>
      </c>
      <c r="U637" t="s">
        <v>108981</v>
      </c>
      <c r="V637" t="s">
        <v>109387</v>
      </c>
      <c r="X637" t="s">
        <v>109532</v>
      </c>
      <c r="Y637" t="s">
        <v>109533</v>
      </c>
      <c r="AC637">
        <v>160</v>
      </c>
      <c r="AD637">
        <v>29340000</v>
      </c>
      <c r="AI637" s="19">
        <f t="shared" ref="AI637" si="68">AD637-AG637</f>
        <v>29340000</v>
      </c>
    </row>
    <row r="638" spans="1:37" x14ac:dyDescent="0.2">
      <c r="A638" s="8" t="s">
        <v>103621</v>
      </c>
      <c r="B638" s="22" t="s">
        <v>109514</v>
      </c>
      <c r="C638" s="8" t="s">
        <v>107799</v>
      </c>
      <c r="D638" s="8" t="s">
        <v>107799</v>
      </c>
      <c r="E638" s="8" t="s">
        <v>107790</v>
      </c>
      <c r="F638" s="8" t="s">
        <v>217</v>
      </c>
      <c r="G638" s="8" t="s">
        <v>133</v>
      </c>
      <c r="H638" s="8" t="s">
        <v>107792</v>
      </c>
      <c r="I638" s="9">
        <v>11262000</v>
      </c>
      <c r="J638" s="9">
        <v>11262000</v>
      </c>
      <c r="K638" s="8" t="s">
        <v>211</v>
      </c>
      <c r="L638" s="8" t="s">
        <v>211</v>
      </c>
      <c r="M638" s="8" t="s">
        <v>107793</v>
      </c>
      <c r="N638" s="8" t="s">
        <v>15</v>
      </c>
      <c r="O638" s="8" t="s">
        <v>107816</v>
      </c>
      <c r="P638" s="8" t="s">
        <v>107795</v>
      </c>
      <c r="Q638" s="8" t="s">
        <v>107817</v>
      </c>
      <c r="R638" s="20">
        <v>7520</v>
      </c>
      <c r="S638">
        <v>1</v>
      </c>
      <c r="T638">
        <v>12</v>
      </c>
      <c r="U638" t="s">
        <v>108953</v>
      </c>
      <c r="V638" t="s">
        <v>108800</v>
      </c>
      <c r="X638" t="s">
        <v>109532</v>
      </c>
      <c r="Y638" t="s">
        <v>109533</v>
      </c>
    </row>
    <row r="639" spans="1:37" x14ac:dyDescent="0.2">
      <c r="A639" s="8" t="s">
        <v>103621</v>
      </c>
      <c r="B639" s="22" t="s">
        <v>108413</v>
      </c>
      <c r="C639" s="8" t="s">
        <v>107799</v>
      </c>
      <c r="D639" s="8" t="s">
        <v>107799</v>
      </c>
      <c r="E639" s="8" t="s">
        <v>107790</v>
      </c>
      <c r="F639" s="8" t="s">
        <v>217</v>
      </c>
      <c r="G639" s="8" t="s">
        <v>133</v>
      </c>
      <c r="H639" s="8" t="s">
        <v>107792</v>
      </c>
      <c r="I639" s="9">
        <v>7653000</v>
      </c>
      <c r="J639" s="9">
        <v>7653000</v>
      </c>
      <c r="K639" s="8" t="s">
        <v>211</v>
      </c>
      <c r="L639" s="8" t="s">
        <v>211</v>
      </c>
      <c r="M639" s="8" t="s">
        <v>107793</v>
      </c>
      <c r="N639" s="8" t="s">
        <v>15</v>
      </c>
      <c r="O639" s="8" t="s">
        <v>107816</v>
      </c>
      <c r="P639" s="8" t="s">
        <v>107825</v>
      </c>
      <c r="Q639" s="8" t="s">
        <v>107826</v>
      </c>
      <c r="R639" s="20">
        <v>7520</v>
      </c>
      <c r="S639">
        <v>1</v>
      </c>
      <c r="T639">
        <v>5</v>
      </c>
      <c r="U639" t="s">
        <v>108950</v>
      </c>
      <c r="V639" t="s">
        <v>108827</v>
      </c>
      <c r="X639" t="s">
        <v>109532</v>
      </c>
      <c r="Y639" t="s">
        <v>109533</v>
      </c>
    </row>
    <row r="640" spans="1:37" x14ac:dyDescent="0.2">
      <c r="A640" s="8" t="s">
        <v>103621</v>
      </c>
      <c r="B640" s="22" t="s">
        <v>109515</v>
      </c>
      <c r="C640" s="8" t="s">
        <v>107799</v>
      </c>
      <c r="D640" s="8" t="s">
        <v>107799</v>
      </c>
      <c r="E640" s="8" t="s">
        <v>107790</v>
      </c>
      <c r="F640" s="8" t="s">
        <v>217</v>
      </c>
      <c r="G640" s="8" t="s">
        <v>133</v>
      </c>
      <c r="H640" s="8" t="s">
        <v>107792</v>
      </c>
      <c r="I640" s="9">
        <v>3900000</v>
      </c>
      <c r="J640" s="9">
        <v>3900000</v>
      </c>
      <c r="K640" s="8" t="s">
        <v>211</v>
      </c>
      <c r="L640" s="8" t="s">
        <v>211</v>
      </c>
      <c r="M640" s="8" t="s">
        <v>107793</v>
      </c>
      <c r="N640" s="8" t="s">
        <v>15</v>
      </c>
      <c r="O640" s="8" t="s">
        <v>107816</v>
      </c>
      <c r="P640" s="8" t="s">
        <v>107795</v>
      </c>
      <c r="Q640" s="8" t="s">
        <v>107817</v>
      </c>
      <c r="R640" s="4">
        <v>7520</v>
      </c>
      <c r="S640">
        <v>1</v>
      </c>
      <c r="T640">
        <v>1</v>
      </c>
      <c r="U640" t="s">
        <v>109523</v>
      </c>
      <c r="V640" t="str">
        <f t="shared" ref="V640:V647" si="69">CONCATENATE(R640,"-",S640,"-",T640,"-",U640)</f>
        <v>7520-1-1-RH188</v>
      </c>
      <c r="X640" t="s">
        <v>109532</v>
      </c>
      <c r="Y640" t="s">
        <v>109533</v>
      </c>
    </row>
    <row r="641" spans="1:25" x14ac:dyDescent="0.2">
      <c r="A641" s="8" t="s">
        <v>103621</v>
      </c>
      <c r="B641" s="22" t="s">
        <v>109516</v>
      </c>
      <c r="C641" s="8" t="s">
        <v>107799</v>
      </c>
      <c r="D641" s="8" t="s">
        <v>107799</v>
      </c>
      <c r="E641" s="8" t="s">
        <v>107869</v>
      </c>
      <c r="F641" s="8" t="s">
        <v>217</v>
      </c>
      <c r="G641" s="8" t="s">
        <v>133</v>
      </c>
      <c r="H641" s="8" t="s">
        <v>107792</v>
      </c>
      <c r="I641" s="9">
        <v>7800000</v>
      </c>
      <c r="J641" s="9">
        <v>7800000</v>
      </c>
      <c r="K641" s="8" t="s">
        <v>211</v>
      </c>
      <c r="L641" s="8" t="s">
        <v>211</v>
      </c>
      <c r="M641" s="8" t="s">
        <v>107793</v>
      </c>
      <c r="N641" s="8" t="s">
        <v>15</v>
      </c>
      <c r="O641" s="8" t="s">
        <v>107816</v>
      </c>
      <c r="P641" s="8" t="s">
        <v>107795</v>
      </c>
      <c r="Q641" s="8" t="s">
        <v>107817</v>
      </c>
      <c r="R641" s="20">
        <v>7520</v>
      </c>
      <c r="S641">
        <v>1</v>
      </c>
      <c r="T641">
        <v>12</v>
      </c>
      <c r="U641" t="s">
        <v>109524</v>
      </c>
      <c r="V641" t="str">
        <f t="shared" si="69"/>
        <v>7520-1-12-RH189</v>
      </c>
      <c r="X641" t="s">
        <v>109532</v>
      </c>
      <c r="Y641" t="s">
        <v>109533</v>
      </c>
    </row>
    <row r="642" spans="1:25" x14ac:dyDescent="0.2">
      <c r="A642" s="8" t="s">
        <v>103621</v>
      </c>
      <c r="B642" s="22" t="s">
        <v>109517</v>
      </c>
      <c r="C642" s="8" t="s">
        <v>107799</v>
      </c>
      <c r="D642" s="8" t="s">
        <v>107799</v>
      </c>
      <c r="E642" s="8" t="s">
        <v>107790</v>
      </c>
      <c r="F642" s="8" t="s">
        <v>217</v>
      </c>
      <c r="G642" s="8" t="s">
        <v>133</v>
      </c>
      <c r="H642" s="8" t="s">
        <v>107792</v>
      </c>
      <c r="I642" s="9">
        <v>7050000</v>
      </c>
      <c r="J642" s="9">
        <v>7050000</v>
      </c>
      <c r="K642" s="8" t="s">
        <v>211</v>
      </c>
      <c r="L642" s="8" t="s">
        <v>211</v>
      </c>
      <c r="M642" s="8" t="s">
        <v>107793</v>
      </c>
      <c r="N642" s="8" t="s">
        <v>15</v>
      </c>
      <c r="O642" s="8" t="s">
        <v>107824</v>
      </c>
      <c r="P642" s="8" t="s">
        <v>107795</v>
      </c>
      <c r="Q642" s="8" t="s">
        <v>107817</v>
      </c>
      <c r="R642" s="20">
        <v>7520</v>
      </c>
      <c r="S642">
        <v>1</v>
      </c>
      <c r="T642">
        <v>1</v>
      </c>
      <c r="U642" t="s">
        <v>109525</v>
      </c>
      <c r="V642" t="str">
        <f t="shared" si="69"/>
        <v>7520-1-1-RH190</v>
      </c>
      <c r="X642" t="s">
        <v>109532</v>
      </c>
      <c r="Y642" t="s">
        <v>109533</v>
      </c>
    </row>
    <row r="643" spans="1:25" x14ac:dyDescent="0.2">
      <c r="A643" s="8" t="s">
        <v>103621</v>
      </c>
      <c r="B643" s="22" t="s">
        <v>109518</v>
      </c>
      <c r="C643" s="8" t="s">
        <v>107799</v>
      </c>
      <c r="D643" s="8" t="s">
        <v>107799</v>
      </c>
      <c r="E643" s="8" t="s">
        <v>107869</v>
      </c>
      <c r="F643" s="8" t="s">
        <v>217</v>
      </c>
      <c r="G643" s="8" t="s">
        <v>133</v>
      </c>
      <c r="H643" s="8" t="s">
        <v>107792</v>
      </c>
      <c r="I643" s="9">
        <v>28930000</v>
      </c>
      <c r="J643" s="9">
        <v>28930000</v>
      </c>
      <c r="K643" s="8" t="s">
        <v>211</v>
      </c>
      <c r="L643" s="8" t="s">
        <v>211</v>
      </c>
      <c r="M643" s="8" t="s">
        <v>107793</v>
      </c>
      <c r="N643" s="8" t="s">
        <v>15</v>
      </c>
      <c r="O643" s="8" t="s">
        <v>107816</v>
      </c>
      <c r="P643" s="8" t="s">
        <v>107795</v>
      </c>
      <c r="Q643" s="8" t="s">
        <v>107817</v>
      </c>
      <c r="R643" s="20">
        <v>7520</v>
      </c>
      <c r="S643">
        <v>1</v>
      </c>
      <c r="T643">
        <v>1</v>
      </c>
      <c r="U643" t="s">
        <v>109526</v>
      </c>
      <c r="V643" t="str">
        <f t="shared" si="69"/>
        <v>7520-1-1-RH191</v>
      </c>
      <c r="X643" t="s">
        <v>109532</v>
      </c>
      <c r="Y643" t="s">
        <v>109533</v>
      </c>
    </row>
    <row r="644" spans="1:25" x14ac:dyDescent="0.2">
      <c r="A644" s="8" t="s">
        <v>103621</v>
      </c>
      <c r="B644" s="22" t="s">
        <v>109519</v>
      </c>
      <c r="C644" s="8" t="s">
        <v>107799</v>
      </c>
      <c r="D644" s="8" t="s">
        <v>107799</v>
      </c>
      <c r="E644" s="8" t="s">
        <v>107869</v>
      </c>
      <c r="F644" s="8" t="s">
        <v>217</v>
      </c>
      <c r="G644" s="8" t="s">
        <v>133</v>
      </c>
      <c r="H644" s="8" t="s">
        <v>107792</v>
      </c>
      <c r="I644" s="9">
        <v>28930000</v>
      </c>
      <c r="J644" s="9">
        <v>28930000</v>
      </c>
      <c r="K644" s="8" t="s">
        <v>211</v>
      </c>
      <c r="L644" s="8" t="s">
        <v>211</v>
      </c>
      <c r="M644" s="8" t="s">
        <v>107793</v>
      </c>
      <c r="N644" s="8" t="s">
        <v>15</v>
      </c>
      <c r="O644" s="8" t="s">
        <v>107824</v>
      </c>
      <c r="P644" s="8" t="s">
        <v>107795</v>
      </c>
      <c r="Q644" s="8" t="s">
        <v>107817</v>
      </c>
      <c r="R644" s="20">
        <v>7520</v>
      </c>
      <c r="S644">
        <v>1</v>
      </c>
      <c r="T644">
        <v>1</v>
      </c>
      <c r="U644" t="s">
        <v>109527</v>
      </c>
      <c r="V644" t="str">
        <f t="shared" si="69"/>
        <v>7520-1-1-RH192</v>
      </c>
      <c r="X644" t="s">
        <v>109532</v>
      </c>
      <c r="Y644" t="s">
        <v>109533</v>
      </c>
    </row>
    <row r="645" spans="1:25" x14ac:dyDescent="0.2">
      <c r="A645" s="8" t="s">
        <v>103621</v>
      </c>
      <c r="B645" s="22" t="s">
        <v>109520</v>
      </c>
      <c r="C645" s="8" t="s">
        <v>107799</v>
      </c>
      <c r="D645" s="8" t="s">
        <v>107799</v>
      </c>
      <c r="E645" s="8" t="s">
        <v>107869</v>
      </c>
      <c r="F645" s="8" t="s">
        <v>217</v>
      </c>
      <c r="G645" s="8" t="s">
        <v>133</v>
      </c>
      <c r="H645" s="8" t="s">
        <v>107792</v>
      </c>
      <c r="I645" s="9">
        <v>28930000</v>
      </c>
      <c r="J645" s="9">
        <v>28930000</v>
      </c>
      <c r="K645" s="8" t="s">
        <v>211</v>
      </c>
      <c r="L645" s="8" t="s">
        <v>211</v>
      </c>
      <c r="M645" s="8" t="s">
        <v>107793</v>
      </c>
      <c r="N645" s="8" t="s">
        <v>15</v>
      </c>
      <c r="O645" s="8" t="s">
        <v>107824</v>
      </c>
      <c r="P645" s="8" t="s">
        <v>107795</v>
      </c>
      <c r="Q645" s="8" t="s">
        <v>107817</v>
      </c>
      <c r="R645" s="20">
        <v>7520</v>
      </c>
      <c r="S645">
        <v>1</v>
      </c>
      <c r="T645">
        <v>1</v>
      </c>
      <c r="U645" t="s">
        <v>109528</v>
      </c>
      <c r="V645" t="str">
        <f t="shared" si="69"/>
        <v>7520-1-1-RH193</v>
      </c>
      <c r="X645" t="s">
        <v>109532</v>
      </c>
      <c r="Y645" t="s">
        <v>109533</v>
      </c>
    </row>
    <row r="646" spans="1:25" x14ac:dyDescent="0.2">
      <c r="A646" s="8" t="s">
        <v>103571</v>
      </c>
      <c r="B646" s="22" t="s">
        <v>109521</v>
      </c>
      <c r="C646" s="8" t="s">
        <v>107799</v>
      </c>
      <c r="D646" s="8" t="s">
        <v>107799</v>
      </c>
      <c r="E646" s="8" t="s">
        <v>107799</v>
      </c>
      <c r="F646" s="8" t="s">
        <v>217</v>
      </c>
      <c r="G646" s="8" t="s">
        <v>133</v>
      </c>
      <c r="H646" s="8" t="s">
        <v>107792</v>
      </c>
      <c r="I646" s="9">
        <v>19153000</v>
      </c>
      <c r="J646" s="9">
        <v>19153000</v>
      </c>
      <c r="K646" s="8" t="s">
        <v>211</v>
      </c>
      <c r="L646" s="8" t="s">
        <v>211</v>
      </c>
      <c r="M646" s="8" t="s">
        <v>107793</v>
      </c>
      <c r="N646" s="8" t="s">
        <v>15</v>
      </c>
      <c r="O646" s="8" t="s">
        <v>107824</v>
      </c>
      <c r="P646" s="8" t="s">
        <v>107795</v>
      </c>
      <c r="Q646" s="8" t="s">
        <v>107817</v>
      </c>
      <c r="R646" s="20">
        <v>7520</v>
      </c>
      <c r="S646">
        <v>1</v>
      </c>
      <c r="T646">
        <v>15</v>
      </c>
      <c r="U646" t="s">
        <v>108943</v>
      </c>
      <c r="V646" t="str">
        <f t="shared" si="69"/>
        <v>7520-1-15-RH121</v>
      </c>
      <c r="X646" t="s">
        <v>109532</v>
      </c>
      <c r="Y646" t="s">
        <v>109533</v>
      </c>
    </row>
    <row r="647" spans="1:25" x14ac:dyDescent="0.2">
      <c r="A647" s="8" t="s">
        <v>24689</v>
      </c>
      <c r="B647" s="22" t="s">
        <v>109522</v>
      </c>
      <c r="C647" s="8" t="s">
        <v>107799</v>
      </c>
      <c r="D647" s="8" t="s">
        <v>107799</v>
      </c>
      <c r="E647" s="8" t="s">
        <v>217</v>
      </c>
      <c r="F647" s="8" t="s">
        <v>217</v>
      </c>
      <c r="G647" s="8" t="s">
        <v>133</v>
      </c>
      <c r="H647" s="8" t="s">
        <v>107792</v>
      </c>
      <c r="I647" s="9">
        <v>14200000</v>
      </c>
      <c r="J647" s="9">
        <v>14200000</v>
      </c>
      <c r="K647" s="8" t="s">
        <v>211</v>
      </c>
      <c r="L647" s="8" t="s">
        <v>211</v>
      </c>
      <c r="M647" s="8" t="s">
        <v>107793</v>
      </c>
      <c r="N647" s="8" t="s">
        <v>15</v>
      </c>
      <c r="O647" s="8" t="s">
        <v>107816</v>
      </c>
      <c r="P647" s="8" t="s">
        <v>107795</v>
      </c>
      <c r="Q647" s="8" t="s">
        <v>107817</v>
      </c>
      <c r="R647" s="20">
        <v>7520</v>
      </c>
      <c r="S647">
        <v>1</v>
      </c>
      <c r="T647">
        <v>15</v>
      </c>
      <c r="U647" t="s">
        <v>108971</v>
      </c>
      <c r="V647" t="str">
        <f t="shared" si="69"/>
        <v>7520-1-15-RH111</v>
      </c>
      <c r="X647" t="s">
        <v>109532</v>
      </c>
      <c r="Y647" t="s">
        <v>109500</v>
      </c>
    </row>
  </sheetData>
  <autoFilter ref="A4:AK647" xr:uid="{5764C040-139B-40FB-B361-AFBB5505151B}"/>
  <mergeCells count="2">
    <mergeCell ref="A1:Q3"/>
    <mergeCell ref="AB1:AK2"/>
  </mergeCells>
  <conditionalFormatting sqref="W1:W1048576">
    <cfRule type="duplicateValues" dxfId="2" priority="1"/>
  </conditionalFormatting>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5BD9D-8EB0-44BC-B848-FBF5AC639FBE}">
  <dimension ref="A1:AF494"/>
  <sheetViews>
    <sheetView topLeftCell="M448" workbookViewId="0">
      <selection activeCell="R491" sqref="R491"/>
    </sheetView>
  </sheetViews>
  <sheetFormatPr baseColWidth="10" defaultRowHeight="12.75" x14ac:dyDescent="0.2"/>
  <cols>
    <col min="9" max="10" width="18.28515625" customWidth="1"/>
  </cols>
  <sheetData>
    <row r="1" spans="1:32" x14ac:dyDescent="0.2">
      <c r="A1" s="5" t="s">
        <v>107777</v>
      </c>
      <c r="B1" s="5" t="s">
        <v>107778</v>
      </c>
      <c r="C1" s="5" t="s">
        <v>107779</v>
      </c>
      <c r="D1" s="5" t="s">
        <v>107780</v>
      </c>
      <c r="E1" s="5" t="s">
        <v>107781</v>
      </c>
      <c r="F1" s="5" t="s">
        <v>5</v>
      </c>
      <c r="G1" s="5" t="s">
        <v>4</v>
      </c>
      <c r="H1" s="5" t="s">
        <v>39</v>
      </c>
      <c r="I1" s="6" t="s">
        <v>107782</v>
      </c>
      <c r="J1" s="6" t="s">
        <v>107783</v>
      </c>
      <c r="K1" s="5" t="s">
        <v>206</v>
      </c>
      <c r="L1" s="5" t="s">
        <v>94</v>
      </c>
      <c r="M1" s="5" t="s">
        <v>108466</v>
      </c>
      <c r="N1" s="5" t="s">
        <v>108467</v>
      </c>
      <c r="O1" s="5" t="s">
        <v>108468</v>
      </c>
      <c r="P1" s="5" t="s">
        <v>108469</v>
      </c>
      <c r="Q1" s="5" t="s">
        <v>108470</v>
      </c>
      <c r="R1" s="5" t="s">
        <v>108471</v>
      </c>
      <c r="S1" s="5" t="s">
        <v>109530</v>
      </c>
      <c r="T1" s="5" t="s">
        <v>109531</v>
      </c>
      <c r="U1" s="5" t="s">
        <v>108472</v>
      </c>
      <c r="V1" s="5" t="s">
        <v>108473</v>
      </c>
      <c r="W1" s="5" t="s">
        <v>108474</v>
      </c>
      <c r="X1" s="5" t="s">
        <v>108475</v>
      </c>
      <c r="Y1" s="5" t="s">
        <v>108476</v>
      </c>
      <c r="Z1" s="5" t="s">
        <v>108477</v>
      </c>
      <c r="AA1" s="5" t="s">
        <v>109499</v>
      </c>
      <c r="AB1" s="5" t="s">
        <v>108478</v>
      </c>
      <c r="AC1" s="5" t="s">
        <v>108479</v>
      </c>
      <c r="AD1" s="5" t="s">
        <v>108480</v>
      </c>
      <c r="AE1" s="5" t="s">
        <v>108481</v>
      </c>
      <c r="AF1" s="5" t="s">
        <v>108482</v>
      </c>
    </row>
    <row r="2" spans="1:32" x14ac:dyDescent="0.2">
      <c r="A2" s="8" t="s">
        <v>103621</v>
      </c>
      <c r="B2" s="8" t="s">
        <v>107894</v>
      </c>
      <c r="C2" s="8" t="s">
        <v>217</v>
      </c>
      <c r="D2" s="8" t="s">
        <v>217</v>
      </c>
      <c r="E2" s="8" t="s">
        <v>107790</v>
      </c>
      <c r="F2" s="8" t="s">
        <v>217</v>
      </c>
      <c r="G2" s="8" t="s">
        <v>133</v>
      </c>
      <c r="H2" s="8" t="s">
        <v>107792</v>
      </c>
      <c r="I2" s="9">
        <v>9993000</v>
      </c>
      <c r="J2" s="9">
        <v>9993000</v>
      </c>
      <c r="K2" s="8" t="s">
        <v>211</v>
      </c>
      <c r="L2" s="8" t="s">
        <v>211</v>
      </c>
      <c r="M2" s="20">
        <v>7519</v>
      </c>
      <c r="N2">
        <v>5</v>
      </c>
      <c r="O2">
        <v>4</v>
      </c>
      <c r="P2" t="s">
        <v>108935</v>
      </c>
      <c r="Q2" t="s">
        <v>108506</v>
      </c>
      <c r="S2" t="s">
        <v>109532</v>
      </c>
      <c r="T2" t="s">
        <v>109533</v>
      </c>
      <c r="U2" s="17"/>
      <c r="V2" s="17"/>
      <c r="AA2" s="17"/>
      <c r="AC2" s="19"/>
      <c r="AD2" s="19"/>
    </row>
    <row r="3" spans="1:32" x14ac:dyDescent="0.2">
      <c r="A3" s="8" t="s">
        <v>103621</v>
      </c>
      <c r="B3" s="8" t="s">
        <v>107895</v>
      </c>
      <c r="C3" s="8" t="s">
        <v>107799</v>
      </c>
      <c r="D3" s="8" t="s">
        <v>107799</v>
      </c>
      <c r="E3" s="8" t="s">
        <v>217</v>
      </c>
      <c r="F3" s="8" t="s">
        <v>217</v>
      </c>
      <c r="G3" s="8" t="s">
        <v>133</v>
      </c>
      <c r="H3" s="8" t="s">
        <v>107792</v>
      </c>
      <c r="I3" s="9">
        <v>2551000</v>
      </c>
      <c r="J3" s="9">
        <v>2551000</v>
      </c>
      <c r="K3" s="8" t="s">
        <v>211</v>
      </c>
      <c r="L3" s="8" t="s">
        <v>211</v>
      </c>
      <c r="M3" s="20">
        <v>7519</v>
      </c>
      <c r="N3">
        <v>8</v>
      </c>
      <c r="O3">
        <v>2</v>
      </c>
      <c r="P3" t="s">
        <v>108936</v>
      </c>
      <c r="Q3" t="s">
        <v>108507</v>
      </c>
      <c r="S3" t="s">
        <v>109532</v>
      </c>
      <c r="T3" t="s">
        <v>109533</v>
      </c>
      <c r="U3" s="17"/>
      <c r="V3" s="17"/>
      <c r="AA3" s="17"/>
      <c r="AC3" s="19"/>
      <c r="AD3" s="19"/>
    </row>
    <row r="4" spans="1:32" x14ac:dyDescent="0.2">
      <c r="A4" s="8" t="s">
        <v>107896</v>
      </c>
      <c r="B4" s="8" t="s">
        <v>107897</v>
      </c>
      <c r="C4" s="8" t="s">
        <v>107799</v>
      </c>
      <c r="D4" s="8" t="s">
        <v>107799</v>
      </c>
      <c r="E4" s="8" t="s">
        <v>217</v>
      </c>
      <c r="F4" s="8" t="s">
        <v>217</v>
      </c>
      <c r="G4" s="8" t="s">
        <v>133</v>
      </c>
      <c r="H4" s="8" t="s">
        <v>107792</v>
      </c>
      <c r="I4" s="9">
        <v>2551000</v>
      </c>
      <c r="J4" s="9">
        <v>2551000</v>
      </c>
      <c r="K4" s="8" t="s">
        <v>211</v>
      </c>
      <c r="L4" s="8" t="s">
        <v>211</v>
      </c>
      <c r="M4" s="20">
        <v>7519</v>
      </c>
      <c r="N4">
        <v>8</v>
      </c>
      <c r="O4">
        <v>2</v>
      </c>
      <c r="P4" t="s">
        <v>108937</v>
      </c>
      <c r="Q4" t="s">
        <v>108508</v>
      </c>
      <c r="S4" t="s">
        <v>109532</v>
      </c>
      <c r="T4" t="s">
        <v>109533</v>
      </c>
      <c r="U4" s="17"/>
      <c r="V4" s="17"/>
      <c r="AA4" s="17"/>
      <c r="AC4" s="19"/>
      <c r="AD4" s="19"/>
    </row>
    <row r="5" spans="1:32" x14ac:dyDescent="0.2">
      <c r="A5" s="8" t="s">
        <v>107896</v>
      </c>
      <c r="B5" s="8" t="s">
        <v>107898</v>
      </c>
      <c r="C5" s="8" t="s">
        <v>217</v>
      </c>
      <c r="D5" s="8" t="s">
        <v>217</v>
      </c>
      <c r="E5" s="8" t="s">
        <v>107790</v>
      </c>
      <c r="F5" s="8" t="s">
        <v>217</v>
      </c>
      <c r="G5" s="8" t="s">
        <v>133</v>
      </c>
      <c r="H5" s="8" t="s">
        <v>107792</v>
      </c>
      <c r="I5" s="9">
        <v>4044000</v>
      </c>
      <c r="J5" s="9">
        <v>4044000</v>
      </c>
      <c r="K5" s="8" t="s">
        <v>211</v>
      </c>
      <c r="L5" s="8" t="s">
        <v>211</v>
      </c>
      <c r="M5" s="20">
        <v>7519</v>
      </c>
      <c r="N5">
        <v>8</v>
      </c>
      <c r="O5">
        <v>2</v>
      </c>
      <c r="P5" t="s">
        <v>108938</v>
      </c>
      <c r="Q5" t="s">
        <v>108509</v>
      </c>
      <c r="S5" t="s">
        <v>109532</v>
      </c>
      <c r="T5" t="s">
        <v>109533</v>
      </c>
      <c r="U5" s="17"/>
      <c r="V5" s="17"/>
      <c r="AA5" s="17"/>
      <c r="AC5" s="19"/>
      <c r="AD5" s="19"/>
    </row>
    <row r="6" spans="1:32" x14ac:dyDescent="0.2">
      <c r="A6" s="8" t="s">
        <v>107896</v>
      </c>
      <c r="B6" s="8" t="s">
        <v>107899</v>
      </c>
      <c r="C6" s="8" t="s">
        <v>107790</v>
      </c>
      <c r="D6" s="8" t="s">
        <v>107790</v>
      </c>
      <c r="E6" s="8" t="s">
        <v>107799</v>
      </c>
      <c r="F6" s="8" t="s">
        <v>217</v>
      </c>
      <c r="G6" s="8" t="s">
        <v>133</v>
      </c>
      <c r="H6" s="8" t="s">
        <v>107792</v>
      </c>
      <c r="I6" s="9">
        <v>2696000</v>
      </c>
      <c r="J6" s="9">
        <v>2696000</v>
      </c>
      <c r="K6" s="8" t="s">
        <v>211</v>
      </c>
      <c r="L6" s="8" t="s">
        <v>211</v>
      </c>
      <c r="M6" s="20">
        <v>7519</v>
      </c>
      <c r="N6">
        <v>8</v>
      </c>
      <c r="O6">
        <v>2</v>
      </c>
      <c r="P6" t="s">
        <v>108939</v>
      </c>
      <c r="Q6" t="s">
        <v>108510</v>
      </c>
      <c r="S6" t="s">
        <v>109532</v>
      </c>
      <c r="T6" t="s">
        <v>109533</v>
      </c>
      <c r="U6" s="17"/>
      <c r="V6" s="17"/>
      <c r="AA6" s="17"/>
      <c r="AC6" s="19"/>
      <c r="AD6" s="19"/>
    </row>
    <row r="7" spans="1:32" x14ac:dyDescent="0.2">
      <c r="A7" s="8" t="s">
        <v>107896</v>
      </c>
      <c r="B7" s="8" t="s">
        <v>107900</v>
      </c>
      <c r="C7" s="8" t="s">
        <v>107790</v>
      </c>
      <c r="D7" s="8" t="s">
        <v>107790</v>
      </c>
      <c r="E7" s="8" t="s">
        <v>107790</v>
      </c>
      <c r="F7" s="8" t="s">
        <v>217</v>
      </c>
      <c r="G7" s="8" t="s">
        <v>133</v>
      </c>
      <c r="H7" s="8" t="s">
        <v>107792</v>
      </c>
      <c r="I7" s="9">
        <v>8955000</v>
      </c>
      <c r="J7" s="9">
        <v>8955000</v>
      </c>
      <c r="K7" s="8" t="s">
        <v>211</v>
      </c>
      <c r="L7" s="8" t="s">
        <v>211</v>
      </c>
      <c r="M7" s="20">
        <v>7519</v>
      </c>
      <c r="N7">
        <v>8</v>
      </c>
      <c r="O7">
        <v>1</v>
      </c>
      <c r="P7" t="s">
        <v>108940</v>
      </c>
      <c r="Q7" t="s">
        <v>108511</v>
      </c>
      <c r="S7" t="s">
        <v>109532</v>
      </c>
      <c r="T7" t="s">
        <v>109533</v>
      </c>
      <c r="U7" s="17"/>
      <c r="V7" s="17"/>
      <c r="AA7" s="17"/>
      <c r="AC7" s="19"/>
      <c r="AD7" s="19"/>
    </row>
    <row r="8" spans="1:32" x14ac:dyDescent="0.2">
      <c r="A8" s="8" t="s">
        <v>107896</v>
      </c>
      <c r="B8" s="8" t="s">
        <v>107901</v>
      </c>
      <c r="C8" s="8" t="s">
        <v>107792</v>
      </c>
      <c r="D8" s="8" t="s">
        <v>107792</v>
      </c>
      <c r="E8" s="8" t="s">
        <v>107869</v>
      </c>
      <c r="F8" s="8" t="s">
        <v>217</v>
      </c>
      <c r="G8" s="8" t="s">
        <v>133</v>
      </c>
      <c r="H8" s="8" t="s">
        <v>107792</v>
      </c>
      <c r="I8" s="9">
        <v>15306000</v>
      </c>
      <c r="J8" s="9">
        <v>15306000</v>
      </c>
      <c r="K8" s="8" t="s">
        <v>211</v>
      </c>
      <c r="L8" s="8" t="s">
        <v>211</v>
      </c>
      <c r="M8" s="20">
        <v>7519</v>
      </c>
      <c r="N8">
        <v>9</v>
      </c>
      <c r="O8">
        <v>3</v>
      </c>
      <c r="P8" t="s">
        <v>108941</v>
      </c>
      <c r="Q8" t="s">
        <v>108512</v>
      </c>
      <c r="S8" t="s">
        <v>109532</v>
      </c>
      <c r="T8" t="s">
        <v>109533</v>
      </c>
      <c r="U8" s="17"/>
      <c r="V8" s="17"/>
      <c r="AA8" s="17"/>
      <c r="AC8" s="19"/>
      <c r="AD8" s="19"/>
    </row>
    <row r="9" spans="1:32" x14ac:dyDescent="0.2">
      <c r="A9" s="8" t="s">
        <v>107896</v>
      </c>
      <c r="B9" s="8" t="s">
        <v>107902</v>
      </c>
      <c r="C9" s="8" t="s">
        <v>107790</v>
      </c>
      <c r="D9" s="8" t="s">
        <v>107790</v>
      </c>
      <c r="E9" s="8" t="s">
        <v>107869</v>
      </c>
      <c r="F9" s="8" t="s">
        <v>217</v>
      </c>
      <c r="G9" s="8" t="s">
        <v>133</v>
      </c>
      <c r="H9" s="8" t="s">
        <v>107792</v>
      </c>
      <c r="I9" s="9">
        <v>15306000</v>
      </c>
      <c r="J9" s="9">
        <v>15306000</v>
      </c>
      <c r="K9" s="8" t="s">
        <v>211</v>
      </c>
      <c r="L9" s="8" t="s">
        <v>211</v>
      </c>
      <c r="M9" s="20">
        <v>7519</v>
      </c>
      <c r="N9">
        <v>9</v>
      </c>
      <c r="O9">
        <v>3</v>
      </c>
      <c r="P9" t="s">
        <v>108942</v>
      </c>
      <c r="Q9" t="s">
        <v>108513</v>
      </c>
      <c r="S9" t="s">
        <v>109532</v>
      </c>
      <c r="T9" t="s">
        <v>109533</v>
      </c>
      <c r="U9" s="17"/>
      <c r="V9" s="17"/>
      <c r="AA9" s="17"/>
      <c r="AC9" s="19"/>
      <c r="AD9" s="19"/>
    </row>
    <row r="10" spans="1:32" x14ac:dyDescent="0.2">
      <c r="A10" s="8" t="s">
        <v>107896</v>
      </c>
      <c r="B10" s="8" t="s">
        <v>107903</v>
      </c>
      <c r="C10" s="8" t="s">
        <v>107790</v>
      </c>
      <c r="D10" s="8" t="s">
        <v>107790</v>
      </c>
      <c r="E10" s="8" t="s">
        <v>107887</v>
      </c>
      <c r="F10" s="8" t="s">
        <v>217</v>
      </c>
      <c r="G10" s="8" t="s">
        <v>133</v>
      </c>
      <c r="H10" s="8" t="s">
        <v>107792</v>
      </c>
      <c r="I10" s="9">
        <v>17857000</v>
      </c>
      <c r="J10" s="9">
        <v>17857000</v>
      </c>
      <c r="K10" s="8" t="s">
        <v>211</v>
      </c>
      <c r="L10" s="8" t="s">
        <v>211</v>
      </c>
      <c r="M10" s="20">
        <v>7519</v>
      </c>
      <c r="N10">
        <v>9</v>
      </c>
      <c r="O10">
        <v>3</v>
      </c>
      <c r="P10" t="s">
        <v>108943</v>
      </c>
      <c r="Q10" t="s">
        <v>108514</v>
      </c>
      <c r="S10" t="s">
        <v>109532</v>
      </c>
      <c r="T10" t="s">
        <v>109533</v>
      </c>
      <c r="U10" s="17"/>
      <c r="V10" s="17"/>
      <c r="AA10" s="17"/>
      <c r="AC10" s="19"/>
      <c r="AD10" s="19"/>
    </row>
    <row r="11" spans="1:32" x14ac:dyDescent="0.2">
      <c r="A11" s="8" t="s">
        <v>107896</v>
      </c>
      <c r="B11" s="8" t="s">
        <v>107904</v>
      </c>
      <c r="C11" s="8" t="s">
        <v>107790</v>
      </c>
      <c r="D11" s="8" t="s">
        <v>107790</v>
      </c>
      <c r="E11" s="8" t="s">
        <v>107887</v>
      </c>
      <c r="F11" s="8" t="s">
        <v>217</v>
      </c>
      <c r="G11" s="8" t="s">
        <v>133</v>
      </c>
      <c r="H11" s="8" t="s">
        <v>107792</v>
      </c>
      <c r="I11" s="9">
        <v>17857000</v>
      </c>
      <c r="J11" s="9">
        <v>17857000</v>
      </c>
      <c r="K11" s="8" t="s">
        <v>211</v>
      </c>
      <c r="L11" s="8" t="s">
        <v>211</v>
      </c>
      <c r="M11" s="20">
        <v>7519</v>
      </c>
      <c r="N11">
        <v>9</v>
      </c>
      <c r="O11">
        <v>3</v>
      </c>
      <c r="P11" t="s">
        <v>108944</v>
      </c>
      <c r="Q11" t="s">
        <v>108515</v>
      </c>
      <c r="S11" t="s">
        <v>109532</v>
      </c>
      <c r="T11" t="s">
        <v>109533</v>
      </c>
      <c r="U11" s="17"/>
      <c r="V11" s="17"/>
      <c r="AA11" s="17"/>
      <c r="AC11" s="19"/>
      <c r="AD11" s="19"/>
    </row>
    <row r="12" spans="1:32" x14ac:dyDescent="0.2">
      <c r="A12" s="8" t="s">
        <v>107896</v>
      </c>
      <c r="B12" s="8" t="s">
        <v>107905</v>
      </c>
      <c r="C12" s="8" t="s">
        <v>107814</v>
      </c>
      <c r="D12" s="8" t="s">
        <v>107814</v>
      </c>
      <c r="E12" s="8" t="s">
        <v>107887</v>
      </c>
      <c r="F12" s="8" t="s">
        <v>217</v>
      </c>
      <c r="G12" s="8" t="s">
        <v>133</v>
      </c>
      <c r="H12" s="8" t="s">
        <v>107792</v>
      </c>
      <c r="I12" s="9">
        <v>17857000</v>
      </c>
      <c r="J12" s="9">
        <v>17857000</v>
      </c>
      <c r="K12" s="8" t="s">
        <v>211</v>
      </c>
      <c r="L12" s="8" t="s">
        <v>211</v>
      </c>
      <c r="M12" s="20">
        <v>7519</v>
      </c>
      <c r="N12">
        <v>9</v>
      </c>
      <c r="O12">
        <v>3</v>
      </c>
      <c r="P12" t="s">
        <v>108945</v>
      </c>
      <c r="Q12" t="s">
        <v>108516</v>
      </c>
      <c r="S12" t="s">
        <v>109532</v>
      </c>
      <c r="T12" t="s">
        <v>109533</v>
      </c>
      <c r="U12" s="17"/>
      <c r="V12" s="17"/>
      <c r="AA12" s="17"/>
      <c r="AC12" s="19"/>
      <c r="AD12" s="19"/>
    </row>
    <row r="13" spans="1:32" x14ac:dyDescent="0.2">
      <c r="A13" s="8" t="s">
        <v>107896</v>
      </c>
      <c r="B13" s="8" t="s">
        <v>107906</v>
      </c>
      <c r="C13" s="8" t="s">
        <v>107792</v>
      </c>
      <c r="D13" s="8" t="s">
        <v>107792</v>
      </c>
      <c r="E13" s="8" t="s">
        <v>107869</v>
      </c>
      <c r="F13" s="8" t="s">
        <v>217</v>
      </c>
      <c r="G13" s="8" t="s">
        <v>133</v>
      </c>
      <c r="H13" s="8" t="s">
        <v>107792</v>
      </c>
      <c r="I13" s="9">
        <v>15306000</v>
      </c>
      <c r="J13" s="9">
        <v>15306000</v>
      </c>
      <c r="K13" s="8" t="s">
        <v>211</v>
      </c>
      <c r="L13" s="8" t="s">
        <v>211</v>
      </c>
      <c r="M13" s="20">
        <v>7519</v>
      </c>
      <c r="N13">
        <v>9</v>
      </c>
      <c r="O13">
        <v>3</v>
      </c>
      <c r="P13" t="s">
        <v>108946</v>
      </c>
      <c r="Q13" t="s">
        <v>108517</v>
      </c>
      <c r="S13" t="s">
        <v>109532</v>
      </c>
      <c r="T13" t="s">
        <v>109533</v>
      </c>
      <c r="U13" s="17"/>
      <c r="V13" s="17"/>
      <c r="AA13" s="17"/>
      <c r="AC13" s="19"/>
      <c r="AD13" s="19"/>
    </row>
    <row r="14" spans="1:32" x14ac:dyDescent="0.2">
      <c r="A14" s="8" t="s">
        <v>107896</v>
      </c>
      <c r="B14" s="8" t="s">
        <v>107907</v>
      </c>
      <c r="C14" s="8" t="s">
        <v>107790</v>
      </c>
      <c r="D14" s="8" t="s">
        <v>107790</v>
      </c>
      <c r="E14" s="8" t="s">
        <v>107887</v>
      </c>
      <c r="F14" s="8" t="s">
        <v>217</v>
      </c>
      <c r="G14" s="8" t="s">
        <v>133</v>
      </c>
      <c r="H14" s="8" t="s">
        <v>107792</v>
      </c>
      <c r="I14" s="9">
        <v>17857000</v>
      </c>
      <c r="J14" s="9">
        <v>17857000</v>
      </c>
      <c r="K14" s="8" t="s">
        <v>211</v>
      </c>
      <c r="L14" s="8" t="s">
        <v>211</v>
      </c>
      <c r="M14" s="20">
        <v>7519</v>
      </c>
      <c r="N14">
        <v>9</v>
      </c>
      <c r="O14">
        <v>3</v>
      </c>
      <c r="P14" t="s">
        <v>108947</v>
      </c>
      <c r="Q14" t="s">
        <v>108518</v>
      </c>
      <c r="S14" t="s">
        <v>109532</v>
      </c>
      <c r="T14" t="s">
        <v>109533</v>
      </c>
      <c r="U14" s="17"/>
      <c r="V14" s="17"/>
      <c r="AA14" s="17"/>
      <c r="AC14" s="19"/>
      <c r="AD14" s="19"/>
    </row>
    <row r="15" spans="1:32" x14ac:dyDescent="0.2">
      <c r="A15" s="8" t="s">
        <v>107896</v>
      </c>
      <c r="B15" s="8" t="s">
        <v>107908</v>
      </c>
      <c r="C15" s="8" t="s">
        <v>107792</v>
      </c>
      <c r="D15" s="8" t="s">
        <v>107792</v>
      </c>
      <c r="E15" s="8" t="s">
        <v>107869</v>
      </c>
      <c r="F15" s="8" t="s">
        <v>217</v>
      </c>
      <c r="G15" s="8" t="s">
        <v>133</v>
      </c>
      <c r="H15" s="8" t="s">
        <v>107792</v>
      </c>
      <c r="I15" s="9">
        <v>13098000</v>
      </c>
      <c r="J15" s="9">
        <v>13098000</v>
      </c>
      <c r="K15" s="8" t="s">
        <v>211</v>
      </c>
      <c r="L15" s="8" t="s">
        <v>211</v>
      </c>
      <c r="M15" s="20">
        <v>7519</v>
      </c>
      <c r="N15">
        <v>9</v>
      </c>
      <c r="O15">
        <v>3</v>
      </c>
      <c r="P15" t="s">
        <v>108948</v>
      </c>
      <c r="Q15" t="s">
        <v>108519</v>
      </c>
      <c r="S15" t="s">
        <v>109532</v>
      </c>
      <c r="T15" t="s">
        <v>109533</v>
      </c>
      <c r="U15" s="17"/>
      <c r="V15" s="17"/>
      <c r="AA15" s="17"/>
      <c r="AC15" s="19"/>
      <c r="AD15" s="19"/>
    </row>
    <row r="16" spans="1:32" x14ac:dyDescent="0.2">
      <c r="A16" s="8" t="s">
        <v>107896</v>
      </c>
      <c r="B16" s="8" t="s">
        <v>107909</v>
      </c>
      <c r="C16" s="8" t="s">
        <v>107790</v>
      </c>
      <c r="D16" s="8" t="s">
        <v>107790</v>
      </c>
      <c r="E16" s="8" t="s">
        <v>217</v>
      </c>
      <c r="F16" s="8" t="s">
        <v>217</v>
      </c>
      <c r="G16" s="8" t="s">
        <v>133</v>
      </c>
      <c r="H16" s="8" t="s">
        <v>107792</v>
      </c>
      <c r="I16" s="9">
        <v>0</v>
      </c>
      <c r="J16" s="9">
        <v>0</v>
      </c>
      <c r="K16" s="8" t="s">
        <v>211</v>
      </c>
      <c r="L16" s="8" t="s">
        <v>211</v>
      </c>
      <c r="M16" s="20">
        <v>7519</v>
      </c>
      <c r="N16">
        <v>10</v>
      </c>
      <c r="O16">
        <v>6</v>
      </c>
      <c r="P16" t="s">
        <v>108949</v>
      </c>
      <c r="Q16" t="s">
        <v>108520</v>
      </c>
      <c r="S16" t="s">
        <v>109532</v>
      </c>
      <c r="T16" t="s">
        <v>109533</v>
      </c>
      <c r="U16" s="17"/>
      <c r="V16" s="17"/>
      <c r="AA16" s="17"/>
      <c r="AC16" s="19"/>
      <c r="AD16" s="19"/>
    </row>
    <row r="17" spans="1:30" x14ac:dyDescent="0.2">
      <c r="A17" s="8" t="s">
        <v>107896</v>
      </c>
      <c r="B17" s="8" t="s">
        <v>107910</v>
      </c>
      <c r="C17" s="8" t="s">
        <v>107790</v>
      </c>
      <c r="D17" s="8" t="s">
        <v>107790</v>
      </c>
      <c r="E17" s="8" t="s">
        <v>217</v>
      </c>
      <c r="F17" s="8" t="s">
        <v>217</v>
      </c>
      <c r="G17" s="8" t="s">
        <v>133</v>
      </c>
      <c r="H17" s="8" t="s">
        <v>107792</v>
      </c>
      <c r="I17" s="9">
        <v>0</v>
      </c>
      <c r="J17" s="9">
        <v>0</v>
      </c>
      <c r="K17" s="8" t="s">
        <v>211</v>
      </c>
      <c r="L17" s="8" t="s">
        <v>211</v>
      </c>
      <c r="M17" s="20">
        <v>7519</v>
      </c>
      <c r="N17">
        <v>10</v>
      </c>
      <c r="O17">
        <v>6</v>
      </c>
      <c r="P17" t="s">
        <v>108950</v>
      </c>
      <c r="Q17" t="s">
        <v>108521</v>
      </c>
      <c r="S17" t="s">
        <v>109532</v>
      </c>
      <c r="T17" t="s">
        <v>109533</v>
      </c>
      <c r="U17" s="17"/>
      <c r="V17" s="17"/>
      <c r="AA17" s="17"/>
      <c r="AC17" s="19"/>
      <c r="AD17" s="19"/>
    </row>
    <row r="18" spans="1:30" x14ac:dyDescent="0.2">
      <c r="A18" s="8" t="s">
        <v>107896</v>
      </c>
      <c r="B18" s="8" t="s">
        <v>107911</v>
      </c>
      <c r="C18" s="8" t="s">
        <v>107790</v>
      </c>
      <c r="D18" s="8" t="s">
        <v>107790</v>
      </c>
      <c r="E18" s="8" t="s">
        <v>217</v>
      </c>
      <c r="F18" s="8" t="s">
        <v>217</v>
      </c>
      <c r="G18" s="8" t="s">
        <v>133</v>
      </c>
      <c r="H18" s="8" t="s">
        <v>107792</v>
      </c>
      <c r="I18" s="9">
        <v>0</v>
      </c>
      <c r="J18" s="9">
        <v>0</v>
      </c>
      <c r="K18" s="8" t="s">
        <v>211</v>
      </c>
      <c r="L18" s="8" t="s">
        <v>211</v>
      </c>
      <c r="M18" s="20">
        <v>7519</v>
      </c>
      <c r="N18">
        <v>10</v>
      </c>
      <c r="O18">
        <v>6</v>
      </c>
      <c r="P18" t="s">
        <v>108951</v>
      </c>
      <c r="Q18" t="s">
        <v>108522</v>
      </c>
      <c r="S18" t="s">
        <v>109532</v>
      </c>
      <c r="T18" t="s">
        <v>109533</v>
      </c>
      <c r="U18" s="17"/>
      <c r="V18" s="17"/>
      <c r="AA18" s="17"/>
      <c r="AC18" s="19"/>
      <c r="AD18" s="19"/>
    </row>
    <row r="19" spans="1:30" x14ac:dyDescent="0.2">
      <c r="A19" s="8" t="s">
        <v>107896</v>
      </c>
      <c r="B19" s="8" t="s">
        <v>107912</v>
      </c>
      <c r="C19" s="8" t="s">
        <v>107790</v>
      </c>
      <c r="D19" s="8" t="s">
        <v>107790</v>
      </c>
      <c r="E19" s="8" t="s">
        <v>217</v>
      </c>
      <c r="F19" s="8" t="s">
        <v>217</v>
      </c>
      <c r="G19" s="8" t="s">
        <v>133</v>
      </c>
      <c r="H19" s="8" t="s">
        <v>107792</v>
      </c>
      <c r="I19" s="9">
        <v>0</v>
      </c>
      <c r="J19" s="9">
        <v>0</v>
      </c>
      <c r="K19" s="8" t="s">
        <v>211</v>
      </c>
      <c r="L19" s="8" t="s">
        <v>211</v>
      </c>
      <c r="M19" s="20">
        <v>7519</v>
      </c>
      <c r="N19">
        <v>10</v>
      </c>
      <c r="O19">
        <v>6</v>
      </c>
      <c r="P19" t="s">
        <v>108952</v>
      </c>
      <c r="Q19" t="s">
        <v>108523</v>
      </c>
      <c r="S19" t="s">
        <v>109532</v>
      </c>
      <c r="T19" t="s">
        <v>109533</v>
      </c>
      <c r="U19" s="17"/>
      <c r="V19" s="17"/>
      <c r="AA19" s="17"/>
      <c r="AC19" s="19"/>
      <c r="AD19" s="19"/>
    </row>
    <row r="20" spans="1:30" x14ac:dyDescent="0.2">
      <c r="A20" s="8" t="s">
        <v>107896</v>
      </c>
      <c r="B20" s="8" t="s">
        <v>107913</v>
      </c>
      <c r="C20" s="8" t="s">
        <v>107790</v>
      </c>
      <c r="D20" s="8" t="s">
        <v>107790</v>
      </c>
      <c r="E20" s="8" t="s">
        <v>217</v>
      </c>
      <c r="F20" s="8" t="s">
        <v>217</v>
      </c>
      <c r="G20" s="8" t="s">
        <v>133</v>
      </c>
      <c r="H20" s="8" t="s">
        <v>107792</v>
      </c>
      <c r="I20" s="9">
        <v>0</v>
      </c>
      <c r="J20" s="9">
        <v>0</v>
      </c>
      <c r="K20" s="8" t="s">
        <v>211</v>
      </c>
      <c r="L20" s="8" t="s">
        <v>211</v>
      </c>
      <c r="M20" s="20">
        <v>7519</v>
      </c>
      <c r="N20">
        <v>10</v>
      </c>
      <c r="O20">
        <v>6</v>
      </c>
      <c r="P20" t="s">
        <v>108953</v>
      </c>
      <c r="Q20" t="s">
        <v>108524</v>
      </c>
      <c r="S20" t="s">
        <v>109532</v>
      </c>
      <c r="T20" t="s">
        <v>109533</v>
      </c>
      <c r="U20" s="17"/>
      <c r="V20" s="17"/>
      <c r="AA20" s="17"/>
      <c r="AC20" s="19"/>
      <c r="AD20" s="19"/>
    </row>
    <row r="21" spans="1:30" x14ac:dyDescent="0.2">
      <c r="A21" s="8" t="s">
        <v>107896</v>
      </c>
      <c r="B21" s="8" t="s">
        <v>107914</v>
      </c>
      <c r="C21" s="8" t="s">
        <v>107790</v>
      </c>
      <c r="D21" s="8" t="s">
        <v>107790</v>
      </c>
      <c r="E21" s="8" t="s">
        <v>107887</v>
      </c>
      <c r="F21" s="8" t="s">
        <v>217</v>
      </c>
      <c r="G21" s="8" t="s">
        <v>133</v>
      </c>
      <c r="H21" s="8" t="s">
        <v>107792</v>
      </c>
      <c r="I21" s="9">
        <v>17857000</v>
      </c>
      <c r="J21" s="9">
        <v>17857000</v>
      </c>
      <c r="K21" s="8" t="s">
        <v>211</v>
      </c>
      <c r="L21" s="8" t="s">
        <v>211</v>
      </c>
      <c r="M21" s="20">
        <v>7519</v>
      </c>
      <c r="N21">
        <v>9</v>
      </c>
      <c r="O21">
        <v>3</v>
      </c>
      <c r="P21" t="s">
        <v>108954</v>
      </c>
      <c r="Q21" t="s">
        <v>108525</v>
      </c>
      <c r="S21" t="s">
        <v>109532</v>
      </c>
      <c r="T21" t="s">
        <v>109533</v>
      </c>
      <c r="U21" s="17"/>
      <c r="V21" s="17"/>
      <c r="AA21" s="17"/>
      <c r="AC21" s="19"/>
      <c r="AD21" s="19"/>
    </row>
    <row r="22" spans="1:30" x14ac:dyDescent="0.2">
      <c r="A22" s="8" t="s">
        <v>107896</v>
      </c>
      <c r="B22" s="8" t="s">
        <v>107915</v>
      </c>
      <c r="C22" s="8" t="s">
        <v>107790</v>
      </c>
      <c r="D22" s="8" t="s">
        <v>107790</v>
      </c>
      <c r="E22" s="8" t="s">
        <v>107869</v>
      </c>
      <c r="F22" s="8" t="s">
        <v>217</v>
      </c>
      <c r="G22" s="8" t="s">
        <v>133</v>
      </c>
      <c r="H22" s="8" t="s">
        <v>107792</v>
      </c>
      <c r="I22" s="9">
        <v>15306000</v>
      </c>
      <c r="J22" s="9">
        <v>15306000</v>
      </c>
      <c r="K22" s="8" t="s">
        <v>211</v>
      </c>
      <c r="L22" s="8" t="s">
        <v>211</v>
      </c>
      <c r="M22" s="20">
        <v>7519</v>
      </c>
      <c r="N22">
        <v>9</v>
      </c>
      <c r="O22">
        <v>3</v>
      </c>
      <c r="P22" t="s">
        <v>108955</v>
      </c>
      <c r="Q22" t="s">
        <v>108526</v>
      </c>
      <c r="S22" t="s">
        <v>109532</v>
      </c>
      <c r="T22" t="s">
        <v>109533</v>
      </c>
      <c r="U22" s="17"/>
      <c r="V22" s="17"/>
      <c r="AA22" s="17"/>
      <c r="AC22" s="19"/>
      <c r="AD22" s="19"/>
    </row>
    <row r="23" spans="1:30" x14ac:dyDescent="0.2">
      <c r="A23" s="8" t="s">
        <v>107896</v>
      </c>
      <c r="B23" s="8" t="s">
        <v>107916</v>
      </c>
      <c r="C23" s="8" t="s">
        <v>107790</v>
      </c>
      <c r="D23" s="8" t="s">
        <v>107790</v>
      </c>
      <c r="E23" s="8" t="s">
        <v>107819</v>
      </c>
      <c r="F23" s="8" t="s">
        <v>217</v>
      </c>
      <c r="G23" s="8" t="s">
        <v>133</v>
      </c>
      <c r="H23" s="8" t="s">
        <v>107792</v>
      </c>
      <c r="I23" s="9">
        <v>18945500</v>
      </c>
      <c r="J23" s="9">
        <v>18945500</v>
      </c>
      <c r="K23" s="8" t="s">
        <v>211</v>
      </c>
      <c r="L23" s="8" t="s">
        <v>211</v>
      </c>
      <c r="M23" s="20">
        <v>7519</v>
      </c>
      <c r="N23">
        <v>9</v>
      </c>
      <c r="O23">
        <v>3</v>
      </c>
      <c r="P23" t="s">
        <v>108956</v>
      </c>
      <c r="Q23" t="s">
        <v>108527</v>
      </c>
      <c r="S23" t="s">
        <v>109532</v>
      </c>
      <c r="T23" t="s">
        <v>109533</v>
      </c>
      <c r="U23" s="17"/>
      <c r="V23" s="17"/>
      <c r="AA23" s="17"/>
      <c r="AC23" s="19"/>
      <c r="AD23" s="19"/>
    </row>
    <row r="24" spans="1:30" x14ac:dyDescent="0.2">
      <c r="A24" s="8" t="s">
        <v>107896</v>
      </c>
      <c r="B24" s="8" t="s">
        <v>107917</v>
      </c>
      <c r="C24" s="8" t="s">
        <v>107790</v>
      </c>
      <c r="D24" s="8" t="s">
        <v>107790</v>
      </c>
      <c r="E24" s="8" t="s">
        <v>107823</v>
      </c>
      <c r="F24" s="8" t="s">
        <v>217</v>
      </c>
      <c r="G24" s="8" t="s">
        <v>133</v>
      </c>
      <c r="H24" s="8" t="s">
        <v>107792</v>
      </c>
      <c r="I24" s="9">
        <v>22959000</v>
      </c>
      <c r="J24" s="9">
        <v>22959000</v>
      </c>
      <c r="K24" s="8" t="s">
        <v>211</v>
      </c>
      <c r="L24" s="8" t="s">
        <v>211</v>
      </c>
      <c r="M24" s="20">
        <v>7519</v>
      </c>
      <c r="N24">
        <v>9</v>
      </c>
      <c r="O24">
        <v>3</v>
      </c>
      <c r="P24" t="s">
        <v>108957</v>
      </c>
      <c r="Q24" t="s">
        <v>108528</v>
      </c>
      <c r="S24" t="s">
        <v>109532</v>
      </c>
      <c r="T24" t="s">
        <v>109533</v>
      </c>
      <c r="U24" s="17"/>
      <c r="V24" s="17"/>
      <c r="AA24" s="17"/>
      <c r="AC24" s="19"/>
      <c r="AD24" s="19"/>
    </row>
    <row r="25" spans="1:30" x14ac:dyDescent="0.2">
      <c r="A25" s="8" t="s">
        <v>107896</v>
      </c>
      <c r="B25" s="8" t="s">
        <v>107918</v>
      </c>
      <c r="C25" s="8" t="s">
        <v>107790</v>
      </c>
      <c r="D25" s="8" t="s">
        <v>107790</v>
      </c>
      <c r="E25" s="8" t="s">
        <v>107790</v>
      </c>
      <c r="F25" s="8" t="s">
        <v>217</v>
      </c>
      <c r="G25" s="8" t="s">
        <v>133</v>
      </c>
      <c r="H25" s="8" t="s">
        <v>107792</v>
      </c>
      <c r="I25" s="9">
        <v>4044000</v>
      </c>
      <c r="J25" s="9">
        <v>4044000</v>
      </c>
      <c r="K25" s="8" t="s">
        <v>211</v>
      </c>
      <c r="L25" s="8" t="s">
        <v>211</v>
      </c>
      <c r="M25" s="20">
        <v>7519</v>
      </c>
      <c r="N25">
        <v>8</v>
      </c>
      <c r="O25">
        <v>2</v>
      </c>
      <c r="P25" t="s">
        <v>108958</v>
      </c>
      <c r="Q25" t="s">
        <v>108529</v>
      </c>
      <c r="S25" t="s">
        <v>109532</v>
      </c>
      <c r="T25" t="s">
        <v>109533</v>
      </c>
      <c r="U25" s="17"/>
      <c r="V25" s="17"/>
      <c r="AA25" s="17"/>
      <c r="AC25" s="19"/>
      <c r="AD25" s="19"/>
    </row>
    <row r="26" spans="1:30" x14ac:dyDescent="0.2">
      <c r="A26" s="8" t="s">
        <v>107896</v>
      </c>
      <c r="B26" s="8" t="s">
        <v>107919</v>
      </c>
      <c r="C26" s="8" t="s">
        <v>107790</v>
      </c>
      <c r="D26" s="8" t="s">
        <v>107790</v>
      </c>
      <c r="E26" s="8" t="s">
        <v>107790</v>
      </c>
      <c r="F26" s="8" t="s">
        <v>217</v>
      </c>
      <c r="G26" s="8" t="s">
        <v>133</v>
      </c>
      <c r="H26" s="8" t="s">
        <v>107792</v>
      </c>
      <c r="I26" s="9">
        <v>4044000</v>
      </c>
      <c r="J26" s="9">
        <v>4044000</v>
      </c>
      <c r="K26" s="8" t="s">
        <v>211</v>
      </c>
      <c r="L26" s="8" t="s">
        <v>211</v>
      </c>
      <c r="M26" s="20">
        <v>7519</v>
      </c>
      <c r="N26">
        <v>8</v>
      </c>
      <c r="O26">
        <v>2</v>
      </c>
      <c r="P26" t="s">
        <v>108959</v>
      </c>
      <c r="Q26" t="s">
        <v>108530</v>
      </c>
      <c r="S26" t="s">
        <v>109532</v>
      </c>
      <c r="T26" t="s">
        <v>109533</v>
      </c>
      <c r="U26" s="17"/>
      <c r="V26" s="17"/>
      <c r="AA26" s="17"/>
      <c r="AC26" s="19"/>
      <c r="AD26" s="19"/>
    </row>
    <row r="27" spans="1:30" x14ac:dyDescent="0.2">
      <c r="A27" s="8" t="s">
        <v>107896</v>
      </c>
      <c r="B27" s="8" t="s">
        <v>107920</v>
      </c>
      <c r="C27" s="8" t="s">
        <v>107790</v>
      </c>
      <c r="D27" s="8" t="s">
        <v>107790</v>
      </c>
      <c r="E27" s="8" t="s">
        <v>107887</v>
      </c>
      <c r="F27" s="8" t="s">
        <v>217</v>
      </c>
      <c r="G27" s="8" t="s">
        <v>133</v>
      </c>
      <c r="H27" s="8" t="s">
        <v>107792</v>
      </c>
      <c r="I27" s="9">
        <v>38206000</v>
      </c>
      <c r="J27" s="9">
        <v>38206000</v>
      </c>
      <c r="K27" s="8" t="s">
        <v>211</v>
      </c>
      <c r="L27" s="8" t="s">
        <v>211</v>
      </c>
      <c r="M27" s="20">
        <v>7519</v>
      </c>
      <c r="N27">
        <v>5</v>
      </c>
      <c r="O27">
        <v>4</v>
      </c>
      <c r="P27" t="s">
        <v>108960</v>
      </c>
      <c r="Q27" t="s">
        <v>108531</v>
      </c>
      <c r="S27" t="s">
        <v>109532</v>
      </c>
      <c r="T27" t="s">
        <v>109533</v>
      </c>
      <c r="U27" s="17"/>
      <c r="V27" s="17"/>
      <c r="AA27" s="17"/>
      <c r="AC27" s="19"/>
      <c r="AD27" s="19"/>
    </row>
    <row r="28" spans="1:30" x14ac:dyDescent="0.2">
      <c r="A28" s="8" t="s">
        <v>107896</v>
      </c>
      <c r="B28" s="8" t="s">
        <v>107921</v>
      </c>
      <c r="C28" s="8" t="s">
        <v>107790</v>
      </c>
      <c r="D28" s="8" t="s">
        <v>107790</v>
      </c>
      <c r="E28" s="8" t="s">
        <v>107799</v>
      </c>
      <c r="F28" s="8" t="s">
        <v>217</v>
      </c>
      <c r="G28" s="8" t="s">
        <v>133</v>
      </c>
      <c r="H28" s="8" t="s">
        <v>107792</v>
      </c>
      <c r="I28" s="9">
        <v>5102000</v>
      </c>
      <c r="J28" s="9">
        <v>5102000</v>
      </c>
      <c r="K28" s="8" t="s">
        <v>211</v>
      </c>
      <c r="L28" s="8" t="s">
        <v>211</v>
      </c>
      <c r="M28" s="20">
        <v>7519</v>
      </c>
      <c r="N28">
        <v>8</v>
      </c>
      <c r="O28">
        <v>2</v>
      </c>
      <c r="P28" t="s">
        <v>108961</v>
      </c>
      <c r="Q28" t="s">
        <v>108532</v>
      </c>
      <c r="S28" t="s">
        <v>109532</v>
      </c>
      <c r="T28" t="s">
        <v>109533</v>
      </c>
      <c r="U28" s="17"/>
      <c r="V28" s="17"/>
      <c r="AA28" s="17"/>
      <c r="AC28" s="19"/>
      <c r="AD28" s="19"/>
    </row>
    <row r="29" spans="1:30" x14ac:dyDescent="0.2">
      <c r="A29" s="8" t="s">
        <v>103621</v>
      </c>
      <c r="B29" s="8" t="s">
        <v>107922</v>
      </c>
      <c r="C29" s="8" t="s">
        <v>107790</v>
      </c>
      <c r="D29" s="8" t="s">
        <v>107790</v>
      </c>
      <c r="E29" s="8" t="s">
        <v>107799</v>
      </c>
      <c r="F29" s="8" t="s">
        <v>217</v>
      </c>
      <c r="G29" s="8" t="s">
        <v>133</v>
      </c>
      <c r="H29" s="8" t="s">
        <v>107792</v>
      </c>
      <c r="I29" s="9">
        <v>4366000</v>
      </c>
      <c r="J29" s="9">
        <v>4366000</v>
      </c>
      <c r="K29" s="8" t="s">
        <v>211</v>
      </c>
      <c r="L29" s="8" t="s">
        <v>211</v>
      </c>
      <c r="M29" s="20">
        <v>7519</v>
      </c>
      <c r="N29">
        <v>8</v>
      </c>
      <c r="O29">
        <v>2</v>
      </c>
      <c r="P29" t="s">
        <v>108962</v>
      </c>
      <c r="Q29" t="s">
        <v>108533</v>
      </c>
      <c r="S29" t="s">
        <v>109532</v>
      </c>
      <c r="T29" t="s">
        <v>109533</v>
      </c>
      <c r="U29" s="17"/>
      <c r="V29" s="17"/>
      <c r="AA29" s="17"/>
      <c r="AC29" s="19"/>
      <c r="AD29" s="19"/>
    </row>
    <row r="30" spans="1:30" x14ac:dyDescent="0.2">
      <c r="A30" s="8" t="s">
        <v>107896</v>
      </c>
      <c r="B30" s="8" t="s">
        <v>107923</v>
      </c>
      <c r="C30" s="8" t="s">
        <v>107790</v>
      </c>
      <c r="D30" s="8" t="s">
        <v>107790</v>
      </c>
      <c r="E30" s="8" t="s">
        <v>107799</v>
      </c>
      <c r="F30" s="8" t="s">
        <v>217</v>
      </c>
      <c r="G30" s="8" t="s">
        <v>133</v>
      </c>
      <c r="H30" s="8" t="s">
        <v>107792</v>
      </c>
      <c r="I30" s="9">
        <v>5102000</v>
      </c>
      <c r="J30" s="9">
        <v>5102000</v>
      </c>
      <c r="K30" s="8" t="s">
        <v>211</v>
      </c>
      <c r="L30" s="8" t="s">
        <v>211</v>
      </c>
      <c r="M30" s="20">
        <v>7519</v>
      </c>
      <c r="N30">
        <v>8</v>
      </c>
      <c r="O30">
        <v>2</v>
      </c>
      <c r="P30" t="s">
        <v>108963</v>
      </c>
      <c r="Q30" t="s">
        <v>108534</v>
      </c>
      <c r="S30" t="s">
        <v>109532</v>
      </c>
      <c r="T30" t="s">
        <v>109533</v>
      </c>
      <c r="U30" s="17"/>
      <c r="V30" s="17"/>
      <c r="AA30" s="17"/>
      <c r="AC30" s="19"/>
      <c r="AD30" s="19"/>
    </row>
    <row r="31" spans="1:30" x14ac:dyDescent="0.2">
      <c r="A31" s="8" t="s">
        <v>107896</v>
      </c>
      <c r="B31" s="8" t="s">
        <v>107924</v>
      </c>
      <c r="C31" s="8" t="s">
        <v>107790</v>
      </c>
      <c r="D31" s="8" t="s">
        <v>107790</v>
      </c>
      <c r="E31" s="8" t="s">
        <v>107799</v>
      </c>
      <c r="F31" s="8" t="s">
        <v>217</v>
      </c>
      <c r="G31" s="8" t="s">
        <v>133</v>
      </c>
      <c r="H31" s="8" t="s">
        <v>107792</v>
      </c>
      <c r="I31" s="9">
        <v>5102000</v>
      </c>
      <c r="J31" s="9">
        <v>5102000</v>
      </c>
      <c r="K31" s="8" t="s">
        <v>211</v>
      </c>
      <c r="L31" s="8" t="s">
        <v>211</v>
      </c>
      <c r="M31" s="20">
        <v>7519</v>
      </c>
      <c r="N31">
        <v>8</v>
      </c>
      <c r="O31">
        <v>2</v>
      </c>
      <c r="P31" t="s">
        <v>108964</v>
      </c>
      <c r="Q31" t="s">
        <v>108535</v>
      </c>
      <c r="S31" t="s">
        <v>109532</v>
      </c>
      <c r="T31" t="s">
        <v>109533</v>
      </c>
      <c r="U31" s="17"/>
      <c r="V31" s="17"/>
      <c r="AA31" s="17"/>
      <c r="AC31" s="19"/>
      <c r="AD31" s="19"/>
    </row>
    <row r="32" spans="1:30" x14ac:dyDescent="0.2">
      <c r="A32" s="8" t="s">
        <v>107896</v>
      </c>
      <c r="B32" s="8" t="s">
        <v>107925</v>
      </c>
      <c r="C32" s="8" t="s">
        <v>107790</v>
      </c>
      <c r="D32" s="8" t="s">
        <v>107790</v>
      </c>
      <c r="E32" s="8" t="s">
        <v>107869</v>
      </c>
      <c r="F32" s="8" t="s">
        <v>217</v>
      </c>
      <c r="G32" s="8" t="s">
        <v>133</v>
      </c>
      <c r="H32" s="8" t="s">
        <v>107792</v>
      </c>
      <c r="I32" s="9">
        <v>8088000</v>
      </c>
      <c r="J32" s="9">
        <v>8088000</v>
      </c>
      <c r="K32" s="8" t="s">
        <v>211</v>
      </c>
      <c r="L32" s="8" t="s">
        <v>211</v>
      </c>
      <c r="M32" s="20">
        <v>7519</v>
      </c>
      <c r="N32">
        <v>5</v>
      </c>
      <c r="O32">
        <v>4</v>
      </c>
      <c r="P32" t="s">
        <v>108965</v>
      </c>
      <c r="Q32" t="s">
        <v>108536</v>
      </c>
      <c r="S32" t="s">
        <v>109532</v>
      </c>
      <c r="T32" t="s">
        <v>109533</v>
      </c>
      <c r="U32" s="17"/>
      <c r="V32" s="17"/>
      <c r="AA32" s="17"/>
      <c r="AC32" s="19"/>
      <c r="AD32" s="19"/>
    </row>
    <row r="33" spans="1:30" x14ac:dyDescent="0.2">
      <c r="A33" s="8" t="s">
        <v>107896</v>
      </c>
      <c r="B33" s="8" t="s">
        <v>107926</v>
      </c>
      <c r="C33" s="8" t="s">
        <v>107790</v>
      </c>
      <c r="D33" s="8" t="s">
        <v>107790</v>
      </c>
      <c r="E33" s="8" t="s">
        <v>107799</v>
      </c>
      <c r="F33" s="8" t="s">
        <v>217</v>
      </c>
      <c r="G33" s="8" t="s">
        <v>133</v>
      </c>
      <c r="H33" s="8" t="s">
        <v>107792</v>
      </c>
      <c r="I33" s="9">
        <v>5102000</v>
      </c>
      <c r="J33" s="9">
        <v>5102000</v>
      </c>
      <c r="K33" s="8" t="s">
        <v>211</v>
      </c>
      <c r="L33" s="8" t="s">
        <v>211</v>
      </c>
      <c r="M33" s="20">
        <v>7519</v>
      </c>
      <c r="N33">
        <v>8</v>
      </c>
      <c r="O33">
        <v>2</v>
      </c>
      <c r="P33" t="s">
        <v>108966</v>
      </c>
      <c r="Q33" t="s">
        <v>108537</v>
      </c>
      <c r="S33" t="s">
        <v>109532</v>
      </c>
      <c r="T33" t="s">
        <v>109533</v>
      </c>
      <c r="U33" s="17"/>
      <c r="V33" s="17"/>
      <c r="AA33" s="17"/>
      <c r="AC33" s="19"/>
      <c r="AD33" s="19"/>
    </row>
    <row r="34" spans="1:30" x14ac:dyDescent="0.2">
      <c r="A34" s="8" t="s">
        <v>107896</v>
      </c>
      <c r="B34" s="8" t="s">
        <v>107927</v>
      </c>
      <c r="C34" s="8" t="s">
        <v>107790</v>
      </c>
      <c r="D34" s="8" t="s">
        <v>107790</v>
      </c>
      <c r="E34" s="8" t="s">
        <v>107799</v>
      </c>
      <c r="F34" s="8" t="s">
        <v>217</v>
      </c>
      <c r="G34" s="8" t="s">
        <v>133</v>
      </c>
      <c r="H34" s="8" t="s">
        <v>107792</v>
      </c>
      <c r="I34" s="9">
        <v>5102000</v>
      </c>
      <c r="J34" s="9">
        <v>5102000</v>
      </c>
      <c r="K34" s="8" t="s">
        <v>211</v>
      </c>
      <c r="L34" s="8" t="s">
        <v>211</v>
      </c>
      <c r="M34" s="20">
        <v>7519</v>
      </c>
      <c r="N34">
        <v>8</v>
      </c>
      <c r="O34">
        <v>2</v>
      </c>
      <c r="P34" t="s">
        <v>108967</v>
      </c>
      <c r="Q34" t="s">
        <v>108538</v>
      </c>
      <c r="S34" t="s">
        <v>109532</v>
      </c>
      <c r="T34" t="s">
        <v>109533</v>
      </c>
      <c r="U34" s="17"/>
      <c r="V34" s="17"/>
      <c r="AA34" s="17"/>
      <c r="AC34" s="19"/>
      <c r="AD34" s="19"/>
    </row>
    <row r="35" spans="1:30" x14ac:dyDescent="0.2">
      <c r="A35" s="8" t="s">
        <v>107896</v>
      </c>
      <c r="B35" s="8" t="s">
        <v>107928</v>
      </c>
      <c r="C35" s="8" t="s">
        <v>107790</v>
      </c>
      <c r="D35" s="8" t="s">
        <v>107790</v>
      </c>
      <c r="E35" s="8" t="s">
        <v>107799</v>
      </c>
      <c r="F35" s="8" t="s">
        <v>217</v>
      </c>
      <c r="G35" s="8" t="s">
        <v>133</v>
      </c>
      <c r="H35" s="8" t="s">
        <v>107792</v>
      </c>
      <c r="I35" s="9">
        <v>5102000</v>
      </c>
      <c r="J35" s="9">
        <v>5102000</v>
      </c>
      <c r="K35" s="8" t="s">
        <v>211</v>
      </c>
      <c r="L35" s="8" t="s">
        <v>211</v>
      </c>
      <c r="M35" s="20">
        <v>7519</v>
      </c>
      <c r="N35">
        <v>8</v>
      </c>
      <c r="O35">
        <v>2</v>
      </c>
      <c r="P35" t="s">
        <v>108968</v>
      </c>
      <c r="Q35" t="s">
        <v>108539</v>
      </c>
      <c r="S35" t="s">
        <v>109532</v>
      </c>
      <c r="T35" t="s">
        <v>109533</v>
      </c>
      <c r="U35" s="17"/>
      <c r="V35" s="17"/>
      <c r="AA35" s="17"/>
      <c r="AC35" s="19"/>
      <c r="AD35" s="19"/>
    </row>
    <row r="36" spans="1:30" x14ac:dyDescent="0.2">
      <c r="A36" s="8" t="s">
        <v>107896</v>
      </c>
      <c r="B36" s="8" t="s">
        <v>107930</v>
      </c>
      <c r="C36" s="8" t="s">
        <v>107791</v>
      </c>
      <c r="D36" s="8" t="s">
        <v>107791</v>
      </c>
      <c r="E36" s="8" t="s">
        <v>217</v>
      </c>
      <c r="F36" s="8" t="s">
        <v>217</v>
      </c>
      <c r="G36" s="8" t="s">
        <v>133</v>
      </c>
      <c r="H36" s="8" t="s">
        <v>107792</v>
      </c>
      <c r="I36" s="9">
        <v>2551000</v>
      </c>
      <c r="J36" s="9">
        <v>2551000</v>
      </c>
      <c r="K36" s="8" t="s">
        <v>211</v>
      </c>
      <c r="L36" s="8" t="s">
        <v>211</v>
      </c>
      <c r="M36" s="20">
        <v>7519</v>
      </c>
      <c r="N36">
        <v>8</v>
      </c>
      <c r="O36">
        <v>1</v>
      </c>
      <c r="P36" t="s">
        <v>108970</v>
      </c>
      <c r="Q36" t="s">
        <v>108541</v>
      </c>
      <c r="S36" t="s">
        <v>109532</v>
      </c>
      <c r="T36" t="s">
        <v>109533</v>
      </c>
      <c r="U36" s="17"/>
      <c r="V36" s="17"/>
      <c r="AA36" s="17"/>
      <c r="AC36" s="19"/>
      <c r="AD36" s="19"/>
    </row>
    <row r="37" spans="1:30" x14ac:dyDescent="0.2">
      <c r="A37" s="8" t="s">
        <v>107896</v>
      </c>
      <c r="B37" s="8" t="s">
        <v>107931</v>
      </c>
      <c r="C37" s="8" t="s">
        <v>107790</v>
      </c>
      <c r="D37" s="8" t="s">
        <v>107790</v>
      </c>
      <c r="E37" s="8" t="s">
        <v>107799</v>
      </c>
      <c r="F37" s="8" t="s">
        <v>217</v>
      </c>
      <c r="G37" s="8" t="s">
        <v>133</v>
      </c>
      <c r="H37" s="8" t="s">
        <v>107792</v>
      </c>
      <c r="I37" s="9">
        <v>5102000</v>
      </c>
      <c r="J37" s="9">
        <v>5102000</v>
      </c>
      <c r="K37" s="8" t="s">
        <v>211</v>
      </c>
      <c r="L37" s="8" t="s">
        <v>211</v>
      </c>
      <c r="M37" s="20">
        <v>7519</v>
      </c>
      <c r="N37">
        <v>8</v>
      </c>
      <c r="O37">
        <v>2</v>
      </c>
      <c r="P37" t="s">
        <v>108971</v>
      </c>
      <c r="Q37" t="s">
        <v>108542</v>
      </c>
      <c r="S37" t="s">
        <v>109532</v>
      </c>
      <c r="T37" t="s">
        <v>109533</v>
      </c>
      <c r="U37" s="17"/>
      <c r="V37" s="17"/>
      <c r="AA37" s="17"/>
      <c r="AC37" s="19"/>
      <c r="AD37" s="19"/>
    </row>
    <row r="38" spans="1:30" x14ac:dyDescent="0.2">
      <c r="A38" s="8" t="s">
        <v>107896</v>
      </c>
      <c r="B38" s="8" t="s">
        <v>107932</v>
      </c>
      <c r="C38" s="8" t="s">
        <v>107790</v>
      </c>
      <c r="D38" s="8" t="s">
        <v>107790</v>
      </c>
      <c r="E38" s="8" t="s">
        <v>107799</v>
      </c>
      <c r="F38" s="8" t="s">
        <v>217</v>
      </c>
      <c r="G38" s="8" t="s">
        <v>133</v>
      </c>
      <c r="H38" s="8" t="s">
        <v>107792</v>
      </c>
      <c r="I38" s="9">
        <v>5970000</v>
      </c>
      <c r="J38" s="9">
        <v>5970000</v>
      </c>
      <c r="K38" s="8" t="s">
        <v>211</v>
      </c>
      <c r="L38" s="8" t="s">
        <v>211</v>
      </c>
      <c r="M38" s="20">
        <v>7519</v>
      </c>
      <c r="N38">
        <v>8</v>
      </c>
      <c r="O38">
        <v>2</v>
      </c>
      <c r="P38" t="s">
        <v>108972</v>
      </c>
      <c r="Q38" t="s">
        <v>108543</v>
      </c>
      <c r="S38" t="s">
        <v>109532</v>
      </c>
      <c r="T38" t="s">
        <v>109533</v>
      </c>
      <c r="U38" s="17"/>
      <c r="V38" s="17"/>
      <c r="AA38" s="17"/>
      <c r="AC38" s="19"/>
      <c r="AD38" s="19"/>
    </row>
    <row r="39" spans="1:30" x14ac:dyDescent="0.2">
      <c r="A39" s="8" t="s">
        <v>107896</v>
      </c>
      <c r="B39" s="8" t="s">
        <v>107933</v>
      </c>
      <c r="C39" s="8" t="s">
        <v>107790</v>
      </c>
      <c r="D39" s="8" t="s">
        <v>107790</v>
      </c>
      <c r="E39" s="8" t="s">
        <v>107887</v>
      </c>
      <c r="F39" s="8" t="s">
        <v>217</v>
      </c>
      <c r="G39" s="8" t="s">
        <v>133</v>
      </c>
      <c r="H39" s="8" t="s">
        <v>107792</v>
      </c>
      <c r="I39" s="9">
        <v>46396000</v>
      </c>
      <c r="J39" s="9">
        <v>46396000</v>
      </c>
      <c r="K39" s="8" t="s">
        <v>211</v>
      </c>
      <c r="L39" s="8" t="s">
        <v>211</v>
      </c>
      <c r="M39" s="20">
        <v>7519</v>
      </c>
      <c r="N39">
        <v>5</v>
      </c>
      <c r="O39">
        <v>4</v>
      </c>
      <c r="P39" t="s">
        <v>108973</v>
      </c>
      <c r="Q39" t="s">
        <v>108544</v>
      </c>
      <c r="S39" t="s">
        <v>109532</v>
      </c>
      <c r="T39" t="s">
        <v>109533</v>
      </c>
      <c r="U39" s="17"/>
      <c r="V39" s="17"/>
      <c r="AA39" s="17"/>
      <c r="AC39" s="19"/>
      <c r="AD39" s="19"/>
    </row>
    <row r="40" spans="1:30" x14ac:dyDescent="0.2">
      <c r="A40" s="8" t="s">
        <v>107896</v>
      </c>
      <c r="B40" s="8" t="s">
        <v>107934</v>
      </c>
      <c r="C40" s="8" t="s">
        <v>107790</v>
      </c>
      <c r="D40" s="8" t="s">
        <v>107790</v>
      </c>
      <c r="E40" s="8" t="s">
        <v>107799</v>
      </c>
      <c r="F40" s="8" t="s">
        <v>217</v>
      </c>
      <c r="G40" s="8" t="s">
        <v>133</v>
      </c>
      <c r="H40" s="8" t="s">
        <v>107792</v>
      </c>
      <c r="I40" s="9">
        <v>5102000</v>
      </c>
      <c r="J40" s="9">
        <v>5102000</v>
      </c>
      <c r="K40" s="8" t="s">
        <v>211</v>
      </c>
      <c r="L40" s="8" t="s">
        <v>211</v>
      </c>
      <c r="M40" s="20">
        <v>7519</v>
      </c>
      <c r="N40">
        <v>8</v>
      </c>
      <c r="O40">
        <v>2</v>
      </c>
      <c r="P40" t="s">
        <v>108974</v>
      </c>
      <c r="Q40" t="s">
        <v>108545</v>
      </c>
      <c r="S40" t="s">
        <v>109532</v>
      </c>
      <c r="T40" t="s">
        <v>109533</v>
      </c>
      <c r="U40" s="17"/>
      <c r="V40" s="17"/>
      <c r="AA40" s="17"/>
      <c r="AC40" s="19"/>
      <c r="AD40" s="19"/>
    </row>
    <row r="41" spans="1:30" x14ac:dyDescent="0.2">
      <c r="A41" s="8" t="s">
        <v>107896</v>
      </c>
      <c r="B41" s="8" t="s">
        <v>107936</v>
      </c>
      <c r="C41" s="8" t="s">
        <v>107791</v>
      </c>
      <c r="D41" s="8" t="s">
        <v>107791</v>
      </c>
      <c r="E41" s="8" t="s">
        <v>107799</v>
      </c>
      <c r="F41" s="8" t="s">
        <v>217</v>
      </c>
      <c r="G41" s="8" t="s">
        <v>133</v>
      </c>
      <c r="H41" s="8" t="s">
        <v>107792</v>
      </c>
      <c r="I41" s="9">
        <v>12620000</v>
      </c>
      <c r="J41" s="9">
        <v>12620000</v>
      </c>
      <c r="K41" s="8" t="s">
        <v>211</v>
      </c>
      <c r="L41" s="8" t="s">
        <v>211</v>
      </c>
      <c r="M41" s="20">
        <v>7519</v>
      </c>
      <c r="N41">
        <v>8</v>
      </c>
      <c r="O41">
        <v>1</v>
      </c>
      <c r="P41" t="s">
        <v>108976</v>
      </c>
      <c r="Q41" t="s">
        <v>108547</v>
      </c>
      <c r="S41" t="s">
        <v>109532</v>
      </c>
      <c r="T41" t="s">
        <v>109533</v>
      </c>
      <c r="U41" s="17"/>
      <c r="V41" s="17"/>
      <c r="AA41" s="17"/>
      <c r="AC41" s="19"/>
      <c r="AD41" s="19"/>
    </row>
    <row r="42" spans="1:30" x14ac:dyDescent="0.2">
      <c r="A42" s="8" t="s">
        <v>107896</v>
      </c>
      <c r="B42" s="8" t="s">
        <v>107938</v>
      </c>
      <c r="C42" s="8" t="s">
        <v>107814</v>
      </c>
      <c r="D42" s="8" t="s">
        <v>107814</v>
      </c>
      <c r="E42" s="8" t="s">
        <v>107799</v>
      </c>
      <c r="F42" s="8" t="s">
        <v>217</v>
      </c>
      <c r="G42" s="8" t="s">
        <v>133</v>
      </c>
      <c r="H42" s="8" t="s">
        <v>107792</v>
      </c>
      <c r="I42" s="9">
        <v>4700000</v>
      </c>
      <c r="J42" s="9">
        <v>4700000</v>
      </c>
      <c r="K42" s="8" t="s">
        <v>211</v>
      </c>
      <c r="L42" s="8" t="s">
        <v>211</v>
      </c>
      <c r="M42" s="20">
        <v>7519</v>
      </c>
      <c r="N42">
        <v>8</v>
      </c>
      <c r="O42">
        <v>1</v>
      </c>
      <c r="P42" t="s">
        <v>108978</v>
      </c>
      <c r="Q42" t="s">
        <v>108549</v>
      </c>
      <c r="S42" t="s">
        <v>109532</v>
      </c>
      <c r="T42" t="s">
        <v>109533</v>
      </c>
      <c r="U42" s="17"/>
      <c r="V42" s="17"/>
      <c r="AA42" s="17"/>
      <c r="AC42" s="19"/>
      <c r="AD42" s="19"/>
    </row>
    <row r="43" spans="1:30" x14ac:dyDescent="0.2">
      <c r="A43" s="8" t="s">
        <v>107896</v>
      </c>
      <c r="B43" s="8" t="s">
        <v>107939</v>
      </c>
      <c r="C43" s="8" t="s">
        <v>107790</v>
      </c>
      <c r="D43" s="8" t="s">
        <v>107790</v>
      </c>
      <c r="E43" s="8" t="s">
        <v>107799</v>
      </c>
      <c r="F43" s="8" t="s">
        <v>217</v>
      </c>
      <c r="G43" s="8" t="s">
        <v>133</v>
      </c>
      <c r="H43" s="8" t="s">
        <v>107792</v>
      </c>
      <c r="I43" s="9">
        <v>4366000</v>
      </c>
      <c r="J43" s="9">
        <v>4366000</v>
      </c>
      <c r="K43" s="8" t="s">
        <v>211</v>
      </c>
      <c r="L43" s="8" t="s">
        <v>211</v>
      </c>
      <c r="M43" s="20">
        <v>7519</v>
      </c>
      <c r="N43">
        <v>8</v>
      </c>
      <c r="O43">
        <v>2</v>
      </c>
      <c r="P43" t="s">
        <v>108979</v>
      </c>
      <c r="Q43" t="s">
        <v>108550</v>
      </c>
      <c r="S43" t="s">
        <v>109532</v>
      </c>
      <c r="T43" t="s">
        <v>109533</v>
      </c>
      <c r="U43" s="17"/>
      <c r="V43" s="17"/>
      <c r="AA43" s="17"/>
      <c r="AC43" s="19"/>
      <c r="AD43" s="19"/>
    </row>
    <row r="44" spans="1:30" x14ac:dyDescent="0.2">
      <c r="A44" s="8" t="s">
        <v>107896</v>
      </c>
      <c r="B44" s="8" t="s">
        <v>107940</v>
      </c>
      <c r="C44" s="8" t="s">
        <v>107790</v>
      </c>
      <c r="D44" s="8" t="s">
        <v>107790</v>
      </c>
      <c r="E44" s="8" t="s">
        <v>107799</v>
      </c>
      <c r="F44" s="8" t="s">
        <v>217</v>
      </c>
      <c r="G44" s="8" t="s">
        <v>133</v>
      </c>
      <c r="H44" s="8" t="s">
        <v>107792</v>
      </c>
      <c r="I44" s="9">
        <v>4366000</v>
      </c>
      <c r="J44" s="9">
        <v>4366000</v>
      </c>
      <c r="K44" s="8" t="s">
        <v>211</v>
      </c>
      <c r="L44" s="8" t="s">
        <v>211</v>
      </c>
      <c r="M44" s="20">
        <v>7519</v>
      </c>
      <c r="N44">
        <v>8</v>
      </c>
      <c r="O44">
        <v>2</v>
      </c>
      <c r="P44" t="s">
        <v>108980</v>
      </c>
      <c r="Q44" t="s">
        <v>108551</v>
      </c>
      <c r="S44" t="s">
        <v>109532</v>
      </c>
      <c r="T44" t="s">
        <v>109533</v>
      </c>
      <c r="U44" s="17"/>
      <c r="V44" s="17"/>
      <c r="AA44" s="17"/>
      <c r="AC44" s="19"/>
      <c r="AD44" s="19"/>
    </row>
    <row r="45" spans="1:30" x14ac:dyDescent="0.2">
      <c r="A45" s="8" t="s">
        <v>107896</v>
      </c>
      <c r="B45" s="8" t="s">
        <v>107941</v>
      </c>
      <c r="C45" s="8" t="s">
        <v>107790</v>
      </c>
      <c r="D45" s="8" t="s">
        <v>107790</v>
      </c>
      <c r="E45" s="8" t="s">
        <v>107799</v>
      </c>
      <c r="F45" s="8" t="s">
        <v>217</v>
      </c>
      <c r="G45" s="8" t="s">
        <v>133</v>
      </c>
      <c r="H45" s="8" t="s">
        <v>107792</v>
      </c>
      <c r="I45" s="9">
        <v>5102000</v>
      </c>
      <c r="J45" s="9">
        <v>5102000</v>
      </c>
      <c r="K45" s="8" t="s">
        <v>211</v>
      </c>
      <c r="L45" s="8" t="s">
        <v>211</v>
      </c>
      <c r="M45" s="20">
        <v>7519</v>
      </c>
      <c r="N45">
        <v>8</v>
      </c>
      <c r="O45">
        <v>2</v>
      </c>
      <c r="P45" t="s">
        <v>108981</v>
      </c>
      <c r="Q45" t="s">
        <v>108552</v>
      </c>
      <c r="S45" t="s">
        <v>109532</v>
      </c>
      <c r="T45" t="s">
        <v>109533</v>
      </c>
      <c r="U45" s="17"/>
      <c r="V45" s="17"/>
      <c r="AA45" s="17"/>
      <c r="AC45" s="19"/>
      <c r="AD45" s="19"/>
    </row>
    <row r="46" spans="1:30" x14ac:dyDescent="0.2">
      <c r="A46" s="8" t="s">
        <v>103621</v>
      </c>
      <c r="B46" s="8" t="s">
        <v>107942</v>
      </c>
      <c r="C46" s="8" t="s">
        <v>107790</v>
      </c>
      <c r="D46" s="8" t="s">
        <v>107790</v>
      </c>
      <c r="E46" s="8" t="s">
        <v>217</v>
      </c>
      <c r="F46" s="8" t="s">
        <v>217</v>
      </c>
      <c r="G46" s="8" t="s">
        <v>133</v>
      </c>
      <c r="H46" s="8" t="s">
        <v>107792</v>
      </c>
      <c r="I46" s="9">
        <v>2481000</v>
      </c>
      <c r="J46" s="9">
        <v>2481000</v>
      </c>
      <c r="K46" s="8" t="s">
        <v>211</v>
      </c>
      <c r="L46" s="8" t="s">
        <v>211</v>
      </c>
      <c r="M46" s="20">
        <v>7519</v>
      </c>
      <c r="N46">
        <v>8</v>
      </c>
      <c r="O46">
        <v>2</v>
      </c>
      <c r="P46" t="s">
        <v>108982</v>
      </c>
      <c r="Q46" t="s">
        <v>108553</v>
      </c>
      <c r="S46" t="s">
        <v>109532</v>
      </c>
      <c r="T46" t="s">
        <v>109533</v>
      </c>
      <c r="U46" s="17"/>
      <c r="V46" s="17"/>
      <c r="AA46" s="17"/>
      <c r="AC46" s="19"/>
      <c r="AD46" s="19"/>
    </row>
    <row r="47" spans="1:30" x14ac:dyDescent="0.2">
      <c r="A47" s="8" t="s">
        <v>107896</v>
      </c>
      <c r="B47" s="8" t="s">
        <v>107943</v>
      </c>
      <c r="C47" s="8" t="s">
        <v>107790</v>
      </c>
      <c r="D47" s="8" t="s">
        <v>107790</v>
      </c>
      <c r="E47" s="8" t="s">
        <v>217</v>
      </c>
      <c r="F47" s="8" t="s">
        <v>217</v>
      </c>
      <c r="G47" s="8" t="s">
        <v>133</v>
      </c>
      <c r="H47" s="8" t="s">
        <v>107792</v>
      </c>
      <c r="I47" s="9">
        <v>0</v>
      </c>
      <c r="J47" s="9">
        <v>0</v>
      </c>
      <c r="K47" s="8" t="s">
        <v>211</v>
      </c>
      <c r="L47" s="8" t="s">
        <v>211</v>
      </c>
      <c r="M47" s="20">
        <v>7519</v>
      </c>
      <c r="N47">
        <v>8</v>
      </c>
      <c r="O47">
        <v>2</v>
      </c>
      <c r="P47" t="s">
        <v>108983</v>
      </c>
      <c r="Q47" t="s">
        <v>108554</v>
      </c>
      <c r="S47" t="s">
        <v>109532</v>
      </c>
      <c r="T47" t="s">
        <v>109533</v>
      </c>
      <c r="U47" s="17"/>
      <c r="V47" s="17"/>
      <c r="AA47" s="17"/>
      <c r="AC47" s="19"/>
      <c r="AD47" s="19"/>
    </row>
    <row r="48" spans="1:30" x14ac:dyDescent="0.2">
      <c r="A48" s="8" t="s">
        <v>103621</v>
      </c>
      <c r="B48" s="8" t="s">
        <v>107945</v>
      </c>
      <c r="C48" s="8" t="s">
        <v>107791</v>
      </c>
      <c r="D48" s="8" t="s">
        <v>107791</v>
      </c>
      <c r="E48" s="8" t="s">
        <v>107946</v>
      </c>
      <c r="F48" s="8" t="s">
        <v>211</v>
      </c>
      <c r="G48" s="8" t="s">
        <v>133</v>
      </c>
      <c r="H48" s="8" t="s">
        <v>107792</v>
      </c>
      <c r="I48" s="9">
        <v>6483000</v>
      </c>
      <c r="J48" s="9">
        <v>6483000</v>
      </c>
      <c r="K48" s="8" t="s">
        <v>211</v>
      </c>
      <c r="L48" s="8" t="s">
        <v>211</v>
      </c>
      <c r="M48" s="20">
        <v>7519</v>
      </c>
      <c r="N48">
        <v>8</v>
      </c>
      <c r="O48">
        <v>1</v>
      </c>
      <c r="P48" t="s">
        <v>108985</v>
      </c>
      <c r="Q48" t="s">
        <v>108556</v>
      </c>
      <c r="S48" t="s">
        <v>109532</v>
      </c>
      <c r="T48" t="s">
        <v>109533</v>
      </c>
      <c r="U48" s="17"/>
      <c r="V48" s="17"/>
      <c r="AA48" s="17"/>
      <c r="AC48" s="19"/>
      <c r="AD48" s="19"/>
    </row>
    <row r="49" spans="1:30" x14ac:dyDescent="0.2">
      <c r="A49" s="8" t="s">
        <v>103621</v>
      </c>
      <c r="B49" s="8" t="s">
        <v>107948</v>
      </c>
      <c r="C49" s="8" t="s">
        <v>107791</v>
      </c>
      <c r="D49" s="8" t="s">
        <v>107791</v>
      </c>
      <c r="E49" s="8" t="s">
        <v>107949</v>
      </c>
      <c r="F49" s="8" t="s">
        <v>211</v>
      </c>
      <c r="G49" s="8" t="s">
        <v>133</v>
      </c>
      <c r="H49" s="8" t="s">
        <v>107792</v>
      </c>
      <c r="I49" s="9">
        <v>6377500</v>
      </c>
      <c r="J49" s="9">
        <v>6377500</v>
      </c>
      <c r="K49" s="8" t="s">
        <v>211</v>
      </c>
      <c r="L49" s="8" t="s">
        <v>211</v>
      </c>
      <c r="M49" s="20">
        <v>7519</v>
      </c>
      <c r="N49">
        <v>8</v>
      </c>
      <c r="O49">
        <v>1</v>
      </c>
      <c r="P49" t="s">
        <v>108987</v>
      </c>
      <c r="Q49" t="s">
        <v>108558</v>
      </c>
      <c r="S49" t="s">
        <v>109532</v>
      </c>
      <c r="T49" t="s">
        <v>109533</v>
      </c>
      <c r="U49" s="17"/>
      <c r="V49" s="17"/>
      <c r="AA49" s="17"/>
      <c r="AC49" s="19"/>
      <c r="AD49" s="19"/>
    </row>
    <row r="50" spans="1:30" x14ac:dyDescent="0.2">
      <c r="A50" s="8" t="s">
        <v>107896</v>
      </c>
      <c r="B50" s="8" t="s">
        <v>107950</v>
      </c>
      <c r="C50" s="8" t="s">
        <v>107790</v>
      </c>
      <c r="D50" s="8" t="s">
        <v>107790</v>
      </c>
      <c r="E50" s="8" t="s">
        <v>107887</v>
      </c>
      <c r="F50" s="8" t="s">
        <v>217</v>
      </c>
      <c r="G50" s="8" t="s">
        <v>133</v>
      </c>
      <c r="H50" s="8" t="s">
        <v>107792</v>
      </c>
      <c r="I50" s="9">
        <v>23317000</v>
      </c>
      <c r="J50" s="9">
        <v>23317000</v>
      </c>
      <c r="K50" s="8" t="s">
        <v>211</v>
      </c>
      <c r="L50" s="8" t="s">
        <v>211</v>
      </c>
      <c r="M50" s="20">
        <v>7519</v>
      </c>
      <c r="N50">
        <v>5</v>
      </c>
      <c r="O50">
        <v>4</v>
      </c>
      <c r="P50" t="s">
        <v>108988</v>
      </c>
      <c r="Q50" t="s">
        <v>108559</v>
      </c>
      <c r="S50" t="s">
        <v>109532</v>
      </c>
      <c r="T50" t="s">
        <v>109533</v>
      </c>
      <c r="U50" s="17"/>
      <c r="V50" s="17"/>
      <c r="AA50" s="17"/>
      <c r="AC50" s="19"/>
      <c r="AD50" s="19"/>
    </row>
    <row r="51" spans="1:30" x14ac:dyDescent="0.2">
      <c r="A51" s="8" t="s">
        <v>107896</v>
      </c>
      <c r="B51" s="8" t="s">
        <v>107952</v>
      </c>
      <c r="C51" s="8" t="s">
        <v>107791</v>
      </c>
      <c r="D51" s="8" t="s">
        <v>107791</v>
      </c>
      <c r="E51" s="8" t="s">
        <v>107799</v>
      </c>
      <c r="F51" s="8" t="s">
        <v>217</v>
      </c>
      <c r="G51" s="8" t="s">
        <v>133</v>
      </c>
      <c r="H51" s="8" t="s">
        <v>107792</v>
      </c>
      <c r="I51" s="9">
        <v>12620000</v>
      </c>
      <c r="J51" s="9">
        <v>12620000</v>
      </c>
      <c r="K51" s="8" t="s">
        <v>211</v>
      </c>
      <c r="L51" s="8" t="s">
        <v>211</v>
      </c>
      <c r="M51" s="20">
        <v>7519</v>
      </c>
      <c r="N51">
        <v>8</v>
      </c>
      <c r="O51">
        <v>1</v>
      </c>
      <c r="P51" t="s">
        <v>108990</v>
      </c>
      <c r="Q51" t="s">
        <v>108561</v>
      </c>
      <c r="S51" t="s">
        <v>109532</v>
      </c>
      <c r="T51" t="s">
        <v>109533</v>
      </c>
      <c r="U51" s="17"/>
      <c r="V51" s="17"/>
      <c r="AA51" s="17"/>
      <c r="AC51" s="19"/>
      <c r="AD51" s="19"/>
    </row>
    <row r="52" spans="1:30" x14ac:dyDescent="0.2">
      <c r="A52" s="8" t="s">
        <v>103621</v>
      </c>
      <c r="B52" s="8" t="s">
        <v>107953</v>
      </c>
      <c r="C52" s="8" t="s">
        <v>107790</v>
      </c>
      <c r="D52" s="8" t="s">
        <v>107790</v>
      </c>
      <c r="E52" s="8" t="s">
        <v>217</v>
      </c>
      <c r="F52" s="8" t="s">
        <v>217</v>
      </c>
      <c r="G52" s="8" t="s">
        <v>133</v>
      </c>
      <c r="H52" s="8" t="s">
        <v>107792</v>
      </c>
      <c r="I52" s="9">
        <v>0</v>
      </c>
      <c r="J52" s="9">
        <v>0</v>
      </c>
      <c r="K52" s="8" t="s">
        <v>211</v>
      </c>
      <c r="L52" s="8" t="s">
        <v>211</v>
      </c>
      <c r="M52" s="20">
        <v>7519</v>
      </c>
      <c r="N52">
        <v>8</v>
      </c>
      <c r="O52">
        <v>2</v>
      </c>
      <c r="P52" t="s">
        <v>108991</v>
      </c>
      <c r="Q52" t="s">
        <v>108562</v>
      </c>
      <c r="S52" t="s">
        <v>109532</v>
      </c>
      <c r="T52" t="s">
        <v>109533</v>
      </c>
      <c r="U52" s="17"/>
      <c r="V52" s="17"/>
      <c r="AA52" s="17"/>
      <c r="AC52" s="19"/>
      <c r="AD52" s="19"/>
    </row>
    <row r="53" spans="1:30" x14ac:dyDescent="0.2">
      <c r="A53" s="8" t="s">
        <v>107896</v>
      </c>
      <c r="B53" s="8" t="s">
        <v>107954</v>
      </c>
      <c r="C53" s="8" t="s">
        <v>107790</v>
      </c>
      <c r="D53" s="8" t="s">
        <v>107790</v>
      </c>
      <c r="E53" s="8" t="s">
        <v>217</v>
      </c>
      <c r="F53" s="8" t="s">
        <v>217</v>
      </c>
      <c r="G53" s="8" t="s">
        <v>133</v>
      </c>
      <c r="H53" s="8" t="s">
        <v>107792</v>
      </c>
      <c r="I53" s="9">
        <v>0</v>
      </c>
      <c r="J53" s="9">
        <v>0</v>
      </c>
      <c r="K53" s="8" t="s">
        <v>211</v>
      </c>
      <c r="L53" s="8" t="s">
        <v>211</v>
      </c>
      <c r="M53" s="20">
        <v>7519</v>
      </c>
      <c r="N53">
        <v>8</v>
      </c>
      <c r="O53">
        <v>2</v>
      </c>
      <c r="P53" t="s">
        <v>108992</v>
      </c>
      <c r="Q53" t="s">
        <v>108563</v>
      </c>
      <c r="S53" t="s">
        <v>109532</v>
      </c>
      <c r="T53" t="s">
        <v>109533</v>
      </c>
      <c r="U53" s="17"/>
      <c r="V53" s="17"/>
      <c r="AA53" s="17"/>
      <c r="AC53" s="19"/>
      <c r="AD53" s="19"/>
    </row>
    <row r="54" spans="1:30" x14ac:dyDescent="0.2">
      <c r="A54" s="8" t="s">
        <v>107896</v>
      </c>
      <c r="B54" s="8" t="s">
        <v>107955</v>
      </c>
      <c r="C54" s="8" t="s">
        <v>107790</v>
      </c>
      <c r="D54" s="8" t="s">
        <v>107790</v>
      </c>
      <c r="E54" s="8" t="s">
        <v>217</v>
      </c>
      <c r="F54" s="8" t="s">
        <v>217</v>
      </c>
      <c r="G54" s="8" t="s">
        <v>133</v>
      </c>
      <c r="H54" s="8" t="s">
        <v>107792</v>
      </c>
      <c r="I54" s="9">
        <v>0</v>
      </c>
      <c r="J54" s="9">
        <v>0</v>
      </c>
      <c r="K54" s="8" t="s">
        <v>211</v>
      </c>
      <c r="L54" s="8" t="s">
        <v>211</v>
      </c>
      <c r="M54" s="20">
        <v>7519</v>
      </c>
      <c r="N54">
        <v>8</v>
      </c>
      <c r="O54">
        <v>2</v>
      </c>
      <c r="P54" t="s">
        <v>108993</v>
      </c>
      <c r="Q54" t="s">
        <v>108564</v>
      </c>
      <c r="S54" t="s">
        <v>109532</v>
      </c>
      <c r="T54" t="s">
        <v>109533</v>
      </c>
      <c r="U54" s="17"/>
      <c r="V54" s="17"/>
      <c r="AA54" s="17"/>
      <c r="AC54" s="19"/>
      <c r="AD54" s="19"/>
    </row>
    <row r="55" spans="1:30" x14ac:dyDescent="0.2">
      <c r="A55" s="8" t="s">
        <v>107896</v>
      </c>
      <c r="B55" s="8" t="s">
        <v>107957</v>
      </c>
      <c r="C55" s="8" t="s">
        <v>107791</v>
      </c>
      <c r="D55" s="8" t="s">
        <v>107791</v>
      </c>
      <c r="E55" s="8" t="s">
        <v>217</v>
      </c>
      <c r="F55" s="8" t="s">
        <v>217</v>
      </c>
      <c r="G55" s="8" t="s">
        <v>133</v>
      </c>
      <c r="H55" s="8" t="s">
        <v>107792</v>
      </c>
      <c r="I55" s="9">
        <v>0</v>
      </c>
      <c r="J55" s="9">
        <v>0</v>
      </c>
      <c r="K55" s="8" t="s">
        <v>211</v>
      </c>
      <c r="L55" s="8" t="s">
        <v>211</v>
      </c>
      <c r="M55" s="20">
        <v>7519</v>
      </c>
      <c r="N55">
        <v>8</v>
      </c>
      <c r="O55">
        <v>1</v>
      </c>
      <c r="P55" t="s">
        <v>108995</v>
      </c>
      <c r="Q55" t="s">
        <v>108566</v>
      </c>
      <c r="S55" t="s">
        <v>109532</v>
      </c>
      <c r="T55" t="s">
        <v>109533</v>
      </c>
      <c r="U55" s="17"/>
      <c r="V55" s="17"/>
      <c r="AA55" s="17"/>
      <c r="AC55" s="19"/>
      <c r="AD55" s="19"/>
    </row>
    <row r="56" spans="1:30" x14ac:dyDescent="0.2">
      <c r="A56" s="8" t="s">
        <v>107896</v>
      </c>
      <c r="B56" s="8" t="s">
        <v>107958</v>
      </c>
      <c r="C56" s="8" t="s">
        <v>107790</v>
      </c>
      <c r="D56" s="8" t="s">
        <v>107790</v>
      </c>
      <c r="E56" s="8" t="s">
        <v>107790</v>
      </c>
      <c r="F56" s="8" t="s">
        <v>217</v>
      </c>
      <c r="G56" s="8" t="s">
        <v>133</v>
      </c>
      <c r="H56" s="8" t="s">
        <v>107792</v>
      </c>
      <c r="I56" s="9">
        <v>3152000</v>
      </c>
      <c r="J56" s="9">
        <v>3152000</v>
      </c>
      <c r="K56" s="8" t="s">
        <v>211</v>
      </c>
      <c r="L56" s="8" t="s">
        <v>211</v>
      </c>
      <c r="M56" s="20">
        <v>7519</v>
      </c>
      <c r="N56">
        <v>8</v>
      </c>
      <c r="O56">
        <v>2</v>
      </c>
      <c r="P56" t="s">
        <v>108996</v>
      </c>
      <c r="Q56" t="s">
        <v>108567</v>
      </c>
      <c r="S56" t="s">
        <v>109532</v>
      </c>
      <c r="T56" t="s">
        <v>109533</v>
      </c>
      <c r="U56" s="17"/>
      <c r="V56" s="17"/>
      <c r="AA56" s="17"/>
      <c r="AC56" s="19"/>
      <c r="AD56" s="19"/>
    </row>
    <row r="57" spans="1:30" x14ac:dyDescent="0.2">
      <c r="A57" s="8" t="s">
        <v>107896</v>
      </c>
      <c r="B57" s="8" t="s">
        <v>107959</v>
      </c>
      <c r="C57" s="8" t="s">
        <v>107790</v>
      </c>
      <c r="D57" s="8" t="s">
        <v>107790</v>
      </c>
      <c r="E57" s="8" t="s">
        <v>217</v>
      </c>
      <c r="F57" s="8" t="s">
        <v>217</v>
      </c>
      <c r="G57" s="8" t="s">
        <v>133</v>
      </c>
      <c r="H57" s="8" t="s">
        <v>107792</v>
      </c>
      <c r="I57" s="9">
        <v>0</v>
      </c>
      <c r="J57" s="9">
        <v>0</v>
      </c>
      <c r="K57" s="8" t="s">
        <v>211</v>
      </c>
      <c r="L57" s="8" t="s">
        <v>211</v>
      </c>
      <c r="M57" s="20">
        <v>7519</v>
      </c>
      <c r="N57">
        <v>8</v>
      </c>
      <c r="O57">
        <v>2</v>
      </c>
      <c r="P57" t="s">
        <v>108997</v>
      </c>
      <c r="Q57" t="s">
        <v>108568</v>
      </c>
      <c r="S57" t="s">
        <v>109532</v>
      </c>
      <c r="T57" t="s">
        <v>109533</v>
      </c>
      <c r="U57" s="17"/>
      <c r="V57" s="17"/>
      <c r="AA57" s="17"/>
      <c r="AC57" s="19"/>
      <c r="AD57" s="19"/>
    </row>
    <row r="58" spans="1:30" x14ac:dyDescent="0.2">
      <c r="A58" s="8" t="s">
        <v>107896</v>
      </c>
      <c r="B58" s="8" t="s">
        <v>107960</v>
      </c>
      <c r="C58" s="8" t="s">
        <v>107790</v>
      </c>
      <c r="D58" s="8" t="s">
        <v>107790</v>
      </c>
      <c r="E58" s="8" t="s">
        <v>217</v>
      </c>
      <c r="F58" s="8" t="s">
        <v>217</v>
      </c>
      <c r="G58" s="8" t="s">
        <v>133</v>
      </c>
      <c r="H58" s="8" t="s">
        <v>107792</v>
      </c>
      <c r="I58" s="9">
        <v>0</v>
      </c>
      <c r="J58" s="9">
        <v>0</v>
      </c>
      <c r="K58" s="8" t="s">
        <v>211</v>
      </c>
      <c r="L58" s="8" t="s">
        <v>211</v>
      </c>
      <c r="M58" s="20">
        <v>7519</v>
      </c>
      <c r="N58">
        <v>8</v>
      </c>
      <c r="O58">
        <v>2</v>
      </c>
      <c r="P58" t="s">
        <v>108998</v>
      </c>
      <c r="Q58" t="s">
        <v>108569</v>
      </c>
      <c r="S58" t="s">
        <v>109532</v>
      </c>
      <c r="T58" t="s">
        <v>109533</v>
      </c>
      <c r="U58" s="17"/>
      <c r="V58" s="17"/>
      <c r="AA58" s="17"/>
      <c r="AC58" s="19"/>
      <c r="AD58" s="19"/>
    </row>
    <row r="59" spans="1:30" x14ac:dyDescent="0.2">
      <c r="A59" s="8" t="s">
        <v>107896</v>
      </c>
      <c r="B59" s="8" t="s">
        <v>107961</v>
      </c>
      <c r="C59" s="8" t="s">
        <v>107790</v>
      </c>
      <c r="D59" s="8" t="s">
        <v>107790</v>
      </c>
      <c r="E59" s="8" t="s">
        <v>217</v>
      </c>
      <c r="F59" s="8" t="s">
        <v>217</v>
      </c>
      <c r="G59" s="8" t="s">
        <v>133</v>
      </c>
      <c r="H59" s="8" t="s">
        <v>107792</v>
      </c>
      <c r="I59" s="9">
        <v>0</v>
      </c>
      <c r="J59" s="9">
        <v>0</v>
      </c>
      <c r="K59" s="8" t="s">
        <v>211</v>
      </c>
      <c r="L59" s="8" t="s">
        <v>211</v>
      </c>
      <c r="M59" s="20">
        <v>7519</v>
      </c>
      <c r="N59">
        <v>8</v>
      </c>
      <c r="O59">
        <v>2</v>
      </c>
      <c r="P59" t="s">
        <v>108999</v>
      </c>
      <c r="Q59" t="s">
        <v>108570</v>
      </c>
      <c r="S59" t="s">
        <v>109532</v>
      </c>
      <c r="T59" t="s">
        <v>109533</v>
      </c>
      <c r="U59" s="17"/>
      <c r="V59" s="17"/>
      <c r="AA59" s="17"/>
      <c r="AC59" s="19"/>
      <c r="AD59" s="19"/>
    </row>
    <row r="60" spans="1:30" x14ac:dyDescent="0.2">
      <c r="A60" s="8" t="s">
        <v>107896</v>
      </c>
      <c r="B60" s="8" t="s">
        <v>107962</v>
      </c>
      <c r="C60" s="8" t="s">
        <v>107790</v>
      </c>
      <c r="D60" s="8" t="s">
        <v>107790</v>
      </c>
      <c r="E60" s="8" t="s">
        <v>217</v>
      </c>
      <c r="F60" s="8" t="s">
        <v>217</v>
      </c>
      <c r="G60" s="8" t="s">
        <v>133</v>
      </c>
      <c r="H60" s="8" t="s">
        <v>107792</v>
      </c>
      <c r="I60" s="9">
        <v>0</v>
      </c>
      <c r="J60" s="9">
        <v>0</v>
      </c>
      <c r="K60" s="8" t="s">
        <v>211</v>
      </c>
      <c r="L60" s="8" t="s">
        <v>211</v>
      </c>
      <c r="M60" s="20">
        <v>7519</v>
      </c>
      <c r="N60">
        <v>8</v>
      </c>
      <c r="O60">
        <v>1</v>
      </c>
      <c r="P60" t="s">
        <v>109000</v>
      </c>
      <c r="Q60" t="s">
        <v>108571</v>
      </c>
      <c r="S60" t="s">
        <v>109532</v>
      </c>
      <c r="T60" t="s">
        <v>109533</v>
      </c>
      <c r="U60" s="17"/>
      <c r="V60" s="17"/>
      <c r="AA60" s="17"/>
      <c r="AC60" s="19"/>
      <c r="AD60" s="19"/>
    </row>
    <row r="61" spans="1:30" x14ac:dyDescent="0.2">
      <c r="A61" s="8" t="s">
        <v>107896</v>
      </c>
      <c r="B61" s="8" t="s">
        <v>107963</v>
      </c>
      <c r="C61" s="8" t="s">
        <v>107790</v>
      </c>
      <c r="D61" s="8" t="s">
        <v>107790</v>
      </c>
      <c r="E61" s="8" t="s">
        <v>107887</v>
      </c>
      <c r="F61" s="8" t="s">
        <v>217</v>
      </c>
      <c r="G61" s="8" t="s">
        <v>133</v>
      </c>
      <c r="H61" s="8" t="s">
        <v>107792</v>
      </c>
      <c r="I61" s="9">
        <v>8036000</v>
      </c>
      <c r="J61" s="9">
        <v>8036000</v>
      </c>
      <c r="K61" s="8" t="s">
        <v>211</v>
      </c>
      <c r="L61" s="8" t="s">
        <v>211</v>
      </c>
      <c r="M61" s="20">
        <v>7519</v>
      </c>
      <c r="N61">
        <v>9</v>
      </c>
      <c r="O61">
        <v>3</v>
      </c>
      <c r="P61" t="s">
        <v>109001</v>
      </c>
      <c r="Q61" t="s">
        <v>108572</v>
      </c>
      <c r="S61" t="s">
        <v>109532</v>
      </c>
      <c r="T61" t="s">
        <v>109533</v>
      </c>
      <c r="U61" s="17"/>
      <c r="V61" s="17"/>
      <c r="AA61" s="17"/>
      <c r="AC61" s="19"/>
      <c r="AD61" s="19"/>
    </row>
    <row r="62" spans="1:30" x14ac:dyDescent="0.2">
      <c r="A62" s="8" t="s">
        <v>107896</v>
      </c>
      <c r="B62" s="8" t="s">
        <v>107964</v>
      </c>
      <c r="C62" s="8" t="s">
        <v>107790</v>
      </c>
      <c r="D62" s="8" t="s">
        <v>107790</v>
      </c>
      <c r="E62" s="8" t="s">
        <v>107823</v>
      </c>
      <c r="F62" s="8" t="s">
        <v>217</v>
      </c>
      <c r="G62" s="8" t="s">
        <v>133</v>
      </c>
      <c r="H62" s="8" t="s">
        <v>107792</v>
      </c>
      <c r="I62" s="9">
        <v>29979000</v>
      </c>
      <c r="J62" s="9">
        <v>29979000</v>
      </c>
      <c r="K62" s="8" t="s">
        <v>211</v>
      </c>
      <c r="L62" s="8" t="s">
        <v>211</v>
      </c>
      <c r="M62" s="20">
        <v>7519</v>
      </c>
      <c r="N62">
        <v>9</v>
      </c>
      <c r="O62">
        <v>3</v>
      </c>
      <c r="P62" t="s">
        <v>109002</v>
      </c>
      <c r="Q62" t="s">
        <v>108573</v>
      </c>
      <c r="S62" t="s">
        <v>109532</v>
      </c>
      <c r="T62" t="s">
        <v>109533</v>
      </c>
      <c r="U62" s="17"/>
      <c r="V62" s="17"/>
      <c r="AA62" s="17"/>
      <c r="AC62" s="19"/>
      <c r="AD62" s="19"/>
    </row>
    <row r="63" spans="1:30" x14ac:dyDescent="0.2">
      <c r="A63" s="8" t="s">
        <v>107896</v>
      </c>
      <c r="B63" s="8" t="s">
        <v>107965</v>
      </c>
      <c r="C63" s="8" t="s">
        <v>107790</v>
      </c>
      <c r="D63" s="8" t="s">
        <v>107790</v>
      </c>
      <c r="E63" s="8" t="s">
        <v>107823</v>
      </c>
      <c r="F63" s="8" t="s">
        <v>217</v>
      </c>
      <c r="G63" s="8" t="s">
        <v>133</v>
      </c>
      <c r="H63" s="8" t="s">
        <v>107792</v>
      </c>
      <c r="I63" s="9">
        <v>15444000</v>
      </c>
      <c r="J63" s="9">
        <v>15444000</v>
      </c>
      <c r="K63" s="8" t="s">
        <v>211</v>
      </c>
      <c r="L63" s="8" t="s">
        <v>211</v>
      </c>
      <c r="M63" s="20">
        <v>7519</v>
      </c>
      <c r="N63">
        <v>9</v>
      </c>
      <c r="O63">
        <v>3</v>
      </c>
      <c r="P63" t="s">
        <v>109003</v>
      </c>
      <c r="Q63" t="s">
        <v>108574</v>
      </c>
      <c r="S63" t="s">
        <v>109532</v>
      </c>
      <c r="T63" t="s">
        <v>109533</v>
      </c>
      <c r="U63" s="17"/>
      <c r="V63" s="17"/>
      <c r="AA63" s="17"/>
      <c r="AC63" s="19"/>
      <c r="AD63" s="19"/>
    </row>
    <row r="64" spans="1:30" x14ac:dyDescent="0.2">
      <c r="A64" s="8" t="s">
        <v>107896</v>
      </c>
      <c r="B64" s="8" t="s">
        <v>107966</v>
      </c>
      <c r="C64" s="8" t="s">
        <v>107790</v>
      </c>
      <c r="D64" s="8" t="s">
        <v>107790</v>
      </c>
      <c r="E64" s="8" t="s">
        <v>107823</v>
      </c>
      <c r="F64" s="8" t="s">
        <v>217</v>
      </c>
      <c r="G64" s="8" t="s">
        <v>133</v>
      </c>
      <c r="H64" s="8" t="s">
        <v>107792</v>
      </c>
      <c r="I64" s="9">
        <v>15444000</v>
      </c>
      <c r="J64" s="9">
        <v>15444000</v>
      </c>
      <c r="K64" s="8" t="s">
        <v>211</v>
      </c>
      <c r="L64" s="8" t="s">
        <v>211</v>
      </c>
      <c r="M64" s="20">
        <v>7519</v>
      </c>
      <c r="N64">
        <v>9</v>
      </c>
      <c r="O64">
        <v>3</v>
      </c>
      <c r="P64" t="s">
        <v>109004</v>
      </c>
      <c r="Q64" t="s">
        <v>108575</v>
      </c>
      <c r="S64" t="s">
        <v>109532</v>
      </c>
      <c r="T64" t="s">
        <v>109533</v>
      </c>
      <c r="U64" s="17"/>
      <c r="V64" s="17"/>
      <c r="AA64" s="17"/>
      <c r="AC64" s="19"/>
      <c r="AD64" s="19"/>
    </row>
    <row r="65" spans="1:32" x14ac:dyDescent="0.2">
      <c r="A65" s="8" t="s">
        <v>107896</v>
      </c>
      <c r="B65" s="8" t="s">
        <v>107967</v>
      </c>
      <c r="C65" s="8" t="s">
        <v>107790</v>
      </c>
      <c r="D65" s="8" t="s">
        <v>107790</v>
      </c>
      <c r="E65" s="8" t="s">
        <v>107819</v>
      </c>
      <c r="F65" s="8" t="s">
        <v>217</v>
      </c>
      <c r="G65" s="8" t="s">
        <v>133</v>
      </c>
      <c r="H65" s="8" t="s">
        <v>107792</v>
      </c>
      <c r="I65" s="9">
        <v>13728000</v>
      </c>
      <c r="J65" s="9">
        <v>13728000</v>
      </c>
      <c r="K65" s="8" t="s">
        <v>211</v>
      </c>
      <c r="L65" s="8" t="s">
        <v>211</v>
      </c>
      <c r="M65" s="20">
        <v>7519</v>
      </c>
      <c r="N65">
        <v>9</v>
      </c>
      <c r="O65">
        <v>3</v>
      </c>
      <c r="P65" t="s">
        <v>109005</v>
      </c>
      <c r="Q65" t="s">
        <v>108576</v>
      </c>
      <c r="S65" t="s">
        <v>109532</v>
      </c>
      <c r="T65" t="s">
        <v>109533</v>
      </c>
      <c r="U65" s="17"/>
      <c r="V65" s="17"/>
      <c r="AA65" s="17"/>
      <c r="AC65" s="19"/>
      <c r="AD65" s="19"/>
    </row>
    <row r="66" spans="1:32" x14ac:dyDescent="0.2">
      <c r="A66" s="8" t="s">
        <v>107896</v>
      </c>
      <c r="B66" s="8" t="s">
        <v>107968</v>
      </c>
      <c r="C66" s="8" t="s">
        <v>107887</v>
      </c>
      <c r="D66" s="8" t="s">
        <v>107887</v>
      </c>
      <c r="E66" s="8" t="s">
        <v>217</v>
      </c>
      <c r="F66" s="8" t="s">
        <v>217</v>
      </c>
      <c r="G66" s="8" t="s">
        <v>133</v>
      </c>
      <c r="H66" s="8" t="s">
        <v>107792</v>
      </c>
      <c r="I66" s="9">
        <v>0</v>
      </c>
      <c r="J66" s="9">
        <v>0</v>
      </c>
      <c r="K66" s="8" t="s">
        <v>211</v>
      </c>
      <c r="L66" s="8" t="s">
        <v>211</v>
      </c>
      <c r="M66" s="20">
        <v>7519</v>
      </c>
      <c r="N66">
        <v>10</v>
      </c>
      <c r="O66">
        <v>6</v>
      </c>
      <c r="P66" t="s">
        <v>109006</v>
      </c>
      <c r="Q66" t="s">
        <v>108577</v>
      </c>
      <c r="S66" t="s">
        <v>109532</v>
      </c>
      <c r="T66" t="s">
        <v>109533</v>
      </c>
      <c r="U66" s="17"/>
      <c r="V66" s="17"/>
      <c r="AA66" s="17"/>
      <c r="AC66" s="19"/>
      <c r="AD66" s="19"/>
    </row>
    <row r="67" spans="1:32" x14ac:dyDescent="0.2">
      <c r="A67" s="8" t="s">
        <v>107896</v>
      </c>
      <c r="B67" s="8" t="s">
        <v>107969</v>
      </c>
      <c r="C67" s="8" t="s">
        <v>217</v>
      </c>
      <c r="D67" s="8" t="s">
        <v>217</v>
      </c>
      <c r="E67" s="8" t="s">
        <v>107790</v>
      </c>
      <c r="F67" s="8" t="s">
        <v>217</v>
      </c>
      <c r="G67" s="8" t="s">
        <v>133</v>
      </c>
      <c r="H67" s="8" t="s">
        <v>107792</v>
      </c>
      <c r="I67" s="9">
        <v>16374000</v>
      </c>
      <c r="J67" s="9">
        <v>16374000</v>
      </c>
      <c r="K67" s="8" t="s">
        <v>211</v>
      </c>
      <c r="L67" s="8" t="s">
        <v>211</v>
      </c>
      <c r="M67" s="20">
        <v>7519</v>
      </c>
      <c r="N67">
        <v>10</v>
      </c>
      <c r="O67">
        <v>6</v>
      </c>
      <c r="P67" t="s">
        <v>109007</v>
      </c>
      <c r="Q67" t="s">
        <v>108578</v>
      </c>
      <c r="R67">
        <v>127</v>
      </c>
      <c r="S67" t="s">
        <v>109532</v>
      </c>
      <c r="T67" t="s">
        <v>109533</v>
      </c>
      <c r="U67" s="17">
        <v>43495</v>
      </c>
      <c r="V67" s="17">
        <v>43495</v>
      </c>
      <c r="X67">
        <v>168</v>
      </c>
      <c r="Y67">
        <v>16374000</v>
      </c>
      <c r="AA67" s="17"/>
      <c r="AC67" s="19"/>
      <c r="AD67" s="19">
        <v>16374000</v>
      </c>
    </row>
    <row r="68" spans="1:32" x14ac:dyDescent="0.2">
      <c r="A68" s="8" t="s">
        <v>107896</v>
      </c>
      <c r="B68" s="8" t="s">
        <v>107971</v>
      </c>
      <c r="C68" s="8" t="s">
        <v>107840</v>
      </c>
      <c r="D68" s="8" t="s">
        <v>107840</v>
      </c>
      <c r="E68" s="8" t="s">
        <v>217</v>
      </c>
      <c r="F68" s="8" t="s">
        <v>217</v>
      </c>
      <c r="G68" s="8" t="s">
        <v>133</v>
      </c>
      <c r="H68" s="8" t="s">
        <v>107792</v>
      </c>
      <c r="I68" s="9">
        <v>0</v>
      </c>
      <c r="J68" s="9">
        <v>0</v>
      </c>
      <c r="K68" s="8" t="s">
        <v>211</v>
      </c>
      <c r="L68" s="8" t="s">
        <v>211</v>
      </c>
      <c r="M68" s="20">
        <v>7519</v>
      </c>
      <c r="N68">
        <v>10</v>
      </c>
      <c r="O68">
        <v>6</v>
      </c>
      <c r="P68" t="s">
        <v>109009</v>
      </c>
      <c r="Q68" t="s">
        <v>108580</v>
      </c>
      <c r="S68" t="s">
        <v>109532</v>
      </c>
      <c r="T68" t="s">
        <v>109533</v>
      </c>
      <c r="U68" s="17"/>
      <c r="V68" s="17"/>
      <c r="AA68" s="17"/>
      <c r="AC68" s="19"/>
      <c r="AD68" s="19"/>
    </row>
    <row r="69" spans="1:32" x14ac:dyDescent="0.2">
      <c r="A69" s="8" t="s">
        <v>103621</v>
      </c>
      <c r="B69" s="8" t="s">
        <v>107972</v>
      </c>
      <c r="C69" s="8" t="s">
        <v>107814</v>
      </c>
      <c r="D69" s="8" t="s">
        <v>107814</v>
      </c>
      <c r="E69" s="8" t="s">
        <v>107799</v>
      </c>
      <c r="F69" s="8" t="s">
        <v>217</v>
      </c>
      <c r="G69" s="8" t="s">
        <v>133</v>
      </c>
      <c r="H69" s="8" t="s">
        <v>107792</v>
      </c>
      <c r="I69" s="9">
        <v>31510000</v>
      </c>
      <c r="J69" s="9">
        <v>31510000</v>
      </c>
      <c r="K69" s="8" t="s">
        <v>211</v>
      </c>
      <c r="L69" s="8" t="s">
        <v>211</v>
      </c>
      <c r="M69" s="20">
        <v>7519</v>
      </c>
      <c r="N69">
        <v>5</v>
      </c>
      <c r="O69">
        <v>4</v>
      </c>
      <c r="P69" t="s">
        <v>109010</v>
      </c>
      <c r="Q69" t="s">
        <v>108581</v>
      </c>
      <c r="S69" t="s">
        <v>109532</v>
      </c>
      <c r="T69" t="s">
        <v>109533</v>
      </c>
      <c r="U69" s="17"/>
      <c r="V69" s="17"/>
      <c r="AA69" s="17"/>
      <c r="AC69" s="19"/>
      <c r="AD69" s="19"/>
    </row>
    <row r="70" spans="1:32" x14ac:dyDescent="0.2">
      <c r="A70" s="8" t="s">
        <v>103621</v>
      </c>
      <c r="B70" s="8" t="s">
        <v>107973</v>
      </c>
      <c r="C70" s="8" t="s">
        <v>107790</v>
      </c>
      <c r="D70" s="8" t="s">
        <v>107790</v>
      </c>
      <c r="E70" s="8" t="s">
        <v>107823</v>
      </c>
      <c r="F70" s="8" t="s">
        <v>217</v>
      </c>
      <c r="G70" s="8" t="s">
        <v>133</v>
      </c>
      <c r="H70" s="8" t="s">
        <v>107792</v>
      </c>
      <c r="I70" s="9">
        <v>29523000</v>
      </c>
      <c r="J70" s="9">
        <v>29523000</v>
      </c>
      <c r="K70" s="8" t="s">
        <v>211</v>
      </c>
      <c r="L70" s="8" t="s">
        <v>211</v>
      </c>
      <c r="M70" s="20">
        <v>7519</v>
      </c>
      <c r="N70">
        <v>9</v>
      </c>
      <c r="O70">
        <v>3</v>
      </c>
      <c r="P70" t="s">
        <v>108962</v>
      </c>
      <c r="Q70" t="s">
        <v>108582</v>
      </c>
      <c r="S70" t="s">
        <v>109532</v>
      </c>
      <c r="T70" t="s">
        <v>109533</v>
      </c>
      <c r="U70" s="17"/>
      <c r="V70" s="17"/>
      <c r="AA70" s="17"/>
      <c r="AC70" s="19"/>
      <c r="AD70" s="19"/>
    </row>
    <row r="71" spans="1:32" x14ac:dyDescent="0.2">
      <c r="A71" s="8" t="s">
        <v>107896</v>
      </c>
      <c r="B71" s="8" t="s">
        <v>107974</v>
      </c>
      <c r="C71" s="8" t="s">
        <v>107790</v>
      </c>
      <c r="D71" s="8" t="s">
        <v>107790</v>
      </c>
      <c r="E71" s="8" t="s">
        <v>217</v>
      </c>
      <c r="F71" s="8" t="s">
        <v>217</v>
      </c>
      <c r="G71" s="8" t="s">
        <v>133</v>
      </c>
      <c r="H71" s="8" t="s">
        <v>107792</v>
      </c>
      <c r="I71" s="9">
        <v>0</v>
      </c>
      <c r="J71" s="9">
        <v>0</v>
      </c>
      <c r="K71" s="8" t="s">
        <v>211</v>
      </c>
      <c r="L71" s="8" t="s">
        <v>211</v>
      </c>
      <c r="M71" s="20">
        <v>7519</v>
      </c>
      <c r="N71">
        <v>10</v>
      </c>
      <c r="O71">
        <v>6</v>
      </c>
      <c r="P71" t="s">
        <v>109011</v>
      </c>
      <c r="Q71" t="s">
        <v>108583</v>
      </c>
      <c r="S71" t="s">
        <v>109532</v>
      </c>
      <c r="T71" t="s">
        <v>109533</v>
      </c>
      <c r="U71" s="17"/>
      <c r="V71" s="17"/>
      <c r="AA71" s="17"/>
      <c r="AC71" s="19"/>
      <c r="AD71" s="19"/>
    </row>
    <row r="72" spans="1:32" x14ac:dyDescent="0.2">
      <c r="A72" s="8" t="s">
        <v>103621</v>
      </c>
      <c r="B72" s="8" t="s">
        <v>107976</v>
      </c>
      <c r="C72" s="8" t="s">
        <v>217</v>
      </c>
      <c r="D72" s="8" t="s">
        <v>217</v>
      </c>
      <c r="E72" s="8" t="s">
        <v>107869</v>
      </c>
      <c r="F72" s="8" t="s">
        <v>217</v>
      </c>
      <c r="G72" s="8" t="s">
        <v>133</v>
      </c>
      <c r="H72" s="8" t="s">
        <v>107792</v>
      </c>
      <c r="I72" s="9">
        <v>68376000</v>
      </c>
      <c r="J72" s="9">
        <v>68376000</v>
      </c>
      <c r="K72" s="8" t="s">
        <v>211</v>
      </c>
      <c r="L72" s="8" t="s">
        <v>211</v>
      </c>
      <c r="M72" s="20" t="s">
        <v>108491</v>
      </c>
      <c r="N72" t="s">
        <v>109012</v>
      </c>
      <c r="Q72" t="s">
        <v>109317</v>
      </c>
      <c r="S72" t="s">
        <v>109532</v>
      </c>
      <c r="T72" t="s">
        <v>109533</v>
      </c>
      <c r="U72" s="17"/>
      <c r="V72" s="17"/>
      <c r="W72" t="s">
        <v>108465</v>
      </c>
      <c r="X72">
        <v>182</v>
      </c>
      <c r="Y72">
        <v>68376000</v>
      </c>
      <c r="Z72">
        <v>117</v>
      </c>
      <c r="AA72" s="17">
        <v>43509</v>
      </c>
      <c r="AB72">
        <v>68376000</v>
      </c>
      <c r="AC72" s="19">
        <v>0</v>
      </c>
      <c r="AD72" s="19">
        <v>0</v>
      </c>
    </row>
    <row r="73" spans="1:32" x14ac:dyDescent="0.2">
      <c r="A73" s="8" t="s">
        <v>103621</v>
      </c>
      <c r="B73" s="8" t="s">
        <v>107977</v>
      </c>
      <c r="C73" s="8" t="s">
        <v>107819</v>
      </c>
      <c r="D73" s="8" t="s">
        <v>107819</v>
      </c>
      <c r="E73" s="8" t="s">
        <v>107790</v>
      </c>
      <c r="F73" s="8" t="s">
        <v>217</v>
      </c>
      <c r="G73" s="8" t="s">
        <v>133</v>
      </c>
      <c r="H73" s="8" t="s">
        <v>107792</v>
      </c>
      <c r="I73" s="9">
        <v>34188000</v>
      </c>
      <c r="J73" s="9">
        <v>34188000</v>
      </c>
      <c r="K73" s="8" t="s">
        <v>211</v>
      </c>
      <c r="L73" s="8" t="s">
        <v>211</v>
      </c>
      <c r="M73" s="20" t="s">
        <v>108491</v>
      </c>
      <c r="N73" t="s">
        <v>109013</v>
      </c>
      <c r="Q73" t="s">
        <v>109318</v>
      </c>
      <c r="S73" t="s">
        <v>109532</v>
      </c>
      <c r="T73" t="s">
        <v>109533</v>
      </c>
      <c r="U73" s="17"/>
      <c r="V73" s="17"/>
      <c r="AA73" s="17"/>
      <c r="AC73" s="19"/>
      <c r="AD73" s="19"/>
    </row>
    <row r="74" spans="1:32" x14ac:dyDescent="0.2">
      <c r="A74" s="8" t="s">
        <v>107896</v>
      </c>
      <c r="B74" s="8" t="s">
        <v>107978</v>
      </c>
      <c r="C74" s="8" t="s">
        <v>107800</v>
      </c>
      <c r="D74" s="8" t="s">
        <v>107800</v>
      </c>
      <c r="E74" s="8" t="s">
        <v>107799</v>
      </c>
      <c r="F74" s="8" t="s">
        <v>217</v>
      </c>
      <c r="G74" s="8" t="s">
        <v>133</v>
      </c>
      <c r="H74" s="8" t="s">
        <v>107792</v>
      </c>
      <c r="I74" s="9">
        <v>22792000</v>
      </c>
      <c r="J74" s="9">
        <v>22792000</v>
      </c>
      <c r="K74" s="8" t="s">
        <v>211</v>
      </c>
      <c r="L74" s="8" t="s">
        <v>211</v>
      </c>
      <c r="M74" s="20" t="s">
        <v>108491</v>
      </c>
      <c r="N74" t="s">
        <v>109014</v>
      </c>
      <c r="Q74" t="s">
        <v>109319</v>
      </c>
      <c r="S74" t="s">
        <v>109532</v>
      </c>
      <c r="T74" t="s">
        <v>109533</v>
      </c>
      <c r="U74" s="17"/>
      <c r="V74" s="17"/>
      <c r="AA74" s="17"/>
      <c r="AC74" s="19"/>
      <c r="AD74" s="19"/>
    </row>
    <row r="75" spans="1:32" x14ac:dyDescent="0.2">
      <c r="A75" s="8" t="s">
        <v>107896</v>
      </c>
      <c r="B75" s="8" t="s">
        <v>107979</v>
      </c>
      <c r="C75" s="8" t="s">
        <v>217</v>
      </c>
      <c r="D75" s="8" t="s">
        <v>217</v>
      </c>
      <c r="E75" s="8" t="s">
        <v>107840</v>
      </c>
      <c r="F75" s="8" t="s">
        <v>217</v>
      </c>
      <c r="G75" s="8" t="s">
        <v>133</v>
      </c>
      <c r="H75" s="8" t="s">
        <v>107792</v>
      </c>
      <c r="I75" s="9">
        <v>66286000</v>
      </c>
      <c r="J75" s="9">
        <v>66286000</v>
      </c>
      <c r="K75" s="8" t="s">
        <v>211</v>
      </c>
      <c r="L75" s="8" t="s">
        <v>211</v>
      </c>
      <c r="M75" s="20" t="s">
        <v>108491</v>
      </c>
      <c r="N75" t="s">
        <v>109015</v>
      </c>
      <c r="Q75" t="s">
        <v>109320</v>
      </c>
      <c r="S75" t="s">
        <v>109532</v>
      </c>
      <c r="T75" t="s">
        <v>109533</v>
      </c>
      <c r="U75" s="17"/>
      <c r="V75" s="17"/>
      <c r="W75" t="s">
        <v>108465</v>
      </c>
      <c r="X75">
        <v>27</v>
      </c>
      <c r="Y75">
        <v>66286000</v>
      </c>
      <c r="Z75">
        <v>18</v>
      </c>
      <c r="AA75" s="17">
        <v>43489</v>
      </c>
      <c r="AB75">
        <v>66286000</v>
      </c>
      <c r="AC75" s="19">
        <v>0</v>
      </c>
      <c r="AD75" s="19">
        <v>0</v>
      </c>
      <c r="AF75">
        <v>66286000</v>
      </c>
    </row>
    <row r="76" spans="1:32" x14ac:dyDescent="0.2">
      <c r="A76" s="8" t="s">
        <v>103621</v>
      </c>
      <c r="B76" s="8" t="s">
        <v>107980</v>
      </c>
      <c r="C76" s="8" t="s">
        <v>217</v>
      </c>
      <c r="D76" s="8" t="s">
        <v>217</v>
      </c>
      <c r="E76" s="8" t="s">
        <v>107840</v>
      </c>
      <c r="F76" s="8" t="s">
        <v>217</v>
      </c>
      <c r="G76" s="8" t="s">
        <v>133</v>
      </c>
      <c r="H76" s="8" t="s">
        <v>107792</v>
      </c>
      <c r="I76" s="9">
        <v>78177000</v>
      </c>
      <c r="J76" s="9">
        <v>78177000</v>
      </c>
      <c r="K76" s="8" t="s">
        <v>211</v>
      </c>
      <c r="L76" s="8" t="s">
        <v>211</v>
      </c>
      <c r="M76" s="20" t="s">
        <v>108491</v>
      </c>
      <c r="N76" t="s">
        <v>109016</v>
      </c>
      <c r="Q76" t="s">
        <v>109321</v>
      </c>
      <c r="S76" t="s">
        <v>109532</v>
      </c>
      <c r="T76" t="s">
        <v>109533</v>
      </c>
      <c r="U76" s="17"/>
      <c r="V76" s="17"/>
      <c r="W76" t="s">
        <v>108465</v>
      </c>
      <c r="X76">
        <v>176</v>
      </c>
      <c r="Y76">
        <v>78177000</v>
      </c>
      <c r="Z76">
        <v>125</v>
      </c>
      <c r="AA76" s="17">
        <v>43511</v>
      </c>
      <c r="AB76">
        <v>78177000</v>
      </c>
      <c r="AC76" s="19">
        <v>0</v>
      </c>
      <c r="AD76" s="19">
        <v>0</v>
      </c>
    </row>
    <row r="77" spans="1:32" x14ac:dyDescent="0.2">
      <c r="A77" s="8" t="s">
        <v>107896</v>
      </c>
      <c r="B77" s="8" t="s">
        <v>107981</v>
      </c>
      <c r="C77" s="8" t="s">
        <v>107799</v>
      </c>
      <c r="D77" s="8" t="s">
        <v>107799</v>
      </c>
      <c r="E77" s="8" t="s">
        <v>107869</v>
      </c>
      <c r="F77" s="8" t="s">
        <v>217</v>
      </c>
      <c r="G77" s="8" t="s">
        <v>133</v>
      </c>
      <c r="H77" s="8" t="s">
        <v>107792</v>
      </c>
      <c r="I77" s="9">
        <v>19986000</v>
      </c>
      <c r="J77" s="9">
        <v>19986000</v>
      </c>
      <c r="K77" s="8" t="s">
        <v>211</v>
      </c>
      <c r="L77" s="8" t="s">
        <v>211</v>
      </c>
      <c r="M77" s="16" t="s">
        <v>108491</v>
      </c>
      <c r="N77" t="s">
        <v>109017</v>
      </c>
      <c r="Q77" t="s">
        <v>109322</v>
      </c>
      <c r="S77" t="s">
        <v>109532</v>
      </c>
      <c r="T77" t="s">
        <v>109533</v>
      </c>
      <c r="U77" s="17"/>
      <c r="V77" s="17"/>
      <c r="W77" t="s">
        <v>108465</v>
      </c>
      <c r="X77">
        <v>50</v>
      </c>
      <c r="Y77">
        <v>19986000</v>
      </c>
      <c r="Z77">
        <v>94</v>
      </c>
      <c r="AA77" s="17">
        <v>43504</v>
      </c>
      <c r="AB77">
        <v>19986000</v>
      </c>
      <c r="AC77" s="19">
        <v>0</v>
      </c>
      <c r="AD77" s="19">
        <v>0</v>
      </c>
    </row>
    <row r="78" spans="1:32" x14ac:dyDescent="0.2">
      <c r="A78" s="8" t="s">
        <v>107896</v>
      </c>
      <c r="B78" s="8" t="s">
        <v>107982</v>
      </c>
      <c r="C78" s="8" t="s">
        <v>107819</v>
      </c>
      <c r="D78" s="8" t="s">
        <v>107819</v>
      </c>
      <c r="E78" s="8" t="s">
        <v>107790</v>
      </c>
      <c r="F78" s="8" t="s">
        <v>217</v>
      </c>
      <c r="G78" s="8" t="s">
        <v>133</v>
      </c>
      <c r="H78" s="8" t="s">
        <v>107792</v>
      </c>
      <c r="I78" s="9">
        <v>9993000</v>
      </c>
      <c r="J78" s="9">
        <v>9993000</v>
      </c>
      <c r="K78" s="8" t="s">
        <v>211</v>
      </c>
      <c r="L78" s="8" t="s">
        <v>211</v>
      </c>
      <c r="M78" s="16" t="s">
        <v>108491</v>
      </c>
      <c r="N78" t="s">
        <v>109018</v>
      </c>
      <c r="Q78" t="s">
        <v>109323</v>
      </c>
      <c r="S78" t="s">
        <v>109532</v>
      </c>
      <c r="T78" t="s">
        <v>109533</v>
      </c>
      <c r="U78" s="17"/>
      <c r="V78" s="17"/>
      <c r="AA78" s="17"/>
      <c r="AC78" s="19"/>
      <c r="AD78" s="19"/>
    </row>
    <row r="79" spans="1:32" x14ac:dyDescent="0.2">
      <c r="A79" s="8" t="s">
        <v>107896</v>
      </c>
      <c r="B79" s="8" t="s">
        <v>107983</v>
      </c>
      <c r="C79" s="8" t="s">
        <v>107840</v>
      </c>
      <c r="D79" s="8" t="s">
        <v>107840</v>
      </c>
      <c r="E79" s="8" t="s">
        <v>107799</v>
      </c>
      <c r="F79" s="8" t="s">
        <v>217</v>
      </c>
      <c r="G79" s="8" t="s">
        <v>133</v>
      </c>
      <c r="H79" s="8" t="s">
        <v>107792</v>
      </c>
      <c r="I79" s="9">
        <v>6662000</v>
      </c>
      <c r="J79" s="9">
        <v>6662000</v>
      </c>
      <c r="K79" s="8" t="s">
        <v>211</v>
      </c>
      <c r="L79" s="8" t="s">
        <v>211</v>
      </c>
      <c r="M79" s="16" t="s">
        <v>108491</v>
      </c>
      <c r="N79" t="s">
        <v>109019</v>
      </c>
      <c r="Q79" t="s">
        <v>109324</v>
      </c>
      <c r="S79" t="s">
        <v>109532</v>
      </c>
      <c r="T79" t="s">
        <v>109533</v>
      </c>
      <c r="U79" s="17"/>
      <c r="V79" s="17"/>
      <c r="AA79" s="17"/>
      <c r="AC79" s="19"/>
      <c r="AD79" s="19"/>
    </row>
    <row r="80" spans="1:32" x14ac:dyDescent="0.2">
      <c r="A80" s="8" t="s">
        <v>107896</v>
      </c>
      <c r="B80" s="8" t="s">
        <v>107984</v>
      </c>
      <c r="C80" s="8" t="s">
        <v>217</v>
      </c>
      <c r="D80" s="8" t="s">
        <v>217</v>
      </c>
      <c r="E80" s="8" t="s">
        <v>107791</v>
      </c>
      <c r="F80" s="8" t="s">
        <v>217</v>
      </c>
      <c r="G80" s="8" t="s">
        <v>133</v>
      </c>
      <c r="H80" s="8" t="s">
        <v>107792</v>
      </c>
      <c r="I80" s="9">
        <v>54580000</v>
      </c>
      <c r="J80" s="9">
        <v>54580000</v>
      </c>
      <c r="K80" s="8" t="s">
        <v>211</v>
      </c>
      <c r="L80" s="8" t="s">
        <v>211</v>
      </c>
      <c r="M80" s="20" t="s">
        <v>108491</v>
      </c>
      <c r="N80" t="s">
        <v>109020</v>
      </c>
      <c r="Q80" t="s">
        <v>109325</v>
      </c>
      <c r="S80" t="s">
        <v>109532</v>
      </c>
      <c r="T80" t="s">
        <v>109533</v>
      </c>
      <c r="U80" s="17"/>
      <c r="V80" s="17"/>
      <c r="AA80" s="17"/>
      <c r="AC80" s="19"/>
      <c r="AD80" s="19"/>
    </row>
    <row r="81" spans="1:32" x14ac:dyDescent="0.2">
      <c r="A81" s="8" t="s">
        <v>107896</v>
      </c>
      <c r="B81" s="8" t="s">
        <v>107985</v>
      </c>
      <c r="C81" s="8" t="s">
        <v>217</v>
      </c>
      <c r="D81" s="8" t="s">
        <v>217</v>
      </c>
      <c r="E81" s="8" t="s">
        <v>107869</v>
      </c>
      <c r="F81" s="8" t="s">
        <v>217</v>
      </c>
      <c r="G81" s="8" t="s">
        <v>133</v>
      </c>
      <c r="H81" s="8" t="s">
        <v>107792</v>
      </c>
      <c r="I81" s="9">
        <v>22524000</v>
      </c>
      <c r="J81" s="9">
        <v>22524000</v>
      </c>
      <c r="K81" s="8" t="s">
        <v>211</v>
      </c>
      <c r="L81" s="8" t="s">
        <v>211</v>
      </c>
      <c r="M81" s="20" t="s">
        <v>108491</v>
      </c>
      <c r="N81" t="s">
        <v>109021</v>
      </c>
      <c r="Q81" t="s">
        <v>109326</v>
      </c>
      <c r="S81" t="s">
        <v>109532</v>
      </c>
      <c r="T81" t="s">
        <v>109533</v>
      </c>
      <c r="U81" s="17"/>
      <c r="V81" s="17"/>
      <c r="AA81" s="17"/>
      <c r="AC81" s="19"/>
      <c r="AD81" s="19"/>
    </row>
    <row r="82" spans="1:32" x14ac:dyDescent="0.2">
      <c r="A82" s="8" t="s">
        <v>107896</v>
      </c>
      <c r="B82" s="8" t="s">
        <v>107986</v>
      </c>
      <c r="C82" s="8" t="s">
        <v>107819</v>
      </c>
      <c r="D82" s="8" t="s">
        <v>107819</v>
      </c>
      <c r="E82" s="8" t="s">
        <v>107799</v>
      </c>
      <c r="F82" s="8" t="s">
        <v>217</v>
      </c>
      <c r="G82" s="8" t="s">
        <v>133</v>
      </c>
      <c r="H82" s="8" t="s">
        <v>107792</v>
      </c>
      <c r="I82" s="9">
        <v>7508000</v>
      </c>
      <c r="J82" s="9">
        <v>7508000</v>
      </c>
      <c r="K82" s="8" t="s">
        <v>211</v>
      </c>
      <c r="L82" s="8" t="s">
        <v>211</v>
      </c>
      <c r="M82" s="20" t="s">
        <v>108491</v>
      </c>
      <c r="N82" t="s">
        <v>109022</v>
      </c>
      <c r="Q82" t="s">
        <v>109327</v>
      </c>
      <c r="S82" t="s">
        <v>109532</v>
      </c>
      <c r="T82" t="s">
        <v>109533</v>
      </c>
      <c r="U82" s="17"/>
      <c r="V82" s="17"/>
      <c r="AA82" s="17"/>
      <c r="AC82" s="19"/>
      <c r="AD82" s="19"/>
    </row>
    <row r="83" spans="1:32" x14ac:dyDescent="0.2">
      <c r="A83" s="8" t="s">
        <v>107896</v>
      </c>
      <c r="B83" s="8" t="s">
        <v>107987</v>
      </c>
      <c r="C83" s="8" t="s">
        <v>107814</v>
      </c>
      <c r="D83" s="8" t="s">
        <v>107814</v>
      </c>
      <c r="E83" s="8" t="s">
        <v>107790</v>
      </c>
      <c r="F83" s="8" t="s">
        <v>217</v>
      </c>
      <c r="G83" s="8" t="s">
        <v>133</v>
      </c>
      <c r="H83" s="8" t="s">
        <v>107792</v>
      </c>
      <c r="I83" s="9">
        <v>7653000</v>
      </c>
      <c r="J83" s="9">
        <v>7653000</v>
      </c>
      <c r="K83" s="8" t="s">
        <v>211</v>
      </c>
      <c r="L83" s="8" t="s">
        <v>211</v>
      </c>
      <c r="M83" s="20" t="s">
        <v>108491</v>
      </c>
      <c r="N83" t="s">
        <v>109023</v>
      </c>
      <c r="Q83" t="s">
        <v>109328</v>
      </c>
      <c r="S83" t="s">
        <v>109532</v>
      </c>
      <c r="T83" t="s">
        <v>109533</v>
      </c>
      <c r="U83" s="17"/>
      <c r="V83" s="17"/>
      <c r="AA83" s="17"/>
      <c r="AC83" s="19"/>
      <c r="AD83" s="19"/>
    </row>
    <row r="84" spans="1:32" x14ac:dyDescent="0.2">
      <c r="A84" s="8" t="s">
        <v>107896</v>
      </c>
      <c r="B84" s="8" t="s">
        <v>107988</v>
      </c>
      <c r="C84" s="8" t="s">
        <v>107800</v>
      </c>
      <c r="D84" s="8" t="s">
        <v>107800</v>
      </c>
      <c r="E84" s="8" t="s">
        <v>217</v>
      </c>
      <c r="F84" s="8" t="s">
        <v>217</v>
      </c>
      <c r="G84" s="8" t="s">
        <v>133</v>
      </c>
      <c r="H84" s="8" t="s">
        <v>107792</v>
      </c>
      <c r="I84" s="9">
        <v>1275000</v>
      </c>
      <c r="J84" s="9">
        <v>1275000</v>
      </c>
      <c r="K84" s="8" t="s">
        <v>211</v>
      </c>
      <c r="L84" s="8" t="s">
        <v>211</v>
      </c>
      <c r="M84" s="20" t="s">
        <v>108491</v>
      </c>
      <c r="N84" t="s">
        <v>109024</v>
      </c>
      <c r="Q84" t="s">
        <v>109329</v>
      </c>
      <c r="S84" t="s">
        <v>109532</v>
      </c>
      <c r="T84" t="s">
        <v>109533</v>
      </c>
      <c r="U84" s="17"/>
      <c r="V84" s="17"/>
      <c r="AA84" s="17"/>
      <c r="AC84" s="19"/>
      <c r="AD84" s="19"/>
    </row>
    <row r="85" spans="1:32" x14ac:dyDescent="0.2">
      <c r="A85" s="8" t="s">
        <v>107896</v>
      </c>
      <c r="B85" s="8" t="s">
        <v>107989</v>
      </c>
      <c r="C85" s="8" t="s">
        <v>217</v>
      </c>
      <c r="D85" s="8" t="s">
        <v>217</v>
      </c>
      <c r="E85" s="8" t="s">
        <v>107819</v>
      </c>
      <c r="F85" s="8" t="s">
        <v>217</v>
      </c>
      <c r="G85" s="8" t="s">
        <v>133</v>
      </c>
      <c r="H85" s="8" t="s">
        <v>107792</v>
      </c>
      <c r="I85" s="9">
        <v>18400000</v>
      </c>
      <c r="J85" s="9">
        <v>18400000</v>
      </c>
      <c r="K85" s="8" t="s">
        <v>211</v>
      </c>
      <c r="L85" s="8" t="s">
        <v>211</v>
      </c>
      <c r="M85" s="20" t="s">
        <v>108491</v>
      </c>
      <c r="N85" t="s">
        <v>109025</v>
      </c>
      <c r="Q85" t="s">
        <v>109330</v>
      </c>
      <c r="S85" t="s">
        <v>109532</v>
      </c>
      <c r="T85" t="s">
        <v>109533</v>
      </c>
      <c r="U85" s="17"/>
      <c r="V85" s="17"/>
      <c r="W85" t="s">
        <v>108465</v>
      </c>
      <c r="X85">
        <v>53</v>
      </c>
      <c r="Y85">
        <v>18400000</v>
      </c>
      <c r="Z85">
        <v>9</v>
      </c>
      <c r="AA85" s="17">
        <v>43486</v>
      </c>
      <c r="AB85">
        <v>18400000</v>
      </c>
      <c r="AC85" s="19">
        <v>0</v>
      </c>
      <c r="AD85" s="19">
        <v>0</v>
      </c>
      <c r="AF85">
        <v>18400000</v>
      </c>
    </row>
    <row r="86" spans="1:32" x14ac:dyDescent="0.2">
      <c r="A86" s="8" t="s">
        <v>107896</v>
      </c>
      <c r="B86" s="8" t="s">
        <v>107990</v>
      </c>
      <c r="C86" s="8" t="s">
        <v>217</v>
      </c>
      <c r="D86" s="8" t="s">
        <v>217</v>
      </c>
      <c r="E86" s="8" t="s">
        <v>107869</v>
      </c>
      <c r="F86" s="8" t="s">
        <v>217</v>
      </c>
      <c r="G86" s="8" t="s">
        <v>133</v>
      </c>
      <c r="H86" s="8" t="s">
        <v>107792</v>
      </c>
      <c r="I86" s="9">
        <v>10296000</v>
      </c>
      <c r="J86" s="9">
        <v>10296000</v>
      </c>
      <c r="K86" s="8" t="s">
        <v>211</v>
      </c>
      <c r="L86" s="8" t="s">
        <v>211</v>
      </c>
      <c r="M86" s="20" t="s">
        <v>108491</v>
      </c>
      <c r="N86" t="s">
        <v>109026</v>
      </c>
      <c r="Q86" t="s">
        <v>109331</v>
      </c>
      <c r="S86" t="s">
        <v>109532</v>
      </c>
      <c r="T86" t="s">
        <v>109533</v>
      </c>
      <c r="U86" s="17"/>
      <c r="V86" s="17"/>
      <c r="AA86" s="17"/>
      <c r="AC86" s="19"/>
      <c r="AD86" s="19"/>
    </row>
    <row r="87" spans="1:32" x14ac:dyDescent="0.2">
      <c r="A87" s="8" t="s">
        <v>107896</v>
      </c>
      <c r="B87" s="8" t="s">
        <v>107991</v>
      </c>
      <c r="C87" s="8" t="s">
        <v>107819</v>
      </c>
      <c r="D87" s="8" t="s">
        <v>107819</v>
      </c>
      <c r="E87" s="8" t="s">
        <v>107799</v>
      </c>
      <c r="F87" s="8" t="s">
        <v>217</v>
      </c>
      <c r="G87" s="8" t="s">
        <v>133</v>
      </c>
      <c r="H87" s="8" t="s">
        <v>107792</v>
      </c>
      <c r="I87" s="9">
        <v>3432000</v>
      </c>
      <c r="J87" s="9">
        <v>3432000</v>
      </c>
      <c r="K87" s="8" t="s">
        <v>211</v>
      </c>
      <c r="L87" s="8" t="s">
        <v>211</v>
      </c>
      <c r="M87" s="20" t="s">
        <v>108491</v>
      </c>
      <c r="N87" t="s">
        <v>109027</v>
      </c>
      <c r="Q87" t="s">
        <v>109332</v>
      </c>
      <c r="S87" t="s">
        <v>109532</v>
      </c>
      <c r="T87" t="s">
        <v>109533</v>
      </c>
      <c r="U87" s="17"/>
      <c r="V87" s="17"/>
      <c r="AA87" s="17"/>
      <c r="AC87" s="19"/>
      <c r="AD87" s="19"/>
    </row>
    <row r="88" spans="1:32" x14ac:dyDescent="0.2">
      <c r="A88" s="8" t="s">
        <v>103621</v>
      </c>
      <c r="B88" s="8" t="s">
        <v>107992</v>
      </c>
      <c r="C88" s="8" t="s">
        <v>217</v>
      </c>
      <c r="D88" s="8" t="s">
        <v>217</v>
      </c>
      <c r="E88" s="8" t="s">
        <v>107869</v>
      </c>
      <c r="F88" s="8" t="s">
        <v>217</v>
      </c>
      <c r="G88" s="8" t="s">
        <v>133</v>
      </c>
      <c r="H88" s="8" t="s">
        <v>107792</v>
      </c>
      <c r="I88" s="9">
        <v>8424000</v>
      </c>
      <c r="J88" s="9">
        <v>8424000</v>
      </c>
      <c r="K88" s="8" t="s">
        <v>211</v>
      </c>
      <c r="L88" s="8" t="s">
        <v>211</v>
      </c>
      <c r="M88" s="20" t="s">
        <v>108491</v>
      </c>
      <c r="N88" t="s">
        <v>108986</v>
      </c>
      <c r="Q88" t="s">
        <v>109333</v>
      </c>
      <c r="S88" t="s">
        <v>109532</v>
      </c>
      <c r="T88" t="s">
        <v>109533</v>
      </c>
      <c r="U88" s="17"/>
      <c r="V88" s="17"/>
      <c r="AA88" s="17"/>
      <c r="AC88" s="19"/>
      <c r="AD88" s="19"/>
    </row>
    <row r="89" spans="1:32" x14ac:dyDescent="0.2">
      <c r="A89" s="8" t="s">
        <v>103621</v>
      </c>
      <c r="B89" s="8" t="s">
        <v>107993</v>
      </c>
      <c r="C89" s="8" t="s">
        <v>107819</v>
      </c>
      <c r="D89" s="8" t="s">
        <v>107819</v>
      </c>
      <c r="E89" s="8" t="s">
        <v>107799</v>
      </c>
      <c r="F89" s="8" t="s">
        <v>217</v>
      </c>
      <c r="G89" s="8" t="s">
        <v>133</v>
      </c>
      <c r="H89" s="8" t="s">
        <v>107792</v>
      </c>
      <c r="I89" s="9">
        <v>2808000</v>
      </c>
      <c r="J89" s="9">
        <v>2808000</v>
      </c>
      <c r="K89" s="8" t="s">
        <v>211</v>
      </c>
      <c r="L89" s="8" t="s">
        <v>211</v>
      </c>
      <c r="M89" s="20" t="s">
        <v>108491</v>
      </c>
      <c r="N89" t="s">
        <v>109028</v>
      </c>
      <c r="Q89" t="s">
        <v>109334</v>
      </c>
      <c r="S89" t="s">
        <v>109532</v>
      </c>
      <c r="T89" t="s">
        <v>109533</v>
      </c>
      <c r="U89" s="17"/>
      <c r="V89" s="17"/>
      <c r="AA89" s="17"/>
      <c r="AC89" s="19"/>
      <c r="AD89" s="19"/>
    </row>
    <row r="90" spans="1:32" x14ac:dyDescent="0.2">
      <c r="A90" s="8" t="s">
        <v>107896</v>
      </c>
      <c r="B90" s="8" t="s">
        <v>107994</v>
      </c>
      <c r="C90" s="8" t="s">
        <v>107819</v>
      </c>
      <c r="D90" s="8" t="s">
        <v>107819</v>
      </c>
      <c r="E90" s="8" t="s">
        <v>217</v>
      </c>
      <c r="F90" s="8" t="s">
        <v>217</v>
      </c>
      <c r="G90" s="8" t="s">
        <v>133</v>
      </c>
      <c r="H90" s="8" t="s">
        <v>107792</v>
      </c>
      <c r="I90" s="9">
        <v>520000</v>
      </c>
      <c r="J90" s="9">
        <v>520000</v>
      </c>
      <c r="K90" s="8" t="s">
        <v>211</v>
      </c>
      <c r="L90" s="8" t="s">
        <v>211</v>
      </c>
      <c r="M90" s="20" t="s">
        <v>108491</v>
      </c>
      <c r="N90" t="s">
        <v>109029</v>
      </c>
      <c r="Q90" t="s">
        <v>109335</v>
      </c>
      <c r="S90" t="s">
        <v>109532</v>
      </c>
      <c r="T90" t="s">
        <v>109533</v>
      </c>
      <c r="U90" s="17"/>
      <c r="V90" s="17"/>
      <c r="AA90" s="17"/>
      <c r="AC90" s="19"/>
      <c r="AD90" s="19"/>
    </row>
    <row r="91" spans="1:32" x14ac:dyDescent="0.2">
      <c r="A91" s="8" t="s">
        <v>107896</v>
      </c>
      <c r="B91" s="8" t="s">
        <v>107995</v>
      </c>
      <c r="C91" s="8" t="s">
        <v>107819</v>
      </c>
      <c r="D91" s="8" t="s">
        <v>107819</v>
      </c>
      <c r="E91" s="8" t="s">
        <v>217</v>
      </c>
      <c r="F91" s="8" t="s">
        <v>217</v>
      </c>
      <c r="G91" s="8" t="s">
        <v>133</v>
      </c>
      <c r="H91" s="8" t="s">
        <v>107792</v>
      </c>
      <c r="I91" s="9">
        <v>476000</v>
      </c>
      <c r="J91" s="9">
        <v>476000</v>
      </c>
      <c r="K91" s="8" t="s">
        <v>211</v>
      </c>
      <c r="L91" s="8" t="s">
        <v>211</v>
      </c>
      <c r="M91" s="20" t="s">
        <v>108491</v>
      </c>
      <c r="N91" t="s">
        <v>109030</v>
      </c>
      <c r="Q91" t="s">
        <v>109336</v>
      </c>
      <c r="S91" t="s">
        <v>109532</v>
      </c>
      <c r="T91" t="s">
        <v>109533</v>
      </c>
      <c r="U91" s="17"/>
      <c r="V91" s="17"/>
      <c r="AA91" s="17"/>
      <c r="AC91" s="19"/>
      <c r="AD91" s="19"/>
    </row>
    <row r="92" spans="1:32" x14ac:dyDescent="0.2">
      <c r="A92" s="8" t="s">
        <v>107896</v>
      </c>
      <c r="B92" s="8" t="s">
        <v>107997</v>
      </c>
      <c r="C92" s="8" t="s">
        <v>217</v>
      </c>
      <c r="D92" s="8" t="s">
        <v>217</v>
      </c>
      <c r="E92" s="8" t="s">
        <v>107869</v>
      </c>
      <c r="F92" s="8" t="s">
        <v>217</v>
      </c>
      <c r="G92" s="8" t="s">
        <v>133</v>
      </c>
      <c r="H92" s="8" t="s">
        <v>107792</v>
      </c>
      <c r="I92" s="9">
        <v>23157000</v>
      </c>
      <c r="J92" s="9">
        <v>23157000</v>
      </c>
      <c r="K92" s="8" t="s">
        <v>211</v>
      </c>
      <c r="L92" s="8" t="s">
        <v>211</v>
      </c>
      <c r="M92" s="20">
        <v>7521</v>
      </c>
      <c r="N92">
        <v>1</v>
      </c>
      <c r="O92">
        <v>1</v>
      </c>
      <c r="P92" t="s">
        <v>109013</v>
      </c>
      <c r="Q92" t="s">
        <v>108584</v>
      </c>
      <c r="R92">
        <v>24</v>
      </c>
      <c r="S92" t="s">
        <v>109532</v>
      </c>
      <c r="T92" t="s">
        <v>109533</v>
      </c>
      <c r="U92" s="17">
        <v>43483</v>
      </c>
      <c r="V92" s="17">
        <v>43483</v>
      </c>
      <c r="W92" t="s">
        <v>108465</v>
      </c>
      <c r="X92">
        <v>55</v>
      </c>
      <c r="Y92">
        <v>23157000</v>
      </c>
      <c r="Z92">
        <v>41</v>
      </c>
      <c r="AA92" s="17">
        <v>43494</v>
      </c>
      <c r="AB92">
        <v>23157000</v>
      </c>
      <c r="AC92" s="19">
        <v>0</v>
      </c>
      <c r="AD92" s="19">
        <v>0</v>
      </c>
      <c r="AF92">
        <v>23157000</v>
      </c>
    </row>
    <row r="93" spans="1:32" x14ac:dyDescent="0.2">
      <c r="A93" s="8" t="s">
        <v>103621</v>
      </c>
      <c r="B93" s="8" t="s">
        <v>107998</v>
      </c>
      <c r="C93" s="8" t="s">
        <v>217</v>
      </c>
      <c r="D93" s="8" t="s">
        <v>217</v>
      </c>
      <c r="E93" s="8" t="s">
        <v>107869</v>
      </c>
      <c r="F93" s="8" t="s">
        <v>217</v>
      </c>
      <c r="G93" s="8" t="s">
        <v>133</v>
      </c>
      <c r="H93" s="8" t="s">
        <v>107792</v>
      </c>
      <c r="I93" s="9">
        <v>19974000</v>
      </c>
      <c r="J93" s="9">
        <v>19974000</v>
      </c>
      <c r="K93" s="8" t="s">
        <v>211</v>
      </c>
      <c r="L93" s="8" t="s">
        <v>211</v>
      </c>
      <c r="M93" s="20">
        <v>7521</v>
      </c>
      <c r="N93">
        <v>1</v>
      </c>
      <c r="O93">
        <v>1</v>
      </c>
      <c r="P93" t="s">
        <v>109014</v>
      </c>
      <c r="Q93" t="s">
        <v>108585</v>
      </c>
      <c r="S93" t="s">
        <v>109532</v>
      </c>
      <c r="T93" t="s">
        <v>109533</v>
      </c>
      <c r="U93" s="17"/>
      <c r="V93" s="17"/>
      <c r="AA93" s="17"/>
      <c r="AC93" s="19"/>
      <c r="AD93" s="19"/>
    </row>
    <row r="94" spans="1:32" x14ac:dyDescent="0.2">
      <c r="A94" s="8" t="s">
        <v>103621</v>
      </c>
      <c r="B94" s="8" t="s">
        <v>107999</v>
      </c>
      <c r="C94" s="8" t="s">
        <v>217</v>
      </c>
      <c r="D94" s="8" t="s">
        <v>217</v>
      </c>
      <c r="E94" s="8" t="s">
        <v>107869</v>
      </c>
      <c r="F94" s="8" t="s">
        <v>217</v>
      </c>
      <c r="G94" s="8" t="s">
        <v>133</v>
      </c>
      <c r="H94" s="8" t="s">
        <v>107792</v>
      </c>
      <c r="I94" s="9">
        <v>6549000</v>
      </c>
      <c r="J94" s="9">
        <v>6549000</v>
      </c>
      <c r="K94" s="8" t="s">
        <v>211</v>
      </c>
      <c r="L94" s="8" t="s">
        <v>211</v>
      </c>
      <c r="M94" s="20">
        <v>7521</v>
      </c>
      <c r="N94">
        <v>1</v>
      </c>
      <c r="O94">
        <v>1</v>
      </c>
      <c r="P94" t="s">
        <v>109015</v>
      </c>
      <c r="Q94" t="s">
        <v>108586</v>
      </c>
      <c r="S94" t="s">
        <v>109532</v>
      </c>
      <c r="T94" t="s">
        <v>109533</v>
      </c>
      <c r="U94" s="17"/>
      <c r="V94" s="17"/>
      <c r="AA94" s="17"/>
      <c r="AC94" s="19"/>
      <c r="AD94" s="19"/>
    </row>
    <row r="95" spans="1:32" x14ac:dyDescent="0.2">
      <c r="A95" s="8" t="s">
        <v>107896</v>
      </c>
      <c r="B95" s="8" t="s">
        <v>108000</v>
      </c>
      <c r="C95" s="8" t="s">
        <v>217</v>
      </c>
      <c r="D95" s="8" t="s">
        <v>217</v>
      </c>
      <c r="E95" s="8" t="s">
        <v>107790</v>
      </c>
      <c r="F95" s="8" t="s">
        <v>217</v>
      </c>
      <c r="G95" s="8" t="s">
        <v>133</v>
      </c>
      <c r="H95" s="8" t="s">
        <v>107792</v>
      </c>
      <c r="I95" s="9">
        <v>6483000</v>
      </c>
      <c r="J95" s="9">
        <v>6483000</v>
      </c>
      <c r="K95" s="8" t="s">
        <v>211</v>
      </c>
      <c r="L95" s="8" t="s">
        <v>211</v>
      </c>
      <c r="M95" s="20">
        <v>7521</v>
      </c>
      <c r="N95">
        <v>1</v>
      </c>
      <c r="O95">
        <v>1</v>
      </c>
      <c r="P95" t="s">
        <v>109016</v>
      </c>
      <c r="Q95" t="s">
        <v>108587</v>
      </c>
      <c r="R95">
        <v>22</v>
      </c>
      <c r="S95" t="s">
        <v>109532</v>
      </c>
      <c r="T95" t="s">
        <v>109533</v>
      </c>
      <c r="U95" s="17">
        <v>43483</v>
      </c>
      <c r="V95" s="17">
        <v>43483</v>
      </c>
      <c r="W95" t="s">
        <v>108465</v>
      </c>
      <c r="X95">
        <v>58</v>
      </c>
      <c r="Y95">
        <v>6483000</v>
      </c>
      <c r="Z95">
        <v>25</v>
      </c>
      <c r="AA95" s="17">
        <v>43490</v>
      </c>
      <c r="AB95">
        <v>6483000</v>
      </c>
      <c r="AC95" s="19">
        <v>0</v>
      </c>
      <c r="AD95" s="19">
        <v>0</v>
      </c>
      <c r="AF95">
        <v>6483000</v>
      </c>
    </row>
    <row r="96" spans="1:32" x14ac:dyDescent="0.2">
      <c r="A96" s="8" t="s">
        <v>107896</v>
      </c>
      <c r="B96" s="8" t="s">
        <v>108001</v>
      </c>
      <c r="C96" s="8" t="s">
        <v>107799</v>
      </c>
      <c r="D96" s="8" t="s">
        <v>107799</v>
      </c>
      <c r="E96" s="8" t="s">
        <v>107869</v>
      </c>
      <c r="F96" s="8" t="s">
        <v>217</v>
      </c>
      <c r="G96" s="8" t="s">
        <v>133</v>
      </c>
      <c r="H96" s="8" t="s">
        <v>107792</v>
      </c>
      <c r="I96" s="9">
        <v>21321000</v>
      </c>
      <c r="J96" s="9">
        <v>21321000</v>
      </c>
      <c r="K96" s="8" t="s">
        <v>211</v>
      </c>
      <c r="L96" s="8" t="s">
        <v>211</v>
      </c>
      <c r="M96" s="20">
        <v>7521</v>
      </c>
      <c r="N96">
        <v>1</v>
      </c>
      <c r="O96">
        <v>1</v>
      </c>
      <c r="P96" t="s">
        <v>109017</v>
      </c>
      <c r="Q96" t="s">
        <v>108588</v>
      </c>
      <c r="R96">
        <v>43</v>
      </c>
      <c r="S96" t="s">
        <v>109532</v>
      </c>
      <c r="T96" t="s">
        <v>109533</v>
      </c>
      <c r="U96" s="17">
        <v>43486</v>
      </c>
      <c r="V96" s="17">
        <v>43487</v>
      </c>
      <c r="W96" t="s">
        <v>108465</v>
      </c>
      <c r="X96">
        <v>103</v>
      </c>
      <c r="Y96">
        <v>21321000</v>
      </c>
      <c r="Z96">
        <v>97</v>
      </c>
      <c r="AA96" s="17">
        <v>43504</v>
      </c>
      <c r="AB96">
        <v>21321000</v>
      </c>
      <c r="AC96" s="19">
        <v>0</v>
      </c>
      <c r="AD96" s="19">
        <v>0</v>
      </c>
    </row>
    <row r="97" spans="1:32" x14ac:dyDescent="0.2">
      <c r="A97" s="8" t="s">
        <v>107896</v>
      </c>
      <c r="B97" s="8" t="s">
        <v>108002</v>
      </c>
      <c r="C97" s="8" t="s">
        <v>107799</v>
      </c>
      <c r="D97" s="8" t="s">
        <v>107799</v>
      </c>
      <c r="E97" s="8" t="s">
        <v>107869</v>
      </c>
      <c r="F97" s="8" t="s">
        <v>217</v>
      </c>
      <c r="G97" s="8" t="s">
        <v>133</v>
      </c>
      <c r="H97" s="8" t="s">
        <v>107792</v>
      </c>
      <c r="I97" s="9">
        <v>21321000</v>
      </c>
      <c r="J97" s="9">
        <v>21321000</v>
      </c>
      <c r="K97" s="8" t="s">
        <v>211</v>
      </c>
      <c r="L97" s="8" t="s">
        <v>211</v>
      </c>
      <c r="M97" s="20">
        <v>7521</v>
      </c>
      <c r="N97">
        <v>1</v>
      </c>
      <c r="O97">
        <v>1</v>
      </c>
      <c r="P97" t="s">
        <v>109018</v>
      </c>
      <c r="Q97" t="s">
        <v>108589</v>
      </c>
      <c r="R97">
        <v>44</v>
      </c>
      <c r="S97" t="s">
        <v>109532</v>
      </c>
      <c r="T97" t="s">
        <v>109533</v>
      </c>
      <c r="U97" s="17">
        <v>43486</v>
      </c>
      <c r="V97" s="17">
        <v>43487</v>
      </c>
      <c r="W97" t="s">
        <v>108465</v>
      </c>
      <c r="X97">
        <v>104</v>
      </c>
      <c r="Y97">
        <v>21321000</v>
      </c>
      <c r="Z97">
        <v>120</v>
      </c>
      <c r="AA97" s="17">
        <v>43509</v>
      </c>
      <c r="AB97">
        <v>21321000</v>
      </c>
      <c r="AC97" s="19">
        <v>0</v>
      </c>
      <c r="AD97" s="19">
        <v>0</v>
      </c>
    </row>
    <row r="98" spans="1:32" x14ac:dyDescent="0.2">
      <c r="A98" s="8" t="s">
        <v>107896</v>
      </c>
      <c r="B98" s="8" t="s">
        <v>108003</v>
      </c>
      <c r="C98" s="8" t="s">
        <v>217</v>
      </c>
      <c r="D98" s="8" t="s">
        <v>217</v>
      </c>
      <c r="E98" s="8" t="s">
        <v>107840</v>
      </c>
      <c r="F98" s="8" t="s">
        <v>217</v>
      </c>
      <c r="G98" s="8" t="s">
        <v>133</v>
      </c>
      <c r="H98" s="8" t="s">
        <v>107792</v>
      </c>
      <c r="I98" s="9">
        <v>36641000</v>
      </c>
      <c r="J98" s="9">
        <v>36641000</v>
      </c>
      <c r="K98" s="8" t="s">
        <v>211</v>
      </c>
      <c r="L98" s="8" t="s">
        <v>211</v>
      </c>
      <c r="M98" s="20">
        <v>7521</v>
      </c>
      <c r="N98">
        <v>1</v>
      </c>
      <c r="O98">
        <v>1</v>
      </c>
      <c r="P98" t="s">
        <v>109019</v>
      </c>
      <c r="Q98" t="s">
        <v>108590</v>
      </c>
      <c r="R98">
        <v>23</v>
      </c>
      <c r="S98" t="s">
        <v>109532</v>
      </c>
      <c r="T98" t="s">
        <v>109533</v>
      </c>
      <c r="U98" s="17">
        <v>43483</v>
      </c>
      <c r="V98" s="17">
        <v>43483</v>
      </c>
      <c r="W98" t="s">
        <v>108465</v>
      </c>
      <c r="X98">
        <v>59</v>
      </c>
      <c r="Y98">
        <v>36641000</v>
      </c>
      <c r="Z98">
        <v>37</v>
      </c>
      <c r="AA98" s="17">
        <v>43493</v>
      </c>
      <c r="AB98">
        <v>36641000</v>
      </c>
      <c r="AC98" s="19">
        <v>0</v>
      </c>
      <c r="AD98" s="19">
        <v>0</v>
      </c>
      <c r="AF98">
        <v>36641000</v>
      </c>
    </row>
    <row r="99" spans="1:32" x14ac:dyDescent="0.2">
      <c r="A99" s="8" t="s">
        <v>103621</v>
      </c>
      <c r="B99" s="8" t="s">
        <v>108004</v>
      </c>
      <c r="C99" s="8" t="s">
        <v>107799</v>
      </c>
      <c r="D99" s="8" t="s">
        <v>107799</v>
      </c>
      <c r="E99" s="8" t="s">
        <v>107790</v>
      </c>
      <c r="F99" s="8" t="s">
        <v>217</v>
      </c>
      <c r="G99" s="8" t="s">
        <v>133</v>
      </c>
      <c r="H99" s="8" t="s">
        <v>107792</v>
      </c>
      <c r="I99" s="9">
        <v>18930000</v>
      </c>
      <c r="J99" s="9">
        <v>18930000</v>
      </c>
      <c r="K99" s="8" t="s">
        <v>211</v>
      </c>
      <c r="L99" s="8" t="s">
        <v>211</v>
      </c>
      <c r="M99" s="20">
        <v>7521</v>
      </c>
      <c r="N99">
        <v>2</v>
      </c>
      <c r="O99">
        <v>3</v>
      </c>
      <c r="P99" t="s">
        <v>109020</v>
      </c>
      <c r="Q99" t="s">
        <v>108591</v>
      </c>
      <c r="S99" t="s">
        <v>109532</v>
      </c>
      <c r="T99" t="s">
        <v>109533</v>
      </c>
      <c r="U99" s="17"/>
      <c r="V99" s="17"/>
      <c r="AA99" s="17"/>
      <c r="AC99" s="19"/>
      <c r="AD99" s="19"/>
    </row>
    <row r="100" spans="1:32" x14ac:dyDescent="0.2">
      <c r="A100" s="8" t="s">
        <v>103621</v>
      </c>
      <c r="B100" s="8" t="s">
        <v>108005</v>
      </c>
      <c r="C100" s="8" t="s">
        <v>107799</v>
      </c>
      <c r="D100" s="8" t="s">
        <v>107799</v>
      </c>
      <c r="E100" s="8" t="s">
        <v>107790</v>
      </c>
      <c r="F100" s="8" t="s">
        <v>217</v>
      </c>
      <c r="G100" s="8" t="s">
        <v>133</v>
      </c>
      <c r="H100" s="8" t="s">
        <v>107792</v>
      </c>
      <c r="I100" s="9">
        <v>7050000</v>
      </c>
      <c r="J100" s="9">
        <v>7050000</v>
      </c>
      <c r="K100" s="8" t="s">
        <v>211</v>
      </c>
      <c r="L100" s="8" t="s">
        <v>211</v>
      </c>
      <c r="M100" s="20">
        <v>7521</v>
      </c>
      <c r="N100">
        <v>2</v>
      </c>
      <c r="O100">
        <v>3</v>
      </c>
      <c r="P100" t="s">
        <v>109021</v>
      </c>
      <c r="Q100" t="s">
        <v>108592</v>
      </c>
      <c r="S100" t="s">
        <v>109532</v>
      </c>
      <c r="T100" t="s">
        <v>109533</v>
      </c>
      <c r="U100" s="17"/>
      <c r="V100" s="17"/>
      <c r="AA100" s="17"/>
      <c r="AC100" s="19"/>
      <c r="AD100" s="19"/>
    </row>
    <row r="101" spans="1:32" x14ac:dyDescent="0.2">
      <c r="A101" s="8" t="s">
        <v>103621</v>
      </c>
      <c r="B101" s="8" t="s">
        <v>108006</v>
      </c>
      <c r="C101" s="8" t="s">
        <v>107799</v>
      </c>
      <c r="D101" s="8" t="s">
        <v>107799</v>
      </c>
      <c r="E101" s="8" t="s">
        <v>107790</v>
      </c>
      <c r="F101" s="8" t="s">
        <v>217</v>
      </c>
      <c r="G101" s="8" t="s">
        <v>133</v>
      </c>
      <c r="H101" s="8" t="s">
        <v>107792</v>
      </c>
      <c r="I101" s="9">
        <v>7050000</v>
      </c>
      <c r="J101" s="9">
        <v>7050000</v>
      </c>
      <c r="K101" s="8" t="s">
        <v>211</v>
      </c>
      <c r="L101" s="8" t="s">
        <v>211</v>
      </c>
      <c r="M101" s="20">
        <v>7521</v>
      </c>
      <c r="N101">
        <v>2</v>
      </c>
      <c r="O101">
        <v>3</v>
      </c>
      <c r="P101" t="s">
        <v>109022</v>
      </c>
      <c r="Q101" t="s">
        <v>108593</v>
      </c>
      <c r="S101" t="s">
        <v>109532</v>
      </c>
      <c r="T101" t="s">
        <v>109533</v>
      </c>
      <c r="U101" s="17"/>
      <c r="V101" s="17"/>
      <c r="AA101" s="17"/>
      <c r="AC101" s="19"/>
      <c r="AD101" s="19"/>
    </row>
    <row r="102" spans="1:32" x14ac:dyDescent="0.2">
      <c r="A102" s="8" t="s">
        <v>103621</v>
      </c>
      <c r="B102" s="8" t="s">
        <v>108007</v>
      </c>
      <c r="C102" s="8" t="s">
        <v>107799</v>
      </c>
      <c r="D102" s="8" t="s">
        <v>107799</v>
      </c>
      <c r="E102" s="8" t="s">
        <v>107790</v>
      </c>
      <c r="F102" s="8" t="s">
        <v>217</v>
      </c>
      <c r="G102" s="8" t="s">
        <v>133</v>
      </c>
      <c r="H102" s="8" t="s">
        <v>107792</v>
      </c>
      <c r="I102" s="9">
        <v>7050000</v>
      </c>
      <c r="J102" s="9">
        <v>7050000</v>
      </c>
      <c r="K102" s="8" t="s">
        <v>211</v>
      </c>
      <c r="L102" s="8" t="s">
        <v>211</v>
      </c>
      <c r="M102" s="20">
        <v>7521</v>
      </c>
      <c r="N102">
        <v>2</v>
      </c>
      <c r="O102">
        <v>3</v>
      </c>
      <c r="P102" t="s">
        <v>109023</v>
      </c>
      <c r="Q102" t="s">
        <v>108594</v>
      </c>
      <c r="S102" t="s">
        <v>109532</v>
      </c>
      <c r="T102" t="s">
        <v>109533</v>
      </c>
      <c r="U102" s="17"/>
      <c r="V102" s="17"/>
      <c r="AA102" s="17"/>
      <c r="AC102" s="19"/>
      <c r="AD102" s="19"/>
    </row>
    <row r="103" spans="1:32" x14ac:dyDescent="0.2">
      <c r="A103" s="8" t="s">
        <v>107896</v>
      </c>
      <c r="B103" s="8" t="s">
        <v>108008</v>
      </c>
      <c r="C103" s="8" t="s">
        <v>217</v>
      </c>
      <c r="D103" s="8" t="s">
        <v>217</v>
      </c>
      <c r="E103" s="8" t="s">
        <v>107790</v>
      </c>
      <c r="F103" s="8" t="s">
        <v>217</v>
      </c>
      <c r="G103" s="8" t="s">
        <v>133</v>
      </c>
      <c r="H103" s="8" t="s">
        <v>107792</v>
      </c>
      <c r="I103" s="9">
        <v>3900000</v>
      </c>
      <c r="J103" s="9">
        <v>3900000</v>
      </c>
      <c r="K103" s="8" t="s">
        <v>211</v>
      </c>
      <c r="L103" s="8" t="s">
        <v>211</v>
      </c>
      <c r="M103" s="20">
        <v>7521</v>
      </c>
      <c r="N103">
        <v>2</v>
      </c>
      <c r="O103">
        <v>3</v>
      </c>
      <c r="P103" t="s">
        <v>109024</v>
      </c>
      <c r="Q103" t="s">
        <v>108595</v>
      </c>
      <c r="R103">
        <v>69</v>
      </c>
      <c r="S103" t="s">
        <v>109532</v>
      </c>
      <c r="T103" t="s">
        <v>109533</v>
      </c>
      <c r="U103" s="17">
        <v>43489</v>
      </c>
      <c r="V103" s="17">
        <v>43490</v>
      </c>
      <c r="AA103" s="17"/>
      <c r="AC103" s="19"/>
      <c r="AD103" s="19"/>
    </row>
    <row r="104" spans="1:32" x14ac:dyDescent="0.2">
      <c r="A104" s="8" t="s">
        <v>107896</v>
      </c>
      <c r="B104" s="8" t="s">
        <v>108009</v>
      </c>
      <c r="C104" s="8" t="s">
        <v>217</v>
      </c>
      <c r="D104" s="8" t="s">
        <v>217</v>
      </c>
      <c r="E104" s="8" t="s">
        <v>107790</v>
      </c>
      <c r="F104" s="8" t="s">
        <v>217</v>
      </c>
      <c r="G104" s="8" t="s">
        <v>133</v>
      </c>
      <c r="H104" s="8" t="s">
        <v>107792</v>
      </c>
      <c r="I104" s="9">
        <v>3900000</v>
      </c>
      <c r="J104" s="9">
        <v>3900000</v>
      </c>
      <c r="K104" s="8" t="s">
        <v>211</v>
      </c>
      <c r="L104" s="8" t="s">
        <v>211</v>
      </c>
      <c r="M104" s="20">
        <v>7521</v>
      </c>
      <c r="N104">
        <v>2</v>
      </c>
      <c r="O104">
        <v>3</v>
      </c>
      <c r="P104" t="s">
        <v>109025</v>
      </c>
      <c r="Q104" t="s">
        <v>108596</v>
      </c>
      <c r="R104">
        <v>70</v>
      </c>
      <c r="S104" t="s">
        <v>109532</v>
      </c>
      <c r="T104" t="s">
        <v>109533</v>
      </c>
      <c r="U104" s="17">
        <v>43489</v>
      </c>
      <c r="V104" s="17">
        <v>43490</v>
      </c>
      <c r="AA104" s="17"/>
      <c r="AC104" s="19"/>
      <c r="AD104" s="19"/>
    </row>
    <row r="105" spans="1:32" x14ac:dyDescent="0.2">
      <c r="A105" s="8" t="s">
        <v>107896</v>
      </c>
      <c r="B105" s="8" t="s">
        <v>108010</v>
      </c>
      <c r="C105" s="8" t="s">
        <v>217</v>
      </c>
      <c r="D105" s="8" t="s">
        <v>217</v>
      </c>
      <c r="E105" s="8" t="s">
        <v>107790</v>
      </c>
      <c r="F105" s="8" t="s">
        <v>217</v>
      </c>
      <c r="G105" s="8" t="s">
        <v>133</v>
      </c>
      <c r="H105" s="8" t="s">
        <v>107792</v>
      </c>
      <c r="I105" s="9">
        <v>3900000</v>
      </c>
      <c r="J105" s="9">
        <v>3900000</v>
      </c>
      <c r="K105" s="8" t="s">
        <v>211</v>
      </c>
      <c r="L105" s="8" t="s">
        <v>211</v>
      </c>
      <c r="M105" s="20">
        <v>7521</v>
      </c>
      <c r="N105">
        <v>2</v>
      </c>
      <c r="O105">
        <v>3</v>
      </c>
      <c r="P105" t="s">
        <v>109026</v>
      </c>
      <c r="Q105" t="s">
        <v>108597</v>
      </c>
      <c r="R105">
        <v>71</v>
      </c>
      <c r="S105" t="s">
        <v>109532</v>
      </c>
      <c r="T105" t="s">
        <v>109533</v>
      </c>
      <c r="U105" s="17">
        <v>43489</v>
      </c>
      <c r="V105" s="17">
        <v>43490</v>
      </c>
      <c r="AA105" s="17"/>
      <c r="AC105" s="19"/>
      <c r="AD105" s="19"/>
    </row>
    <row r="106" spans="1:32" x14ac:dyDescent="0.2">
      <c r="A106" s="8" t="s">
        <v>107896</v>
      </c>
      <c r="B106" s="8" t="s">
        <v>108011</v>
      </c>
      <c r="C106" s="8" t="s">
        <v>217</v>
      </c>
      <c r="D106" s="8" t="s">
        <v>217</v>
      </c>
      <c r="E106" s="8" t="s">
        <v>107790</v>
      </c>
      <c r="F106" s="8" t="s">
        <v>217</v>
      </c>
      <c r="G106" s="8" t="s">
        <v>133</v>
      </c>
      <c r="H106" s="8" t="s">
        <v>107792</v>
      </c>
      <c r="I106" s="9">
        <v>3900000</v>
      </c>
      <c r="J106" s="9">
        <v>3900000</v>
      </c>
      <c r="K106" s="8" t="s">
        <v>211</v>
      </c>
      <c r="L106" s="8" t="s">
        <v>211</v>
      </c>
      <c r="M106" s="20">
        <v>7521</v>
      </c>
      <c r="N106">
        <v>2</v>
      </c>
      <c r="O106">
        <v>3</v>
      </c>
      <c r="P106" t="s">
        <v>109027</v>
      </c>
      <c r="Q106" t="s">
        <v>108598</v>
      </c>
      <c r="R106">
        <v>72</v>
      </c>
      <c r="S106" t="s">
        <v>109532</v>
      </c>
      <c r="T106" t="s">
        <v>109533</v>
      </c>
      <c r="U106" s="17">
        <v>43489</v>
      </c>
      <c r="V106" s="17">
        <v>43490</v>
      </c>
      <c r="AA106" s="17"/>
      <c r="AC106" s="19"/>
      <c r="AD106" s="19"/>
    </row>
    <row r="107" spans="1:32" x14ac:dyDescent="0.2">
      <c r="A107" s="8" t="s">
        <v>107896</v>
      </c>
      <c r="B107" s="8" t="s">
        <v>108012</v>
      </c>
      <c r="C107" s="8" t="s">
        <v>217</v>
      </c>
      <c r="D107" s="8" t="s">
        <v>217</v>
      </c>
      <c r="E107" s="8" t="s">
        <v>107790</v>
      </c>
      <c r="F107" s="8" t="s">
        <v>217</v>
      </c>
      <c r="G107" s="8" t="s">
        <v>133</v>
      </c>
      <c r="H107" s="8" t="s">
        <v>107792</v>
      </c>
      <c r="I107" s="9">
        <v>3900000</v>
      </c>
      <c r="J107" s="9">
        <v>3900000</v>
      </c>
      <c r="K107" s="8" t="s">
        <v>211</v>
      </c>
      <c r="L107" s="8" t="s">
        <v>211</v>
      </c>
      <c r="M107" s="20">
        <v>7521</v>
      </c>
      <c r="N107">
        <v>2</v>
      </c>
      <c r="O107">
        <v>3</v>
      </c>
      <c r="P107" t="s">
        <v>108986</v>
      </c>
      <c r="Q107" t="s">
        <v>108599</v>
      </c>
      <c r="R107">
        <v>73</v>
      </c>
      <c r="S107" t="s">
        <v>109532</v>
      </c>
      <c r="T107" t="s">
        <v>109533</v>
      </c>
      <c r="U107" s="17">
        <v>43489</v>
      </c>
      <c r="V107" s="17">
        <v>43490</v>
      </c>
      <c r="AA107" s="17"/>
      <c r="AC107" s="19"/>
      <c r="AD107" s="19"/>
    </row>
    <row r="108" spans="1:32" x14ac:dyDescent="0.2">
      <c r="A108" s="8" t="s">
        <v>107896</v>
      </c>
      <c r="B108" s="8" t="s">
        <v>108013</v>
      </c>
      <c r="C108" s="8" t="s">
        <v>217</v>
      </c>
      <c r="D108" s="8" t="s">
        <v>217</v>
      </c>
      <c r="E108" s="8" t="s">
        <v>107790</v>
      </c>
      <c r="F108" s="8" t="s">
        <v>217</v>
      </c>
      <c r="G108" s="8" t="s">
        <v>133</v>
      </c>
      <c r="H108" s="8" t="s">
        <v>107792</v>
      </c>
      <c r="I108" s="9">
        <v>3900000</v>
      </c>
      <c r="J108" s="9">
        <v>3900000</v>
      </c>
      <c r="K108" s="8" t="s">
        <v>211</v>
      </c>
      <c r="L108" s="8" t="s">
        <v>211</v>
      </c>
      <c r="M108" s="20">
        <v>7521</v>
      </c>
      <c r="N108">
        <v>2</v>
      </c>
      <c r="O108">
        <v>3</v>
      </c>
      <c r="P108" t="s">
        <v>109028</v>
      </c>
      <c r="Q108" t="s">
        <v>108600</v>
      </c>
      <c r="R108">
        <v>74</v>
      </c>
      <c r="S108" t="s">
        <v>109532</v>
      </c>
      <c r="T108" t="s">
        <v>109533</v>
      </c>
      <c r="U108" s="17">
        <v>43489</v>
      </c>
      <c r="V108" s="17">
        <v>43490</v>
      </c>
      <c r="AA108" s="17"/>
      <c r="AC108" s="19"/>
      <c r="AD108" s="19"/>
    </row>
    <row r="109" spans="1:32" x14ac:dyDescent="0.2">
      <c r="A109" s="8" t="s">
        <v>107896</v>
      </c>
      <c r="B109" s="8" t="s">
        <v>108014</v>
      </c>
      <c r="C109" s="8" t="s">
        <v>217</v>
      </c>
      <c r="D109" s="8" t="s">
        <v>217</v>
      </c>
      <c r="E109" s="8" t="s">
        <v>107790</v>
      </c>
      <c r="F109" s="8" t="s">
        <v>217</v>
      </c>
      <c r="G109" s="8" t="s">
        <v>133</v>
      </c>
      <c r="H109" s="8" t="s">
        <v>107792</v>
      </c>
      <c r="I109" s="9">
        <v>3900000</v>
      </c>
      <c r="J109" s="9">
        <v>3900000</v>
      </c>
      <c r="K109" s="8" t="s">
        <v>211</v>
      </c>
      <c r="L109" s="8" t="s">
        <v>211</v>
      </c>
      <c r="M109" s="20">
        <v>7521</v>
      </c>
      <c r="N109">
        <v>2</v>
      </c>
      <c r="O109">
        <v>3</v>
      </c>
      <c r="P109" t="s">
        <v>109029</v>
      </c>
      <c r="Q109" t="s">
        <v>108601</v>
      </c>
      <c r="R109">
        <v>75</v>
      </c>
      <c r="S109" t="s">
        <v>109532</v>
      </c>
      <c r="T109" t="s">
        <v>109533</v>
      </c>
      <c r="U109" s="17">
        <v>43489</v>
      </c>
      <c r="V109" s="17">
        <v>43490</v>
      </c>
      <c r="AA109" s="17"/>
      <c r="AC109" s="19"/>
      <c r="AD109" s="19"/>
    </row>
    <row r="110" spans="1:32" x14ac:dyDescent="0.2">
      <c r="A110" s="8" t="s">
        <v>107896</v>
      </c>
      <c r="B110" s="8" t="s">
        <v>108015</v>
      </c>
      <c r="C110" s="8" t="s">
        <v>217</v>
      </c>
      <c r="D110" s="8" t="s">
        <v>217</v>
      </c>
      <c r="E110" s="8" t="s">
        <v>107790</v>
      </c>
      <c r="F110" s="8" t="s">
        <v>217</v>
      </c>
      <c r="G110" s="8" t="s">
        <v>133</v>
      </c>
      <c r="H110" s="8" t="s">
        <v>107792</v>
      </c>
      <c r="I110" s="9">
        <v>3900000</v>
      </c>
      <c r="J110" s="9">
        <v>3900000</v>
      </c>
      <c r="K110" s="8" t="s">
        <v>211</v>
      </c>
      <c r="L110" s="8" t="s">
        <v>211</v>
      </c>
      <c r="M110" s="20">
        <v>7521</v>
      </c>
      <c r="N110">
        <v>2</v>
      </c>
      <c r="O110">
        <v>3</v>
      </c>
      <c r="P110" t="s">
        <v>109030</v>
      </c>
      <c r="Q110" t="s">
        <v>108602</v>
      </c>
      <c r="R110">
        <v>76</v>
      </c>
      <c r="S110" t="s">
        <v>109532</v>
      </c>
      <c r="T110" t="s">
        <v>109533</v>
      </c>
      <c r="U110" s="17">
        <v>43489</v>
      </c>
      <c r="V110" s="17">
        <v>43490</v>
      </c>
      <c r="AA110" s="17"/>
      <c r="AC110" s="19"/>
      <c r="AD110" s="19"/>
    </row>
    <row r="111" spans="1:32" x14ac:dyDescent="0.2">
      <c r="A111" s="8" t="s">
        <v>107896</v>
      </c>
      <c r="B111" s="8" t="s">
        <v>108016</v>
      </c>
      <c r="C111" s="8" t="s">
        <v>217</v>
      </c>
      <c r="D111" s="8" t="s">
        <v>217</v>
      </c>
      <c r="E111" s="8" t="s">
        <v>107790</v>
      </c>
      <c r="F111" s="8" t="s">
        <v>217</v>
      </c>
      <c r="G111" s="8" t="s">
        <v>133</v>
      </c>
      <c r="H111" s="8" t="s">
        <v>107792</v>
      </c>
      <c r="I111" s="9">
        <v>3900000</v>
      </c>
      <c r="J111" s="9">
        <v>3900000</v>
      </c>
      <c r="K111" s="8" t="s">
        <v>211</v>
      </c>
      <c r="L111" s="8" t="s">
        <v>211</v>
      </c>
      <c r="M111" s="20">
        <v>7521</v>
      </c>
      <c r="N111">
        <v>2</v>
      </c>
      <c r="O111">
        <v>3</v>
      </c>
      <c r="P111" t="s">
        <v>109031</v>
      </c>
      <c r="Q111" t="s">
        <v>108603</v>
      </c>
      <c r="R111">
        <v>77</v>
      </c>
      <c r="S111" t="s">
        <v>109532</v>
      </c>
      <c r="T111" t="s">
        <v>109533</v>
      </c>
      <c r="U111" s="17">
        <v>43489</v>
      </c>
      <c r="V111" s="17">
        <v>43490</v>
      </c>
      <c r="AA111" s="17"/>
      <c r="AC111" s="19"/>
      <c r="AD111" s="19"/>
    </row>
    <row r="112" spans="1:32" x14ac:dyDescent="0.2">
      <c r="A112" s="8" t="s">
        <v>107896</v>
      </c>
      <c r="B112" s="8" t="s">
        <v>108017</v>
      </c>
      <c r="C112" s="8" t="s">
        <v>217</v>
      </c>
      <c r="D112" s="8" t="s">
        <v>217</v>
      </c>
      <c r="E112" s="8" t="s">
        <v>107790</v>
      </c>
      <c r="F112" s="8" t="s">
        <v>217</v>
      </c>
      <c r="G112" s="8" t="s">
        <v>133</v>
      </c>
      <c r="H112" s="8" t="s">
        <v>107792</v>
      </c>
      <c r="I112" s="9">
        <v>3900000</v>
      </c>
      <c r="J112" s="9">
        <v>3900000</v>
      </c>
      <c r="K112" s="8" t="s">
        <v>211</v>
      </c>
      <c r="L112" s="8" t="s">
        <v>211</v>
      </c>
      <c r="M112" s="20">
        <v>7521</v>
      </c>
      <c r="N112">
        <v>2</v>
      </c>
      <c r="O112">
        <v>3</v>
      </c>
      <c r="P112" t="s">
        <v>109032</v>
      </c>
      <c r="Q112" t="s">
        <v>108604</v>
      </c>
      <c r="R112">
        <v>78</v>
      </c>
      <c r="S112" t="s">
        <v>109532</v>
      </c>
      <c r="T112" t="s">
        <v>109533</v>
      </c>
      <c r="U112" s="17">
        <v>43489</v>
      </c>
      <c r="V112" s="17">
        <v>43490</v>
      </c>
      <c r="AA112" s="17"/>
      <c r="AC112" s="19"/>
      <c r="AD112" s="19"/>
    </row>
    <row r="113" spans="1:32" x14ac:dyDescent="0.2">
      <c r="A113" s="8" t="s">
        <v>107896</v>
      </c>
      <c r="B113" s="8" t="s">
        <v>108018</v>
      </c>
      <c r="C113" s="8" t="s">
        <v>217</v>
      </c>
      <c r="D113" s="8" t="s">
        <v>217</v>
      </c>
      <c r="E113" s="8" t="s">
        <v>107790</v>
      </c>
      <c r="F113" s="8" t="s">
        <v>217</v>
      </c>
      <c r="G113" s="8" t="s">
        <v>133</v>
      </c>
      <c r="H113" s="8" t="s">
        <v>107792</v>
      </c>
      <c r="I113" s="9">
        <v>3900000</v>
      </c>
      <c r="J113" s="9">
        <v>3900000</v>
      </c>
      <c r="K113" s="8" t="s">
        <v>211</v>
      </c>
      <c r="L113" s="8" t="s">
        <v>211</v>
      </c>
      <c r="M113" s="20">
        <v>7521</v>
      </c>
      <c r="N113">
        <v>2</v>
      </c>
      <c r="O113">
        <v>3</v>
      </c>
      <c r="P113" t="s">
        <v>109033</v>
      </c>
      <c r="Q113" t="s">
        <v>108605</v>
      </c>
      <c r="R113">
        <v>79</v>
      </c>
      <c r="S113" t="s">
        <v>109532</v>
      </c>
      <c r="T113" t="s">
        <v>109533</v>
      </c>
      <c r="U113" s="17">
        <v>43489</v>
      </c>
      <c r="V113" s="17">
        <v>43490</v>
      </c>
      <c r="AA113" s="17"/>
      <c r="AC113" s="19"/>
      <c r="AD113" s="19"/>
    </row>
    <row r="114" spans="1:32" x14ac:dyDescent="0.2">
      <c r="A114" s="8" t="s">
        <v>107896</v>
      </c>
      <c r="B114" s="8" t="s">
        <v>108019</v>
      </c>
      <c r="C114" s="8" t="s">
        <v>217</v>
      </c>
      <c r="D114" s="8" t="s">
        <v>217</v>
      </c>
      <c r="E114" s="8" t="s">
        <v>107790</v>
      </c>
      <c r="F114" s="8" t="s">
        <v>217</v>
      </c>
      <c r="G114" s="8" t="s">
        <v>133</v>
      </c>
      <c r="H114" s="8" t="s">
        <v>107792</v>
      </c>
      <c r="I114" s="9">
        <v>3900000</v>
      </c>
      <c r="J114" s="9">
        <v>3900000</v>
      </c>
      <c r="K114" s="8" t="s">
        <v>211</v>
      </c>
      <c r="L114" s="8" t="s">
        <v>211</v>
      </c>
      <c r="M114" s="20">
        <v>7521</v>
      </c>
      <c r="N114">
        <v>2</v>
      </c>
      <c r="O114">
        <v>3</v>
      </c>
      <c r="P114" t="s">
        <v>109008</v>
      </c>
      <c r="Q114" t="s">
        <v>108606</v>
      </c>
      <c r="R114">
        <v>80</v>
      </c>
      <c r="S114" t="s">
        <v>109532</v>
      </c>
      <c r="T114" t="s">
        <v>109533</v>
      </c>
      <c r="U114" s="17">
        <v>43489</v>
      </c>
      <c r="V114" s="17">
        <v>43490</v>
      </c>
      <c r="AA114" s="17"/>
      <c r="AC114" s="19"/>
      <c r="AD114" s="19"/>
    </row>
    <row r="115" spans="1:32" x14ac:dyDescent="0.2">
      <c r="A115" s="8" t="s">
        <v>107896</v>
      </c>
      <c r="B115" s="8" t="s">
        <v>108020</v>
      </c>
      <c r="C115" s="8" t="s">
        <v>217</v>
      </c>
      <c r="D115" s="8" t="s">
        <v>217</v>
      </c>
      <c r="E115" s="8" t="s">
        <v>107790</v>
      </c>
      <c r="F115" s="8" t="s">
        <v>217</v>
      </c>
      <c r="G115" s="8" t="s">
        <v>133</v>
      </c>
      <c r="H115" s="8" t="s">
        <v>107792</v>
      </c>
      <c r="I115" s="9">
        <v>3900000</v>
      </c>
      <c r="J115" s="9">
        <v>3900000</v>
      </c>
      <c r="K115" s="8" t="s">
        <v>211</v>
      </c>
      <c r="L115" s="8" t="s">
        <v>211</v>
      </c>
      <c r="M115" s="20">
        <v>7521</v>
      </c>
      <c r="N115">
        <v>2</v>
      </c>
      <c r="O115">
        <v>3</v>
      </c>
      <c r="P115" t="s">
        <v>109034</v>
      </c>
      <c r="Q115" t="s">
        <v>108607</v>
      </c>
      <c r="R115">
        <v>81</v>
      </c>
      <c r="S115" t="s">
        <v>109532</v>
      </c>
      <c r="T115" t="s">
        <v>109533</v>
      </c>
      <c r="U115" s="17">
        <v>43489</v>
      </c>
      <c r="V115" s="17">
        <v>43490</v>
      </c>
      <c r="AA115" s="17"/>
      <c r="AC115" s="19"/>
      <c r="AD115" s="19"/>
    </row>
    <row r="116" spans="1:32" x14ac:dyDescent="0.2">
      <c r="A116" s="8" t="s">
        <v>107896</v>
      </c>
      <c r="B116" s="8" t="s">
        <v>108021</v>
      </c>
      <c r="C116" s="8" t="s">
        <v>217</v>
      </c>
      <c r="D116" s="8" t="s">
        <v>217</v>
      </c>
      <c r="E116" s="8" t="s">
        <v>107790</v>
      </c>
      <c r="F116" s="8" t="s">
        <v>217</v>
      </c>
      <c r="G116" s="8" t="s">
        <v>133</v>
      </c>
      <c r="H116" s="8" t="s">
        <v>107792</v>
      </c>
      <c r="I116" s="9">
        <v>3900000</v>
      </c>
      <c r="J116" s="9">
        <v>3900000</v>
      </c>
      <c r="K116" s="8" t="s">
        <v>211</v>
      </c>
      <c r="L116" s="8" t="s">
        <v>211</v>
      </c>
      <c r="M116" s="20">
        <v>7521</v>
      </c>
      <c r="N116">
        <v>2</v>
      </c>
      <c r="O116">
        <v>3</v>
      </c>
      <c r="P116" t="s">
        <v>109035</v>
      </c>
      <c r="Q116" t="s">
        <v>108608</v>
      </c>
      <c r="R116">
        <v>82</v>
      </c>
      <c r="S116" t="s">
        <v>109532</v>
      </c>
      <c r="T116" t="s">
        <v>109533</v>
      </c>
      <c r="U116" s="17">
        <v>43489</v>
      </c>
      <c r="V116" s="17">
        <v>43490</v>
      </c>
      <c r="AA116" s="17"/>
      <c r="AC116" s="19"/>
      <c r="AD116" s="19"/>
    </row>
    <row r="117" spans="1:32" x14ac:dyDescent="0.2">
      <c r="A117" s="8" t="s">
        <v>107896</v>
      </c>
      <c r="B117" s="8" t="s">
        <v>108022</v>
      </c>
      <c r="C117" s="8" t="s">
        <v>217</v>
      </c>
      <c r="D117" s="8" t="s">
        <v>217</v>
      </c>
      <c r="E117" s="8" t="s">
        <v>107790</v>
      </c>
      <c r="F117" s="8" t="s">
        <v>217</v>
      </c>
      <c r="G117" s="8" t="s">
        <v>133</v>
      </c>
      <c r="H117" s="8" t="s">
        <v>107792</v>
      </c>
      <c r="I117" s="9">
        <v>3900000</v>
      </c>
      <c r="J117" s="9">
        <v>3900000</v>
      </c>
      <c r="K117" s="8" t="s">
        <v>211</v>
      </c>
      <c r="L117" s="8" t="s">
        <v>211</v>
      </c>
      <c r="M117" s="20">
        <v>7521</v>
      </c>
      <c r="N117">
        <v>2</v>
      </c>
      <c r="O117">
        <v>3</v>
      </c>
      <c r="P117" t="s">
        <v>109036</v>
      </c>
      <c r="Q117" t="s">
        <v>108609</v>
      </c>
      <c r="R117">
        <v>83</v>
      </c>
      <c r="S117" t="s">
        <v>109532</v>
      </c>
      <c r="T117" t="s">
        <v>109533</v>
      </c>
      <c r="U117" s="17">
        <v>43489</v>
      </c>
      <c r="V117" s="17">
        <v>43490</v>
      </c>
      <c r="AA117" s="17"/>
      <c r="AC117" s="19"/>
      <c r="AD117" s="19"/>
    </row>
    <row r="118" spans="1:32" x14ac:dyDescent="0.2">
      <c r="A118" s="8" t="s">
        <v>103621</v>
      </c>
      <c r="B118" s="8" t="s">
        <v>108023</v>
      </c>
      <c r="C118" s="8" t="s">
        <v>217</v>
      </c>
      <c r="D118" s="8" t="s">
        <v>217</v>
      </c>
      <c r="E118" s="8" t="s">
        <v>107790</v>
      </c>
      <c r="F118" s="8" t="s">
        <v>217</v>
      </c>
      <c r="G118" s="8" t="s">
        <v>133</v>
      </c>
      <c r="H118" s="8" t="s">
        <v>107792</v>
      </c>
      <c r="I118" s="9">
        <v>3900000</v>
      </c>
      <c r="J118" s="9">
        <v>3900000</v>
      </c>
      <c r="K118" s="8" t="s">
        <v>211</v>
      </c>
      <c r="L118" s="8" t="s">
        <v>211</v>
      </c>
      <c r="M118" s="20">
        <v>7521</v>
      </c>
      <c r="N118">
        <v>2</v>
      </c>
      <c r="O118">
        <v>3</v>
      </c>
      <c r="P118" t="s">
        <v>109037</v>
      </c>
      <c r="Q118" t="s">
        <v>108610</v>
      </c>
      <c r="S118" t="s">
        <v>109532</v>
      </c>
      <c r="T118" t="s">
        <v>109533</v>
      </c>
      <c r="U118" s="17"/>
      <c r="V118" s="17"/>
      <c r="AA118" s="17"/>
      <c r="AC118" s="19"/>
      <c r="AD118" s="19"/>
    </row>
    <row r="119" spans="1:32" x14ac:dyDescent="0.2">
      <c r="A119" s="8" t="s">
        <v>107896</v>
      </c>
      <c r="B119" s="8" t="s">
        <v>108024</v>
      </c>
      <c r="C119" s="8" t="s">
        <v>217</v>
      </c>
      <c r="D119" s="8" t="s">
        <v>217</v>
      </c>
      <c r="E119" s="8" t="s">
        <v>107790</v>
      </c>
      <c r="F119" s="8" t="s">
        <v>217</v>
      </c>
      <c r="G119" s="8" t="s">
        <v>133</v>
      </c>
      <c r="H119" s="8" t="s">
        <v>107792</v>
      </c>
      <c r="I119" s="9">
        <v>7050000</v>
      </c>
      <c r="J119" s="9">
        <v>7050000</v>
      </c>
      <c r="K119" s="8" t="s">
        <v>211</v>
      </c>
      <c r="L119" s="8" t="s">
        <v>211</v>
      </c>
      <c r="M119" s="20">
        <v>7519</v>
      </c>
      <c r="N119">
        <v>8</v>
      </c>
      <c r="O119">
        <v>1</v>
      </c>
      <c r="P119" t="s">
        <v>109038</v>
      </c>
      <c r="Q119" t="s">
        <v>108611</v>
      </c>
      <c r="R119">
        <v>17</v>
      </c>
      <c r="S119" t="s">
        <v>109532</v>
      </c>
      <c r="T119" t="s">
        <v>109533</v>
      </c>
      <c r="U119" s="17">
        <v>43483</v>
      </c>
      <c r="V119" s="17">
        <v>43483</v>
      </c>
      <c r="W119" t="s">
        <v>108465</v>
      </c>
      <c r="X119">
        <v>25</v>
      </c>
      <c r="Y119">
        <v>7050000</v>
      </c>
      <c r="Z119">
        <v>31</v>
      </c>
      <c r="AA119" s="17">
        <v>43490</v>
      </c>
      <c r="AB119">
        <v>7050000</v>
      </c>
      <c r="AC119" s="19">
        <v>0</v>
      </c>
      <c r="AD119" s="19">
        <v>0</v>
      </c>
      <c r="AF119">
        <v>7050000</v>
      </c>
    </row>
    <row r="120" spans="1:32" x14ac:dyDescent="0.2">
      <c r="A120" s="8" t="s">
        <v>107896</v>
      </c>
      <c r="B120" s="8" t="s">
        <v>108025</v>
      </c>
      <c r="C120" s="8" t="s">
        <v>107799</v>
      </c>
      <c r="D120" s="8" t="s">
        <v>107799</v>
      </c>
      <c r="E120" s="8" t="s">
        <v>107790</v>
      </c>
      <c r="F120" s="8" t="s">
        <v>217</v>
      </c>
      <c r="G120" s="8" t="s">
        <v>133</v>
      </c>
      <c r="H120" s="8" t="s">
        <v>107792</v>
      </c>
      <c r="I120" s="9">
        <v>9993000</v>
      </c>
      <c r="J120" s="9">
        <v>9993000</v>
      </c>
      <c r="K120" s="8" t="s">
        <v>211</v>
      </c>
      <c r="L120" s="8" t="s">
        <v>211</v>
      </c>
      <c r="M120" s="20">
        <v>7519</v>
      </c>
      <c r="N120">
        <v>9</v>
      </c>
      <c r="O120">
        <v>3</v>
      </c>
      <c r="P120" t="s">
        <v>109039</v>
      </c>
      <c r="Q120" t="s">
        <v>108612</v>
      </c>
      <c r="R120">
        <v>130</v>
      </c>
      <c r="S120" t="s">
        <v>109532</v>
      </c>
      <c r="T120" t="s">
        <v>109533</v>
      </c>
      <c r="U120" s="17">
        <v>43495</v>
      </c>
      <c r="V120" s="17">
        <v>43495</v>
      </c>
      <c r="W120" t="s">
        <v>108465</v>
      </c>
      <c r="X120">
        <v>163</v>
      </c>
      <c r="Y120">
        <v>9993000</v>
      </c>
      <c r="Z120">
        <v>104</v>
      </c>
      <c r="AA120" s="17">
        <v>43504</v>
      </c>
      <c r="AB120">
        <v>9993000</v>
      </c>
      <c r="AC120" s="19">
        <v>0</v>
      </c>
      <c r="AD120" s="19">
        <v>0</v>
      </c>
    </row>
    <row r="121" spans="1:32" x14ac:dyDescent="0.2">
      <c r="A121" s="8" t="s">
        <v>107896</v>
      </c>
      <c r="B121" s="8" t="s">
        <v>108026</v>
      </c>
      <c r="C121" s="8" t="s">
        <v>217</v>
      </c>
      <c r="D121" s="8" t="s">
        <v>217</v>
      </c>
      <c r="E121" s="8" t="s">
        <v>107790</v>
      </c>
      <c r="F121" s="8" t="s">
        <v>217</v>
      </c>
      <c r="G121" s="8" t="s">
        <v>133</v>
      </c>
      <c r="H121" s="8" t="s">
        <v>107792</v>
      </c>
      <c r="I121" s="9">
        <v>7653000</v>
      </c>
      <c r="J121" s="9">
        <v>7653000</v>
      </c>
      <c r="K121" s="8" t="s">
        <v>211</v>
      </c>
      <c r="L121" s="8" t="s">
        <v>211</v>
      </c>
      <c r="M121" s="20">
        <v>7519</v>
      </c>
      <c r="N121">
        <v>8</v>
      </c>
      <c r="O121">
        <v>2</v>
      </c>
      <c r="P121" t="s">
        <v>109040</v>
      </c>
      <c r="Q121" t="s">
        <v>108613</v>
      </c>
      <c r="R121">
        <v>25</v>
      </c>
      <c r="S121" t="s">
        <v>109532</v>
      </c>
      <c r="T121" t="s">
        <v>109533</v>
      </c>
      <c r="U121" s="17">
        <v>43483</v>
      </c>
      <c r="V121" s="17">
        <v>43483</v>
      </c>
      <c r="W121" t="s">
        <v>108465</v>
      </c>
      <c r="X121">
        <v>95</v>
      </c>
      <c r="Y121">
        <v>7653000</v>
      </c>
      <c r="Z121">
        <v>83</v>
      </c>
      <c r="AA121" s="17">
        <v>43502</v>
      </c>
      <c r="AB121">
        <v>7653000</v>
      </c>
      <c r="AC121" s="19">
        <v>0</v>
      </c>
      <c r="AD121" s="19">
        <v>0</v>
      </c>
    </row>
    <row r="122" spans="1:32" x14ac:dyDescent="0.2">
      <c r="A122" s="8" t="s">
        <v>107896</v>
      </c>
      <c r="B122" s="8" t="s">
        <v>108027</v>
      </c>
      <c r="C122" s="8" t="s">
        <v>217</v>
      </c>
      <c r="D122" s="8" t="s">
        <v>217</v>
      </c>
      <c r="E122" s="8" t="s">
        <v>107790</v>
      </c>
      <c r="F122" s="8" t="s">
        <v>217</v>
      </c>
      <c r="G122" s="8" t="s">
        <v>133</v>
      </c>
      <c r="H122" s="8" t="s">
        <v>107792</v>
      </c>
      <c r="I122" s="9">
        <v>7653000</v>
      </c>
      <c r="J122" s="9">
        <v>7653000</v>
      </c>
      <c r="K122" s="8" t="s">
        <v>211</v>
      </c>
      <c r="L122" s="8" t="s">
        <v>211</v>
      </c>
      <c r="M122" s="20">
        <v>7519</v>
      </c>
      <c r="N122">
        <v>9</v>
      </c>
      <c r="O122">
        <v>3</v>
      </c>
      <c r="P122" t="s">
        <v>109041</v>
      </c>
      <c r="Q122" t="s">
        <v>108615</v>
      </c>
      <c r="S122" t="s">
        <v>109532</v>
      </c>
      <c r="T122" t="s">
        <v>109533</v>
      </c>
      <c r="U122" s="17"/>
      <c r="V122" s="17"/>
      <c r="AA122" s="17"/>
      <c r="AC122" s="19"/>
      <c r="AD122" s="19"/>
    </row>
    <row r="123" spans="1:32" x14ac:dyDescent="0.2">
      <c r="A123" s="8" t="s">
        <v>107896</v>
      </c>
      <c r="B123" s="8" t="s">
        <v>108028</v>
      </c>
      <c r="C123" s="8" t="s">
        <v>107799</v>
      </c>
      <c r="D123" s="8" t="s">
        <v>107799</v>
      </c>
      <c r="E123" s="8" t="s">
        <v>107790</v>
      </c>
      <c r="F123" s="8" t="s">
        <v>217</v>
      </c>
      <c r="G123" s="8" t="s">
        <v>133</v>
      </c>
      <c r="H123" s="8" t="s">
        <v>107792</v>
      </c>
      <c r="I123" s="9">
        <v>7653000</v>
      </c>
      <c r="J123" s="9">
        <v>7653000</v>
      </c>
      <c r="K123" s="8" t="s">
        <v>211</v>
      </c>
      <c r="L123" s="8" t="s">
        <v>211</v>
      </c>
      <c r="M123" s="20">
        <v>7519</v>
      </c>
      <c r="N123">
        <v>9</v>
      </c>
      <c r="O123">
        <v>3</v>
      </c>
      <c r="P123" t="s">
        <v>109042</v>
      </c>
      <c r="Q123" t="s">
        <v>108616</v>
      </c>
      <c r="S123" t="s">
        <v>109532</v>
      </c>
      <c r="T123" t="s">
        <v>109533</v>
      </c>
      <c r="U123" s="17"/>
      <c r="V123" s="17"/>
      <c r="AA123" s="17"/>
      <c r="AC123" s="19"/>
      <c r="AD123" s="19"/>
    </row>
    <row r="124" spans="1:32" x14ac:dyDescent="0.2">
      <c r="A124" s="8" t="s">
        <v>107896</v>
      </c>
      <c r="B124" s="8" t="s">
        <v>108029</v>
      </c>
      <c r="C124" s="8" t="s">
        <v>217</v>
      </c>
      <c r="D124" s="8" t="s">
        <v>217</v>
      </c>
      <c r="E124" s="8" t="s">
        <v>107790</v>
      </c>
      <c r="F124" s="8" t="s">
        <v>217</v>
      </c>
      <c r="G124" s="8" t="s">
        <v>133</v>
      </c>
      <c r="H124" s="8" t="s">
        <v>107792</v>
      </c>
      <c r="I124" s="9">
        <v>5148000</v>
      </c>
      <c r="J124" s="9">
        <v>5148000</v>
      </c>
      <c r="K124" s="8" t="s">
        <v>211</v>
      </c>
      <c r="L124" s="8" t="s">
        <v>211</v>
      </c>
      <c r="M124" s="20">
        <v>7519</v>
      </c>
      <c r="N124">
        <v>9</v>
      </c>
      <c r="O124">
        <v>3</v>
      </c>
      <c r="P124" t="s">
        <v>109043</v>
      </c>
      <c r="Q124" t="s">
        <v>108617</v>
      </c>
      <c r="S124" t="s">
        <v>109532</v>
      </c>
      <c r="T124" t="s">
        <v>109533</v>
      </c>
      <c r="U124" s="17"/>
      <c r="V124" s="17"/>
      <c r="AA124" s="17"/>
      <c r="AC124" s="19"/>
      <c r="AD124" s="19"/>
    </row>
    <row r="125" spans="1:32" x14ac:dyDescent="0.2">
      <c r="A125" s="8" t="s">
        <v>107896</v>
      </c>
      <c r="B125" s="8" t="s">
        <v>108030</v>
      </c>
      <c r="C125" s="8" t="s">
        <v>217</v>
      </c>
      <c r="D125" s="8" t="s">
        <v>217</v>
      </c>
      <c r="E125" s="8" t="s">
        <v>107790</v>
      </c>
      <c r="F125" s="8" t="s">
        <v>217</v>
      </c>
      <c r="G125" s="8" t="s">
        <v>133</v>
      </c>
      <c r="H125" s="8" t="s">
        <v>107792</v>
      </c>
      <c r="I125" s="9">
        <v>7653000</v>
      </c>
      <c r="J125" s="9">
        <v>7653000</v>
      </c>
      <c r="K125" s="8" t="s">
        <v>211</v>
      </c>
      <c r="L125" s="8" t="s">
        <v>211</v>
      </c>
      <c r="M125" s="20">
        <v>7519</v>
      </c>
      <c r="N125">
        <v>9</v>
      </c>
      <c r="O125">
        <v>3</v>
      </c>
      <c r="P125" t="s">
        <v>109044</v>
      </c>
      <c r="Q125" t="s">
        <v>108618</v>
      </c>
      <c r="S125" t="s">
        <v>109532</v>
      </c>
      <c r="T125" t="s">
        <v>109533</v>
      </c>
      <c r="U125" s="17"/>
      <c r="V125" s="17"/>
      <c r="AA125" s="17"/>
      <c r="AC125" s="19"/>
      <c r="AD125" s="19"/>
    </row>
    <row r="126" spans="1:32" x14ac:dyDescent="0.2">
      <c r="A126" s="8" t="s">
        <v>107896</v>
      </c>
      <c r="B126" s="8" t="s">
        <v>108031</v>
      </c>
      <c r="C126" s="8" t="s">
        <v>107799</v>
      </c>
      <c r="D126" s="8" t="s">
        <v>107799</v>
      </c>
      <c r="E126" s="8" t="s">
        <v>107790</v>
      </c>
      <c r="F126" s="8" t="s">
        <v>217</v>
      </c>
      <c r="G126" s="8" t="s">
        <v>133</v>
      </c>
      <c r="H126" s="8" t="s">
        <v>107792</v>
      </c>
      <c r="I126" s="9">
        <v>7653000</v>
      </c>
      <c r="J126" s="9">
        <v>7653000</v>
      </c>
      <c r="K126" s="8" t="s">
        <v>211</v>
      </c>
      <c r="L126" s="8" t="s">
        <v>211</v>
      </c>
      <c r="M126" s="20">
        <v>7519</v>
      </c>
      <c r="N126">
        <v>9</v>
      </c>
      <c r="O126">
        <v>3</v>
      </c>
      <c r="P126" t="s">
        <v>109045</v>
      </c>
      <c r="Q126" t="s">
        <v>108619</v>
      </c>
      <c r="S126" t="s">
        <v>109532</v>
      </c>
      <c r="T126" t="s">
        <v>109533</v>
      </c>
      <c r="U126" s="17"/>
      <c r="V126" s="17"/>
      <c r="AA126" s="17"/>
      <c r="AC126" s="19"/>
      <c r="AD126" s="19"/>
    </row>
    <row r="127" spans="1:32" x14ac:dyDescent="0.2">
      <c r="A127" s="8" t="s">
        <v>107896</v>
      </c>
      <c r="B127" s="8" t="s">
        <v>108032</v>
      </c>
      <c r="C127" s="8" t="s">
        <v>107799</v>
      </c>
      <c r="D127" s="8" t="s">
        <v>107799</v>
      </c>
      <c r="E127" s="8" t="s">
        <v>107790</v>
      </c>
      <c r="F127" s="8" t="s">
        <v>217</v>
      </c>
      <c r="G127" s="8" t="s">
        <v>133</v>
      </c>
      <c r="H127" s="8" t="s">
        <v>107792</v>
      </c>
      <c r="I127" s="9">
        <v>12966000</v>
      </c>
      <c r="J127" s="9">
        <v>12966000</v>
      </c>
      <c r="K127" s="8" t="s">
        <v>211</v>
      </c>
      <c r="L127" s="8" t="s">
        <v>211</v>
      </c>
      <c r="M127" s="20">
        <v>7519</v>
      </c>
      <c r="N127">
        <v>8</v>
      </c>
      <c r="O127">
        <v>2</v>
      </c>
      <c r="P127" t="s">
        <v>109046</v>
      </c>
      <c r="Q127" t="s">
        <v>108620</v>
      </c>
      <c r="S127" t="s">
        <v>109532</v>
      </c>
      <c r="T127" t="s">
        <v>109533</v>
      </c>
      <c r="U127" s="17"/>
      <c r="V127" s="17"/>
      <c r="AA127" s="17"/>
      <c r="AC127" s="19"/>
      <c r="AD127" s="19"/>
    </row>
    <row r="128" spans="1:32" x14ac:dyDescent="0.2">
      <c r="A128" s="8" t="s">
        <v>107896</v>
      </c>
      <c r="B128" s="8" t="s">
        <v>108034</v>
      </c>
      <c r="C128" s="8" t="s">
        <v>217</v>
      </c>
      <c r="D128" s="8" t="s">
        <v>217</v>
      </c>
      <c r="E128" s="8" t="s">
        <v>107790</v>
      </c>
      <c r="F128" s="8" t="s">
        <v>217</v>
      </c>
      <c r="G128" s="8" t="s">
        <v>133</v>
      </c>
      <c r="H128" s="8" t="s">
        <v>107792</v>
      </c>
      <c r="I128" s="9">
        <v>7653000</v>
      </c>
      <c r="J128" s="9">
        <v>7653000</v>
      </c>
      <c r="K128" s="8" t="s">
        <v>211</v>
      </c>
      <c r="L128" s="8" t="s">
        <v>211</v>
      </c>
      <c r="M128" s="20">
        <v>7519</v>
      </c>
      <c r="N128">
        <v>8</v>
      </c>
      <c r="O128">
        <v>2</v>
      </c>
      <c r="P128" t="s">
        <v>109012</v>
      </c>
      <c r="Q128" t="s">
        <v>108622</v>
      </c>
      <c r="R128">
        <v>15</v>
      </c>
      <c r="S128" t="s">
        <v>109532</v>
      </c>
      <c r="T128" t="s">
        <v>109533</v>
      </c>
      <c r="U128" s="17">
        <v>43483</v>
      </c>
      <c r="V128" s="17">
        <v>43483</v>
      </c>
      <c r="W128" t="s">
        <v>108465</v>
      </c>
      <c r="X128">
        <v>9</v>
      </c>
      <c r="Y128">
        <v>7653000</v>
      </c>
      <c r="Z128">
        <v>29</v>
      </c>
      <c r="AA128" s="17">
        <v>43490</v>
      </c>
      <c r="AB128">
        <v>7653000</v>
      </c>
      <c r="AC128" s="19">
        <v>0</v>
      </c>
      <c r="AD128" s="19">
        <v>0</v>
      </c>
      <c r="AF128">
        <v>7653000</v>
      </c>
    </row>
    <row r="129" spans="1:32" x14ac:dyDescent="0.2">
      <c r="A129" s="8" t="s">
        <v>107896</v>
      </c>
      <c r="B129" s="8" t="s">
        <v>108035</v>
      </c>
      <c r="C129" s="8" t="s">
        <v>217</v>
      </c>
      <c r="D129" s="8" t="s">
        <v>217</v>
      </c>
      <c r="E129" s="8" t="s">
        <v>107790</v>
      </c>
      <c r="F129" s="8" t="s">
        <v>217</v>
      </c>
      <c r="G129" s="8" t="s">
        <v>133</v>
      </c>
      <c r="H129" s="8" t="s">
        <v>107792</v>
      </c>
      <c r="I129" s="9">
        <v>7653000</v>
      </c>
      <c r="J129" s="9">
        <v>7653000</v>
      </c>
      <c r="K129" s="8" t="s">
        <v>211</v>
      </c>
      <c r="L129" s="8" t="s">
        <v>211</v>
      </c>
      <c r="M129" s="20">
        <v>7519</v>
      </c>
      <c r="N129">
        <v>8</v>
      </c>
      <c r="O129">
        <v>2</v>
      </c>
      <c r="P129" t="s">
        <v>109013</v>
      </c>
      <c r="Q129" t="s">
        <v>108623</v>
      </c>
      <c r="R129">
        <v>16</v>
      </c>
      <c r="S129" t="s">
        <v>109532</v>
      </c>
      <c r="T129" t="s">
        <v>109533</v>
      </c>
      <c r="U129" s="17">
        <v>43483</v>
      </c>
      <c r="V129" s="17">
        <v>43483</v>
      </c>
      <c r="W129" t="s">
        <v>108465</v>
      </c>
      <c r="X129">
        <v>10</v>
      </c>
      <c r="Y129">
        <v>7653000</v>
      </c>
      <c r="Z129">
        <v>30</v>
      </c>
      <c r="AA129" s="17">
        <v>43490</v>
      </c>
      <c r="AB129">
        <v>7653000</v>
      </c>
      <c r="AC129" s="19">
        <v>0</v>
      </c>
      <c r="AD129" s="19">
        <v>0</v>
      </c>
      <c r="AF129">
        <v>7653000</v>
      </c>
    </row>
    <row r="130" spans="1:32" x14ac:dyDescent="0.2">
      <c r="A130" s="8" t="s">
        <v>107896</v>
      </c>
      <c r="B130" s="8" t="s">
        <v>108036</v>
      </c>
      <c r="C130" s="8" t="s">
        <v>217</v>
      </c>
      <c r="D130" s="8" t="s">
        <v>217</v>
      </c>
      <c r="E130" s="8" t="s">
        <v>107790</v>
      </c>
      <c r="F130" s="8" t="s">
        <v>217</v>
      </c>
      <c r="G130" s="8" t="s">
        <v>133</v>
      </c>
      <c r="H130" s="8" t="s">
        <v>107792</v>
      </c>
      <c r="I130" s="9">
        <v>7653000</v>
      </c>
      <c r="J130" s="9">
        <v>7653000</v>
      </c>
      <c r="K130" s="8" t="s">
        <v>211</v>
      </c>
      <c r="L130" s="8" t="s">
        <v>211</v>
      </c>
      <c r="M130" s="20">
        <v>7519</v>
      </c>
      <c r="N130">
        <v>8</v>
      </c>
      <c r="O130">
        <v>2</v>
      </c>
      <c r="P130" t="s">
        <v>109014</v>
      </c>
      <c r="Q130" t="s">
        <v>108624</v>
      </c>
      <c r="R130">
        <v>137</v>
      </c>
      <c r="S130" t="s">
        <v>109532</v>
      </c>
      <c r="T130" t="s">
        <v>109533</v>
      </c>
      <c r="U130" s="17"/>
      <c r="V130" s="17"/>
      <c r="AA130" s="17"/>
      <c r="AC130" s="19"/>
      <c r="AD130" s="19"/>
    </row>
    <row r="131" spans="1:32" x14ac:dyDescent="0.2">
      <c r="A131" s="8" t="s">
        <v>107896</v>
      </c>
      <c r="B131" s="8" t="s">
        <v>108037</v>
      </c>
      <c r="C131" s="8" t="s">
        <v>217</v>
      </c>
      <c r="D131" s="8" t="s">
        <v>217</v>
      </c>
      <c r="E131" s="8" t="s">
        <v>107790</v>
      </c>
      <c r="F131" s="8" t="s">
        <v>217</v>
      </c>
      <c r="G131" s="8" t="s">
        <v>133</v>
      </c>
      <c r="H131" s="8" t="s">
        <v>107792</v>
      </c>
      <c r="I131" s="9">
        <v>7653000</v>
      </c>
      <c r="J131" s="9">
        <v>7653000</v>
      </c>
      <c r="K131" s="8" t="s">
        <v>211</v>
      </c>
      <c r="L131" s="8" t="s">
        <v>211</v>
      </c>
      <c r="M131" s="20">
        <v>7519</v>
      </c>
      <c r="N131">
        <v>8</v>
      </c>
      <c r="O131">
        <v>2</v>
      </c>
      <c r="P131" t="s">
        <v>109015</v>
      </c>
      <c r="Q131" t="s">
        <v>108625</v>
      </c>
      <c r="R131">
        <v>9</v>
      </c>
      <c r="S131" t="s">
        <v>109532</v>
      </c>
      <c r="T131" t="s">
        <v>109533</v>
      </c>
      <c r="U131" s="17">
        <v>43483</v>
      </c>
      <c r="V131" s="17">
        <v>43483</v>
      </c>
      <c r="W131" t="s">
        <v>108465</v>
      </c>
      <c r="X131">
        <v>11</v>
      </c>
      <c r="Y131">
        <v>7653000</v>
      </c>
      <c r="Z131">
        <v>17</v>
      </c>
      <c r="AA131" s="17">
        <v>43489</v>
      </c>
      <c r="AB131">
        <v>7653000</v>
      </c>
      <c r="AC131" s="19">
        <v>0</v>
      </c>
      <c r="AD131" s="19">
        <v>0</v>
      </c>
      <c r="AF131">
        <v>7653000</v>
      </c>
    </row>
    <row r="132" spans="1:32" x14ac:dyDescent="0.2">
      <c r="A132" s="8" t="s">
        <v>107896</v>
      </c>
      <c r="B132" s="8" t="s">
        <v>108038</v>
      </c>
      <c r="C132" s="8" t="s">
        <v>217</v>
      </c>
      <c r="D132" s="8" t="s">
        <v>217</v>
      </c>
      <c r="E132" s="8" t="s">
        <v>107790</v>
      </c>
      <c r="F132" s="8" t="s">
        <v>217</v>
      </c>
      <c r="G132" s="8" t="s">
        <v>133</v>
      </c>
      <c r="H132" s="8" t="s">
        <v>107792</v>
      </c>
      <c r="I132" s="9">
        <v>7653000</v>
      </c>
      <c r="J132" s="9">
        <v>7653000</v>
      </c>
      <c r="K132" s="8" t="s">
        <v>211</v>
      </c>
      <c r="L132" s="8" t="s">
        <v>211</v>
      </c>
      <c r="M132" s="20">
        <v>7519</v>
      </c>
      <c r="N132">
        <v>8</v>
      </c>
      <c r="O132">
        <v>2</v>
      </c>
      <c r="P132" t="s">
        <v>109016</v>
      </c>
      <c r="Q132" t="s">
        <v>108626</v>
      </c>
      <c r="R132">
        <v>138</v>
      </c>
      <c r="S132" t="s">
        <v>109532</v>
      </c>
      <c r="T132" t="s">
        <v>109533</v>
      </c>
      <c r="U132" s="17">
        <v>43497</v>
      </c>
      <c r="V132" s="17">
        <v>43497</v>
      </c>
      <c r="W132" t="s">
        <v>108465</v>
      </c>
      <c r="X132">
        <v>12</v>
      </c>
      <c r="Y132">
        <v>7653000</v>
      </c>
      <c r="Z132">
        <v>118</v>
      </c>
      <c r="AA132" s="17">
        <v>43509</v>
      </c>
      <c r="AB132">
        <v>7653000</v>
      </c>
      <c r="AC132" s="19">
        <v>0</v>
      </c>
      <c r="AD132" s="19">
        <v>0</v>
      </c>
    </row>
    <row r="133" spans="1:32" x14ac:dyDescent="0.2">
      <c r="A133" s="8" t="s">
        <v>107896</v>
      </c>
      <c r="B133" s="8" t="s">
        <v>108039</v>
      </c>
      <c r="C133" s="8" t="s">
        <v>217</v>
      </c>
      <c r="D133" s="8" t="s">
        <v>217</v>
      </c>
      <c r="E133" s="8" t="s">
        <v>107790</v>
      </c>
      <c r="F133" s="8" t="s">
        <v>217</v>
      </c>
      <c r="G133" s="8" t="s">
        <v>133</v>
      </c>
      <c r="H133" s="8" t="s">
        <v>107792</v>
      </c>
      <c r="I133" s="9">
        <v>6549000</v>
      </c>
      <c r="J133" s="9">
        <v>6549000</v>
      </c>
      <c r="K133" s="8" t="s">
        <v>211</v>
      </c>
      <c r="L133" s="8" t="s">
        <v>211</v>
      </c>
      <c r="M133" s="20">
        <v>7519</v>
      </c>
      <c r="N133">
        <v>8</v>
      </c>
      <c r="O133">
        <v>2</v>
      </c>
      <c r="P133" t="s">
        <v>109017</v>
      </c>
      <c r="Q133" t="s">
        <v>108627</v>
      </c>
      <c r="R133">
        <v>27</v>
      </c>
      <c r="S133" t="s">
        <v>109532</v>
      </c>
      <c r="T133" t="s">
        <v>109533</v>
      </c>
      <c r="U133" s="17">
        <v>43483</v>
      </c>
      <c r="V133" s="17">
        <v>43483</v>
      </c>
      <c r="W133" t="s">
        <v>108465</v>
      </c>
      <c r="X133">
        <v>13</v>
      </c>
      <c r="Y133">
        <v>6549000</v>
      </c>
      <c r="Z133">
        <v>47</v>
      </c>
      <c r="AA133" s="17">
        <v>43494</v>
      </c>
      <c r="AB133">
        <v>6549000</v>
      </c>
      <c r="AC133" s="19">
        <v>0</v>
      </c>
      <c r="AD133" s="19">
        <v>0</v>
      </c>
      <c r="AF133">
        <v>6549000</v>
      </c>
    </row>
    <row r="134" spans="1:32" x14ac:dyDescent="0.2">
      <c r="A134" s="8" t="s">
        <v>107896</v>
      </c>
      <c r="B134" s="8" t="s">
        <v>108040</v>
      </c>
      <c r="C134" s="8" t="s">
        <v>217</v>
      </c>
      <c r="D134" s="8" t="s">
        <v>217</v>
      </c>
      <c r="E134" s="8" t="s">
        <v>107790</v>
      </c>
      <c r="F134" s="8" t="s">
        <v>217</v>
      </c>
      <c r="G134" s="8" t="s">
        <v>133</v>
      </c>
      <c r="H134" s="8" t="s">
        <v>107792</v>
      </c>
      <c r="I134" s="9">
        <v>6549000</v>
      </c>
      <c r="J134" s="9">
        <v>6549000</v>
      </c>
      <c r="K134" s="8" t="s">
        <v>211</v>
      </c>
      <c r="L134" s="8" t="s">
        <v>211</v>
      </c>
      <c r="M134" s="20">
        <v>7519</v>
      </c>
      <c r="N134">
        <v>8</v>
      </c>
      <c r="O134">
        <v>2</v>
      </c>
      <c r="P134" t="s">
        <v>109018</v>
      </c>
      <c r="Q134" t="s">
        <v>108628</v>
      </c>
      <c r="R134">
        <v>63</v>
      </c>
      <c r="S134" t="s">
        <v>109532</v>
      </c>
      <c r="T134" t="s">
        <v>109533</v>
      </c>
      <c r="U134" s="17">
        <v>43488</v>
      </c>
      <c r="V134" s="17">
        <v>43488</v>
      </c>
      <c r="W134" t="s">
        <v>108465</v>
      </c>
      <c r="X134">
        <v>14</v>
      </c>
      <c r="Y134">
        <v>6549000</v>
      </c>
      <c r="Z134">
        <v>45</v>
      </c>
      <c r="AA134" s="17">
        <v>43494</v>
      </c>
      <c r="AB134">
        <v>6549000</v>
      </c>
      <c r="AC134" s="19">
        <v>0</v>
      </c>
      <c r="AD134" s="19">
        <v>0</v>
      </c>
      <c r="AF134">
        <v>6549000</v>
      </c>
    </row>
    <row r="135" spans="1:32" x14ac:dyDescent="0.2">
      <c r="A135" s="8" t="s">
        <v>107896</v>
      </c>
      <c r="B135" s="8" t="s">
        <v>108041</v>
      </c>
      <c r="C135" s="8" t="s">
        <v>217</v>
      </c>
      <c r="D135" s="8" t="s">
        <v>217</v>
      </c>
      <c r="E135" s="8" t="s">
        <v>107790</v>
      </c>
      <c r="F135" s="8" t="s">
        <v>217</v>
      </c>
      <c r="G135" s="8" t="s">
        <v>133</v>
      </c>
      <c r="H135" s="8" t="s">
        <v>107792</v>
      </c>
      <c r="I135" s="9">
        <v>6549000</v>
      </c>
      <c r="J135" s="9">
        <v>6549000</v>
      </c>
      <c r="K135" s="8" t="s">
        <v>211</v>
      </c>
      <c r="L135" s="8" t="s">
        <v>211</v>
      </c>
      <c r="M135" s="20">
        <v>7519</v>
      </c>
      <c r="N135">
        <v>8</v>
      </c>
      <c r="O135">
        <v>2</v>
      </c>
      <c r="P135" t="s">
        <v>109019</v>
      </c>
      <c r="Q135" t="s">
        <v>108629</v>
      </c>
      <c r="S135" t="s">
        <v>109532</v>
      </c>
      <c r="T135" t="s">
        <v>109533</v>
      </c>
      <c r="U135" s="17"/>
      <c r="V135" s="17"/>
      <c r="X135">
        <v>15</v>
      </c>
      <c r="Y135">
        <v>6549000</v>
      </c>
      <c r="AA135" s="17"/>
      <c r="AC135" s="19"/>
      <c r="AD135" s="19">
        <v>6549000</v>
      </c>
    </row>
    <row r="136" spans="1:32" x14ac:dyDescent="0.2">
      <c r="A136" s="8" t="s">
        <v>107896</v>
      </c>
      <c r="B136" s="8" t="s">
        <v>108042</v>
      </c>
      <c r="C136" s="8" t="s">
        <v>217</v>
      </c>
      <c r="D136" s="8" t="s">
        <v>217</v>
      </c>
      <c r="E136" s="8" t="s">
        <v>107790</v>
      </c>
      <c r="F136" s="8" t="s">
        <v>217</v>
      </c>
      <c r="G136" s="8" t="s">
        <v>133</v>
      </c>
      <c r="H136" s="8" t="s">
        <v>107792</v>
      </c>
      <c r="I136" s="9">
        <v>6549000</v>
      </c>
      <c r="J136" s="9">
        <v>6549000</v>
      </c>
      <c r="K136" s="8" t="s">
        <v>211</v>
      </c>
      <c r="L136" s="8" t="s">
        <v>211</v>
      </c>
      <c r="M136" s="20">
        <v>7519</v>
      </c>
      <c r="N136">
        <v>8</v>
      </c>
      <c r="O136">
        <v>2</v>
      </c>
      <c r="P136" t="s">
        <v>109020</v>
      </c>
      <c r="Q136" t="s">
        <v>108630</v>
      </c>
      <c r="S136" t="s">
        <v>109532</v>
      </c>
      <c r="T136" t="s">
        <v>109533</v>
      </c>
      <c r="U136" s="17"/>
      <c r="V136" s="17"/>
      <c r="X136">
        <v>16</v>
      </c>
      <c r="Y136">
        <v>6549000</v>
      </c>
      <c r="AA136" s="17"/>
      <c r="AC136" s="19"/>
      <c r="AD136" s="19">
        <v>6549000</v>
      </c>
    </row>
    <row r="137" spans="1:32" x14ac:dyDescent="0.2">
      <c r="A137" s="8" t="s">
        <v>107896</v>
      </c>
      <c r="B137" s="8" t="s">
        <v>108043</v>
      </c>
      <c r="C137" s="8" t="s">
        <v>217</v>
      </c>
      <c r="D137" s="8" t="s">
        <v>217</v>
      </c>
      <c r="E137" s="8" t="s">
        <v>107790</v>
      </c>
      <c r="F137" s="8" t="s">
        <v>217</v>
      </c>
      <c r="G137" s="8" t="s">
        <v>133</v>
      </c>
      <c r="H137" s="8" t="s">
        <v>107792</v>
      </c>
      <c r="I137" s="9">
        <v>7653000</v>
      </c>
      <c r="J137" s="9">
        <v>7653000</v>
      </c>
      <c r="K137" s="8" t="s">
        <v>211</v>
      </c>
      <c r="L137" s="8" t="s">
        <v>211</v>
      </c>
      <c r="M137" s="20">
        <v>7519</v>
      </c>
      <c r="N137">
        <v>8</v>
      </c>
      <c r="O137">
        <v>2</v>
      </c>
      <c r="P137" t="s">
        <v>109021</v>
      </c>
      <c r="Q137" t="s">
        <v>108631</v>
      </c>
      <c r="S137" t="s">
        <v>109532</v>
      </c>
      <c r="T137" t="s">
        <v>109533</v>
      </c>
      <c r="U137" s="17"/>
      <c r="V137" s="17"/>
      <c r="X137">
        <v>17</v>
      </c>
      <c r="Y137">
        <v>7653000</v>
      </c>
      <c r="AA137" s="17"/>
      <c r="AC137" s="19"/>
      <c r="AD137" s="19">
        <v>7653000</v>
      </c>
    </row>
    <row r="138" spans="1:32" x14ac:dyDescent="0.2">
      <c r="A138" s="8" t="s">
        <v>107896</v>
      </c>
      <c r="B138" s="8" t="s">
        <v>108044</v>
      </c>
      <c r="C138" s="8" t="s">
        <v>217</v>
      </c>
      <c r="D138" s="8" t="s">
        <v>217</v>
      </c>
      <c r="E138" s="8" t="s">
        <v>107790</v>
      </c>
      <c r="F138" s="8" t="s">
        <v>217</v>
      </c>
      <c r="G138" s="8" t="s">
        <v>133</v>
      </c>
      <c r="H138" s="8" t="s">
        <v>107792</v>
      </c>
      <c r="I138" s="9">
        <v>6549000</v>
      </c>
      <c r="J138" s="9">
        <v>6549000</v>
      </c>
      <c r="K138" s="8" t="s">
        <v>211</v>
      </c>
      <c r="L138" s="8" t="s">
        <v>211</v>
      </c>
      <c r="M138" s="20">
        <v>7519</v>
      </c>
      <c r="N138">
        <v>8</v>
      </c>
      <c r="O138">
        <v>2</v>
      </c>
      <c r="P138" t="s">
        <v>109022</v>
      </c>
      <c r="Q138" t="s">
        <v>108632</v>
      </c>
      <c r="R138">
        <v>28</v>
      </c>
      <c r="S138" t="s">
        <v>109532</v>
      </c>
      <c r="T138" t="s">
        <v>109533</v>
      </c>
      <c r="U138" s="17">
        <v>43483</v>
      </c>
      <c r="V138" s="17">
        <v>43483</v>
      </c>
      <c r="X138">
        <v>18</v>
      </c>
      <c r="Y138">
        <v>6549000</v>
      </c>
      <c r="AA138" s="17"/>
      <c r="AC138" s="19"/>
      <c r="AD138" s="19">
        <v>6549000</v>
      </c>
    </row>
    <row r="139" spans="1:32" x14ac:dyDescent="0.2">
      <c r="A139" s="8" t="s">
        <v>107896</v>
      </c>
      <c r="B139" s="8" t="s">
        <v>108045</v>
      </c>
      <c r="C139" s="8" t="s">
        <v>217</v>
      </c>
      <c r="D139" s="8" t="s">
        <v>217</v>
      </c>
      <c r="E139" s="8" t="s">
        <v>107840</v>
      </c>
      <c r="F139" s="8" t="s">
        <v>217</v>
      </c>
      <c r="G139" s="8" t="s">
        <v>133</v>
      </c>
      <c r="H139" s="8" t="s">
        <v>107792</v>
      </c>
      <c r="I139" s="9">
        <v>36641000</v>
      </c>
      <c r="J139" s="9">
        <v>36641000</v>
      </c>
      <c r="K139" s="8" t="s">
        <v>211</v>
      </c>
      <c r="L139" s="8" t="s">
        <v>211</v>
      </c>
      <c r="M139" s="20">
        <v>7519</v>
      </c>
      <c r="N139">
        <v>8</v>
      </c>
      <c r="O139">
        <v>2</v>
      </c>
      <c r="P139" t="s">
        <v>109023</v>
      </c>
      <c r="Q139" t="s">
        <v>108633</v>
      </c>
      <c r="R139">
        <v>10</v>
      </c>
      <c r="S139" t="s">
        <v>109532</v>
      </c>
      <c r="T139" t="s">
        <v>109533</v>
      </c>
      <c r="U139" s="17">
        <v>43483</v>
      </c>
      <c r="V139" s="17">
        <v>43483</v>
      </c>
      <c r="W139" t="s">
        <v>108465</v>
      </c>
      <c r="X139">
        <v>19</v>
      </c>
      <c r="Y139">
        <v>36641000</v>
      </c>
      <c r="Z139">
        <v>13</v>
      </c>
      <c r="AA139" s="17">
        <v>43487</v>
      </c>
      <c r="AB139">
        <v>36641000</v>
      </c>
      <c r="AC139" s="19">
        <v>0</v>
      </c>
      <c r="AD139" s="19">
        <v>0</v>
      </c>
      <c r="AF139">
        <v>36641000</v>
      </c>
    </row>
    <row r="140" spans="1:32" x14ac:dyDescent="0.2">
      <c r="A140" s="8" t="s">
        <v>107896</v>
      </c>
      <c r="B140" s="8" t="s">
        <v>108046</v>
      </c>
      <c r="C140" s="8" t="s">
        <v>217</v>
      </c>
      <c r="D140" s="8" t="s">
        <v>217</v>
      </c>
      <c r="E140" s="8" t="s">
        <v>107790</v>
      </c>
      <c r="F140" s="8" t="s">
        <v>217</v>
      </c>
      <c r="G140" s="8" t="s">
        <v>133</v>
      </c>
      <c r="H140" s="8" t="s">
        <v>107792</v>
      </c>
      <c r="I140" s="9">
        <v>9993000</v>
      </c>
      <c r="J140" s="9">
        <v>9993000</v>
      </c>
      <c r="K140" s="8" t="s">
        <v>211</v>
      </c>
      <c r="L140" s="8" t="s">
        <v>211</v>
      </c>
      <c r="M140" s="20">
        <v>7519</v>
      </c>
      <c r="N140">
        <v>9</v>
      </c>
      <c r="O140">
        <v>3</v>
      </c>
      <c r="P140" t="s">
        <v>109024</v>
      </c>
      <c r="Q140" t="s">
        <v>108634</v>
      </c>
      <c r="R140">
        <v>93</v>
      </c>
      <c r="S140" t="s">
        <v>109532</v>
      </c>
      <c r="T140" t="s">
        <v>109533</v>
      </c>
      <c r="U140" s="17">
        <v>43490</v>
      </c>
      <c r="V140" s="17">
        <v>43490</v>
      </c>
      <c r="W140" t="s">
        <v>108465</v>
      </c>
      <c r="X140">
        <v>125</v>
      </c>
      <c r="Y140">
        <v>9993000</v>
      </c>
      <c r="Z140">
        <v>82</v>
      </c>
      <c r="AA140" s="17">
        <v>43502</v>
      </c>
      <c r="AB140">
        <v>9993000</v>
      </c>
      <c r="AC140" s="19">
        <v>0</v>
      </c>
      <c r="AD140" s="19">
        <v>0</v>
      </c>
    </row>
    <row r="141" spans="1:32" x14ac:dyDescent="0.2">
      <c r="A141" s="8" t="s">
        <v>107896</v>
      </c>
      <c r="B141" s="8" t="s">
        <v>108047</v>
      </c>
      <c r="C141" s="8" t="s">
        <v>217</v>
      </c>
      <c r="D141" s="8" t="s">
        <v>217</v>
      </c>
      <c r="E141" s="8" t="s">
        <v>107790</v>
      </c>
      <c r="F141" s="8" t="s">
        <v>217</v>
      </c>
      <c r="G141" s="8" t="s">
        <v>133</v>
      </c>
      <c r="H141" s="8" t="s">
        <v>107792</v>
      </c>
      <c r="I141" s="9">
        <v>4044000</v>
      </c>
      <c r="J141" s="9">
        <v>4044000</v>
      </c>
      <c r="K141" s="8" t="s">
        <v>211</v>
      </c>
      <c r="L141" s="8" t="s">
        <v>211</v>
      </c>
      <c r="M141" s="20">
        <v>7519</v>
      </c>
      <c r="N141">
        <v>8</v>
      </c>
      <c r="O141">
        <v>2</v>
      </c>
      <c r="P141" t="s">
        <v>109025</v>
      </c>
      <c r="Q141" t="s">
        <v>108635</v>
      </c>
      <c r="R141">
        <v>136</v>
      </c>
      <c r="S141" t="s">
        <v>109532</v>
      </c>
      <c r="T141" t="s">
        <v>109533</v>
      </c>
      <c r="U141" s="17">
        <v>43495</v>
      </c>
      <c r="V141" s="17">
        <v>43496</v>
      </c>
      <c r="X141">
        <v>161</v>
      </c>
      <c r="Y141">
        <v>4044000</v>
      </c>
      <c r="AA141" s="17"/>
      <c r="AC141" s="19"/>
      <c r="AD141" s="19">
        <v>4044000</v>
      </c>
    </row>
    <row r="142" spans="1:32" x14ac:dyDescent="0.2">
      <c r="A142" s="8" t="s">
        <v>107896</v>
      </c>
      <c r="B142" s="8" t="s">
        <v>108048</v>
      </c>
      <c r="C142" s="8" t="s">
        <v>217</v>
      </c>
      <c r="D142" s="8" t="s">
        <v>217</v>
      </c>
      <c r="E142" s="8" t="s">
        <v>107790</v>
      </c>
      <c r="F142" s="8" t="s">
        <v>217</v>
      </c>
      <c r="G142" s="8" t="s">
        <v>133</v>
      </c>
      <c r="H142" s="8" t="s">
        <v>107792</v>
      </c>
      <c r="I142" s="9">
        <v>7653000</v>
      </c>
      <c r="J142" s="9">
        <v>7653000</v>
      </c>
      <c r="K142" s="8" t="s">
        <v>211</v>
      </c>
      <c r="L142" s="8" t="s">
        <v>211</v>
      </c>
      <c r="M142" s="20">
        <v>7519</v>
      </c>
      <c r="N142">
        <v>8</v>
      </c>
      <c r="O142">
        <v>2</v>
      </c>
      <c r="P142" t="s">
        <v>109026</v>
      </c>
      <c r="Q142" t="s">
        <v>108636</v>
      </c>
      <c r="S142" t="s">
        <v>109532</v>
      </c>
      <c r="T142" t="s">
        <v>109533</v>
      </c>
      <c r="U142" s="17"/>
      <c r="V142" s="17"/>
      <c r="AA142" s="17"/>
      <c r="AC142" s="19"/>
      <c r="AD142" s="19"/>
    </row>
    <row r="143" spans="1:32" x14ac:dyDescent="0.2">
      <c r="A143" s="8" t="s">
        <v>107896</v>
      </c>
      <c r="B143" s="8" t="s">
        <v>108049</v>
      </c>
      <c r="C143" s="8" t="s">
        <v>217</v>
      </c>
      <c r="D143" s="8" t="s">
        <v>217</v>
      </c>
      <c r="E143" s="8" t="s">
        <v>107790</v>
      </c>
      <c r="F143" s="8" t="s">
        <v>217</v>
      </c>
      <c r="G143" s="8" t="s">
        <v>133</v>
      </c>
      <c r="H143" s="8" t="s">
        <v>107792</v>
      </c>
      <c r="I143" s="9">
        <v>16374000</v>
      </c>
      <c r="J143" s="9">
        <v>16374000</v>
      </c>
      <c r="K143" s="8" t="s">
        <v>211</v>
      </c>
      <c r="L143" s="8" t="s">
        <v>211</v>
      </c>
      <c r="M143" s="20">
        <v>7519</v>
      </c>
      <c r="N143">
        <v>5</v>
      </c>
      <c r="O143">
        <v>4</v>
      </c>
      <c r="P143" t="s">
        <v>109027</v>
      </c>
      <c r="Q143" t="s">
        <v>108637</v>
      </c>
      <c r="R143">
        <v>134</v>
      </c>
      <c r="S143" t="s">
        <v>109532</v>
      </c>
      <c r="T143" t="s">
        <v>109533</v>
      </c>
      <c r="U143" s="17">
        <v>43495</v>
      </c>
      <c r="V143" s="17">
        <v>43496</v>
      </c>
      <c r="X143">
        <v>171</v>
      </c>
      <c r="Y143">
        <v>16374000</v>
      </c>
      <c r="AA143" s="17"/>
      <c r="AC143" s="19"/>
      <c r="AD143" s="19">
        <v>16374000</v>
      </c>
    </row>
    <row r="144" spans="1:32" x14ac:dyDescent="0.2">
      <c r="A144" s="8" t="s">
        <v>103621</v>
      </c>
      <c r="B144" s="8" t="s">
        <v>108050</v>
      </c>
      <c r="C144" s="8" t="s">
        <v>217</v>
      </c>
      <c r="D144" s="8" t="s">
        <v>217</v>
      </c>
      <c r="E144" s="8" t="s">
        <v>107869</v>
      </c>
      <c r="F144" s="8" t="s">
        <v>217</v>
      </c>
      <c r="G144" s="8" t="s">
        <v>133</v>
      </c>
      <c r="H144" s="8" t="s">
        <v>107792</v>
      </c>
      <c r="I144" s="9">
        <v>15306000</v>
      </c>
      <c r="J144" s="9">
        <v>15306000</v>
      </c>
      <c r="K144" s="8" t="s">
        <v>211</v>
      </c>
      <c r="L144" s="8" t="s">
        <v>211</v>
      </c>
      <c r="M144" s="20">
        <v>7519</v>
      </c>
      <c r="N144">
        <v>8</v>
      </c>
      <c r="O144">
        <v>1</v>
      </c>
      <c r="P144" t="s">
        <v>108986</v>
      </c>
      <c r="Q144" t="s">
        <v>108557</v>
      </c>
      <c r="R144">
        <v>11</v>
      </c>
      <c r="S144" t="s">
        <v>109532</v>
      </c>
      <c r="T144" t="s">
        <v>109533</v>
      </c>
      <c r="U144" s="17">
        <v>43483</v>
      </c>
      <c r="V144" s="17">
        <v>43483</v>
      </c>
      <c r="W144" t="s">
        <v>108465</v>
      </c>
      <c r="X144">
        <v>35</v>
      </c>
      <c r="Y144">
        <v>15306000</v>
      </c>
      <c r="Z144">
        <v>48</v>
      </c>
      <c r="AA144" s="17">
        <v>43494</v>
      </c>
      <c r="AB144">
        <v>15306000</v>
      </c>
      <c r="AC144" s="19">
        <v>0</v>
      </c>
      <c r="AD144" s="19">
        <v>0</v>
      </c>
      <c r="AF144">
        <v>15306000</v>
      </c>
    </row>
    <row r="145" spans="1:32" x14ac:dyDescent="0.2">
      <c r="A145" s="8" t="s">
        <v>107896</v>
      </c>
      <c r="B145" s="8" t="s">
        <v>108051</v>
      </c>
      <c r="C145" s="8" t="s">
        <v>107799</v>
      </c>
      <c r="D145" s="8" t="s">
        <v>107799</v>
      </c>
      <c r="E145" s="8" t="s">
        <v>107790</v>
      </c>
      <c r="F145" s="8" t="s">
        <v>217</v>
      </c>
      <c r="G145" s="8" t="s">
        <v>133</v>
      </c>
      <c r="H145" s="8" t="s">
        <v>107792</v>
      </c>
      <c r="I145" s="9">
        <v>7050000</v>
      </c>
      <c r="J145" s="9">
        <v>7050000</v>
      </c>
      <c r="K145" s="8" t="s">
        <v>211</v>
      </c>
      <c r="L145" s="8" t="s">
        <v>211</v>
      </c>
      <c r="M145" s="20">
        <v>7519</v>
      </c>
      <c r="N145">
        <v>8</v>
      </c>
      <c r="O145">
        <v>1</v>
      </c>
      <c r="P145" t="s">
        <v>109028</v>
      </c>
      <c r="Q145" t="s">
        <v>108638</v>
      </c>
      <c r="R145">
        <v>178</v>
      </c>
      <c r="S145" t="s">
        <v>109532</v>
      </c>
      <c r="T145" t="s">
        <v>109533</v>
      </c>
      <c r="U145" s="17"/>
      <c r="V145" s="17"/>
      <c r="AA145" s="17"/>
      <c r="AC145" s="19"/>
      <c r="AD145" s="19"/>
    </row>
    <row r="146" spans="1:32" x14ac:dyDescent="0.2">
      <c r="A146" s="8" t="s">
        <v>107896</v>
      </c>
      <c r="B146" s="8" t="s">
        <v>108052</v>
      </c>
      <c r="C146" s="8" t="s">
        <v>217</v>
      </c>
      <c r="D146" s="8" t="s">
        <v>217</v>
      </c>
      <c r="E146" s="8" t="s">
        <v>107790</v>
      </c>
      <c r="F146" s="8" t="s">
        <v>217</v>
      </c>
      <c r="G146" s="8" t="s">
        <v>133</v>
      </c>
      <c r="H146" s="8" t="s">
        <v>107792</v>
      </c>
      <c r="I146" s="9">
        <v>7653000</v>
      </c>
      <c r="J146" s="9">
        <v>7653000</v>
      </c>
      <c r="K146" s="8" t="s">
        <v>211</v>
      </c>
      <c r="L146" s="8" t="s">
        <v>211</v>
      </c>
      <c r="M146" s="20">
        <v>7519</v>
      </c>
      <c r="N146">
        <v>9</v>
      </c>
      <c r="O146">
        <v>3</v>
      </c>
      <c r="P146" t="s">
        <v>109029</v>
      </c>
      <c r="Q146" t="s">
        <v>108639</v>
      </c>
      <c r="S146" t="s">
        <v>109532</v>
      </c>
      <c r="T146" t="s">
        <v>109533</v>
      </c>
      <c r="U146" s="17"/>
      <c r="V146" s="17"/>
      <c r="AA146" s="17"/>
      <c r="AC146" s="19"/>
      <c r="AD146" s="19"/>
    </row>
    <row r="147" spans="1:32" x14ac:dyDescent="0.2">
      <c r="A147" s="8" t="s">
        <v>107896</v>
      </c>
      <c r="B147" s="8" t="s">
        <v>108053</v>
      </c>
      <c r="C147" s="8" t="s">
        <v>217</v>
      </c>
      <c r="D147" s="8" t="s">
        <v>217</v>
      </c>
      <c r="E147" s="8" t="s">
        <v>107869</v>
      </c>
      <c r="F147" s="8" t="s">
        <v>217</v>
      </c>
      <c r="G147" s="8" t="s">
        <v>133</v>
      </c>
      <c r="H147" s="8" t="s">
        <v>107792</v>
      </c>
      <c r="I147" s="9">
        <v>17910000</v>
      </c>
      <c r="J147" s="9">
        <v>17910000</v>
      </c>
      <c r="K147" s="8" t="s">
        <v>211</v>
      </c>
      <c r="L147" s="8" t="s">
        <v>211</v>
      </c>
      <c r="M147" s="20">
        <v>7519</v>
      </c>
      <c r="N147">
        <v>10</v>
      </c>
      <c r="O147">
        <v>6</v>
      </c>
      <c r="P147" t="s">
        <v>109030</v>
      </c>
      <c r="Q147" t="s">
        <v>108640</v>
      </c>
      <c r="R147">
        <v>126</v>
      </c>
      <c r="S147" t="s">
        <v>109532</v>
      </c>
      <c r="T147" t="s">
        <v>109533</v>
      </c>
      <c r="U147" s="17"/>
      <c r="V147" s="17"/>
      <c r="X147">
        <v>167</v>
      </c>
      <c r="Y147">
        <v>17910000</v>
      </c>
      <c r="AA147" s="17"/>
      <c r="AC147" s="19"/>
      <c r="AD147" s="19">
        <v>17910000</v>
      </c>
    </row>
    <row r="148" spans="1:32" x14ac:dyDescent="0.2">
      <c r="A148" s="8" t="s">
        <v>107896</v>
      </c>
      <c r="B148" s="8" t="s">
        <v>108054</v>
      </c>
      <c r="C148" s="8" t="s">
        <v>217</v>
      </c>
      <c r="D148" s="8" t="s">
        <v>217</v>
      </c>
      <c r="E148" s="8" t="s">
        <v>107790</v>
      </c>
      <c r="F148" s="8" t="s">
        <v>217</v>
      </c>
      <c r="G148" s="8" t="s">
        <v>133</v>
      </c>
      <c r="H148" s="8" t="s">
        <v>107792</v>
      </c>
      <c r="I148" s="9">
        <v>12966000</v>
      </c>
      <c r="J148" s="9">
        <v>12966000</v>
      </c>
      <c r="K148" s="8" t="s">
        <v>211</v>
      </c>
      <c r="L148" s="8" t="s">
        <v>211</v>
      </c>
      <c r="M148" s="20">
        <v>7519</v>
      </c>
      <c r="N148">
        <v>5</v>
      </c>
      <c r="O148">
        <v>4</v>
      </c>
      <c r="P148" t="s">
        <v>109031</v>
      </c>
      <c r="Q148" t="s">
        <v>108641</v>
      </c>
      <c r="R148">
        <v>131</v>
      </c>
      <c r="S148" t="s">
        <v>109532</v>
      </c>
      <c r="T148" t="s">
        <v>109533</v>
      </c>
      <c r="U148" s="17">
        <v>43495</v>
      </c>
      <c r="V148" s="17">
        <v>43495</v>
      </c>
      <c r="X148">
        <v>165</v>
      </c>
      <c r="Y148">
        <v>12966000</v>
      </c>
      <c r="AA148" s="17"/>
      <c r="AC148" s="19"/>
      <c r="AD148" s="19">
        <v>12966000</v>
      </c>
    </row>
    <row r="149" spans="1:32" x14ac:dyDescent="0.2">
      <c r="A149" s="8" t="s">
        <v>107896</v>
      </c>
      <c r="B149" s="8" t="s">
        <v>108055</v>
      </c>
      <c r="C149" s="8" t="s">
        <v>217</v>
      </c>
      <c r="D149" s="8" t="s">
        <v>217</v>
      </c>
      <c r="E149" s="8" t="s">
        <v>107790</v>
      </c>
      <c r="F149" s="8" t="s">
        <v>217</v>
      </c>
      <c r="G149" s="8" t="s">
        <v>133</v>
      </c>
      <c r="H149" s="8" t="s">
        <v>107792</v>
      </c>
      <c r="I149" s="9">
        <v>7653000</v>
      </c>
      <c r="J149" s="9">
        <v>7653000</v>
      </c>
      <c r="K149" s="8" t="s">
        <v>211</v>
      </c>
      <c r="L149" s="8" t="s">
        <v>211</v>
      </c>
      <c r="M149" s="20">
        <v>7519</v>
      </c>
      <c r="N149">
        <v>8</v>
      </c>
      <c r="O149">
        <v>2</v>
      </c>
      <c r="P149" t="s">
        <v>109032</v>
      </c>
      <c r="Q149" t="s">
        <v>108642</v>
      </c>
      <c r="R149">
        <v>26</v>
      </c>
      <c r="S149" t="s">
        <v>109532</v>
      </c>
      <c r="T149" t="s">
        <v>109533</v>
      </c>
      <c r="U149" s="17">
        <v>43483</v>
      </c>
      <c r="V149" s="17">
        <v>43483</v>
      </c>
      <c r="W149" t="s">
        <v>108465</v>
      </c>
      <c r="X149">
        <v>54</v>
      </c>
      <c r="Y149">
        <v>7653000</v>
      </c>
      <c r="Z149">
        <v>49</v>
      </c>
      <c r="AA149" s="17">
        <v>43494</v>
      </c>
      <c r="AB149">
        <v>7653000</v>
      </c>
      <c r="AC149" s="19">
        <v>0</v>
      </c>
      <c r="AD149" s="19">
        <v>0</v>
      </c>
      <c r="AF149">
        <v>7653000</v>
      </c>
    </row>
    <row r="150" spans="1:32" x14ac:dyDescent="0.2">
      <c r="A150" s="8" t="s">
        <v>107896</v>
      </c>
      <c r="B150" s="8" t="s">
        <v>108056</v>
      </c>
      <c r="C150" s="8" t="s">
        <v>217</v>
      </c>
      <c r="D150" s="8" t="s">
        <v>217</v>
      </c>
      <c r="E150" s="8" t="s">
        <v>107790</v>
      </c>
      <c r="F150" s="8" t="s">
        <v>217</v>
      </c>
      <c r="G150" s="8" t="s">
        <v>133</v>
      </c>
      <c r="H150" s="8" t="s">
        <v>107792</v>
      </c>
      <c r="I150" s="9">
        <v>4044000</v>
      </c>
      <c r="J150" s="9">
        <v>4044000</v>
      </c>
      <c r="K150" s="8" t="s">
        <v>211</v>
      </c>
      <c r="L150" s="8" t="s">
        <v>211</v>
      </c>
      <c r="M150" s="20">
        <v>7519</v>
      </c>
      <c r="N150">
        <v>8</v>
      </c>
      <c r="O150">
        <v>2</v>
      </c>
      <c r="P150" t="s">
        <v>109033</v>
      </c>
      <c r="Q150" t="s">
        <v>108643</v>
      </c>
      <c r="R150">
        <v>179</v>
      </c>
      <c r="S150" t="s">
        <v>109532</v>
      </c>
      <c r="T150" t="s">
        <v>109533</v>
      </c>
      <c r="U150" s="17"/>
      <c r="V150" s="17"/>
      <c r="AA150" s="17"/>
      <c r="AC150" s="19"/>
      <c r="AD150" s="19"/>
    </row>
    <row r="151" spans="1:32" x14ac:dyDescent="0.2">
      <c r="A151" s="8" t="s">
        <v>103621</v>
      </c>
      <c r="B151" s="8" t="s">
        <v>108057</v>
      </c>
      <c r="C151" s="8" t="s">
        <v>217</v>
      </c>
      <c r="D151" s="8" t="s">
        <v>217</v>
      </c>
      <c r="E151" s="8" t="s">
        <v>107869</v>
      </c>
      <c r="F151" s="8" t="s">
        <v>217</v>
      </c>
      <c r="G151" s="8" t="s">
        <v>133</v>
      </c>
      <c r="H151" s="8" t="s">
        <v>107792</v>
      </c>
      <c r="I151" s="9">
        <v>25932000</v>
      </c>
      <c r="J151" s="9">
        <v>25932000</v>
      </c>
      <c r="K151" s="8" t="s">
        <v>211</v>
      </c>
      <c r="L151" s="8" t="s">
        <v>211</v>
      </c>
      <c r="M151" s="20">
        <v>7519</v>
      </c>
      <c r="N151">
        <v>10</v>
      </c>
      <c r="O151">
        <v>6</v>
      </c>
      <c r="P151" t="s">
        <v>109008</v>
      </c>
      <c r="Q151" t="s">
        <v>108579</v>
      </c>
      <c r="R151">
        <v>135</v>
      </c>
      <c r="S151" t="s">
        <v>109532</v>
      </c>
      <c r="T151" t="s">
        <v>109533</v>
      </c>
      <c r="U151" s="17"/>
      <c r="V151" s="17"/>
      <c r="X151">
        <v>166</v>
      </c>
      <c r="Y151">
        <v>25932000</v>
      </c>
      <c r="AA151" s="17"/>
      <c r="AC151" s="19"/>
      <c r="AD151" s="19">
        <v>25932000</v>
      </c>
    </row>
    <row r="152" spans="1:32" x14ac:dyDescent="0.2">
      <c r="A152" s="8" t="s">
        <v>107896</v>
      </c>
      <c r="B152" s="8" t="s">
        <v>108058</v>
      </c>
      <c r="C152" s="8" t="s">
        <v>217</v>
      </c>
      <c r="D152" s="8" t="s">
        <v>217</v>
      </c>
      <c r="E152" s="8" t="s">
        <v>107790</v>
      </c>
      <c r="F152" s="8" t="s">
        <v>217</v>
      </c>
      <c r="G152" s="8" t="s">
        <v>133</v>
      </c>
      <c r="H152" s="8" t="s">
        <v>107792</v>
      </c>
      <c r="I152" s="9">
        <v>7653000</v>
      </c>
      <c r="J152" s="9">
        <v>7653000</v>
      </c>
      <c r="K152" s="8" t="s">
        <v>211</v>
      </c>
      <c r="L152" s="8" t="s">
        <v>211</v>
      </c>
      <c r="M152" s="20">
        <v>7519</v>
      </c>
      <c r="N152">
        <v>9</v>
      </c>
      <c r="O152">
        <v>3</v>
      </c>
      <c r="P152" t="s">
        <v>109034</v>
      </c>
      <c r="Q152" t="s">
        <v>108644</v>
      </c>
      <c r="S152" t="s">
        <v>109532</v>
      </c>
      <c r="T152" t="s">
        <v>109533</v>
      </c>
      <c r="U152" s="17"/>
      <c r="V152" s="17"/>
      <c r="AA152" s="17"/>
      <c r="AC152" s="19"/>
      <c r="AD152" s="19"/>
    </row>
    <row r="153" spans="1:32" x14ac:dyDescent="0.2">
      <c r="A153" s="8" t="s">
        <v>107896</v>
      </c>
      <c r="B153" s="8" t="s">
        <v>108059</v>
      </c>
      <c r="C153" s="8" t="s">
        <v>217</v>
      </c>
      <c r="D153" s="8" t="s">
        <v>217</v>
      </c>
      <c r="E153" s="8" t="s">
        <v>107790</v>
      </c>
      <c r="F153" s="8" t="s">
        <v>217</v>
      </c>
      <c r="G153" s="8" t="s">
        <v>133</v>
      </c>
      <c r="H153" s="8" t="s">
        <v>107792</v>
      </c>
      <c r="I153" s="9">
        <v>7653000</v>
      </c>
      <c r="J153" s="9">
        <v>7653000</v>
      </c>
      <c r="K153" s="8" t="s">
        <v>211</v>
      </c>
      <c r="L153" s="8" t="s">
        <v>211</v>
      </c>
      <c r="M153" s="20">
        <v>7519</v>
      </c>
      <c r="N153">
        <v>9</v>
      </c>
      <c r="O153">
        <v>3</v>
      </c>
      <c r="P153" t="s">
        <v>109035</v>
      </c>
      <c r="Q153" t="s">
        <v>108645</v>
      </c>
      <c r="S153" t="s">
        <v>109532</v>
      </c>
      <c r="T153" t="s">
        <v>109533</v>
      </c>
      <c r="U153" s="17"/>
      <c r="V153" s="17"/>
      <c r="AA153" s="17"/>
      <c r="AC153" s="19"/>
      <c r="AD153" s="19"/>
    </row>
    <row r="154" spans="1:32" x14ac:dyDescent="0.2">
      <c r="A154" s="8" t="s">
        <v>107896</v>
      </c>
      <c r="B154" s="8" t="s">
        <v>108060</v>
      </c>
      <c r="C154" s="8" t="s">
        <v>107799</v>
      </c>
      <c r="D154" s="8" t="s">
        <v>107799</v>
      </c>
      <c r="E154" s="8" t="s">
        <v>107790</v>
      </c>
      <c r="F154" s="8" t="s">
        <v>217</v>
      </c>
      <c r="G154" s="8" t="s">
        <v>133</v>
      </c>
      <c r="H154" s="8" t="s">
        <v>107792</v>
      </c>
      <c r="I154" s="9">
        <v>7653000</v>
      </c>
      <c r="J154" s="9">
        <v>7653000</v>
      </c>
      <c r="K154" s="8" t="s">
        <v>211</v>
      </c>
      <c r="L154" s="8" t="s">
        <v>211</v>
      </c>
      <c r="M154" s="20">
        <v>7519</v>
      </c>
      <c r="N154">
        <v>9</v>
      </c>
      <c r="O154">
        <v>3</v>
      </c>
      <c r="P154" t="s">
        <v>109036</v>
      </c>
      <c r="Q154" t="s">
        <v>108646</v>
      </c>
      <c r="S154" t="s">
        <v>109532</v>
      </c>
      <c r="T154" t="s">
        <v>109533</v>
      </c>
      <c r="U154" s="17"/>
      <c r="V154" s="17"/>
      <c r="AA154" s="17"/>
      <c r="AC154" s="19"/>
      <c r="AD154" s="19"/>
    </row>
    <row r="155" spans="1:32" x14ac:dyDescent="0.2">
      <c r="A155" s="8" t="s">
        <v>103621</v>
      </c>
      <c r="B155" s="8" t="s">
        <v>108061</v>
      </c>
      <c r="C155" s="8" t="s">
        <v>217</v>
      </c>
      <c r="D155" s="8" t="s">
        <v>217</v>
      </c>
      <c r="E155" s="8" t="s">
        <v>107790</v>
      </c>
      <c r="F155" s="8" t="s">
        <v>217</v>
      </c>
      <c r="G155" s="8" t="s">
        <v>133</v>
      </c>
      <c r="H155" s="8" t="s">
        <v>107792</v>
      </c>
      <c r="I155" s="9">
        <v>3900000</v>
      </c>
      <c r="J155" s="9">
        <v>3900000</v>
      </c>
      <c r="K155" s="8" t="s">
        <v>211</v>
      </c>
      <c r="L155" s="8" t="s">
        <v>211</v>
      </c>
      <c r="M155" s="20">
        <v>7519</v>
      </c>
      <c r="N155">
        <v>9</v>
      </c>
      <c r="O155">
        <v>3</v>
      </c>
      <c r="P155" t="s">
        <v>109037</v>
      </c>
      <c r="Q155" t="s">
        <v>108647</v>
      </c>
      <c r="S155" t="s">
        <v>109532</v>
      </c>
      <c r="T155" t="s">
        <v>109533</v>
      </c>
      <c r="U155" s="17"/>
      <c r="V155" s="17"/>
      <c r="AA155" s="17"/>
      <c r="AC155" s="19"/>
      <c r="AD155" s="19"/>
    </row>
    <row r="156" spans="1:32" x14ac:dyDescent="0.2">
      <c r="A156" s="8" t="s">
        <v>107896</v>
      </c>
      <c r="B156" s="8" t="s">
        <v>108062</v>
      </c>
      <c r="C156" s="8" t="s">
        <v>217</v>
      </c>
      <c r="D156" s="8" t="s">
        <v>217</v>
      </c>
      <c r="E156" s="8" t="s">
        <v>107790</v>
      </c>
      <c r="F156" s="8" t="s">
        <v>217</v>
      </c>
      <c r="G156" s="8" t="s">
        <v>133</v>
      </c>
      <c r="H156" s="8" t="s">
        <v>107792</v>
      </c>
      <c r="I156" s="9">
        <v>8955000</v>
      </c>
      <c r="J156" s="9">
        <v>8955000</v>
      </c>
      <c r="K156" s="8" t="s">
        <v>211</v>
      </c>
      <c r="L156" s="8" t="s">
        <v>211</v>
      </c>
      <c r="M156" s="20">
        <v>7519</v>
      </c>
      <c r="N156">
        <v>10</v>
      </c>
      <c r="O156">
        <v>6</v>
      </c>
      <c r="P156" t="s">
        <v>109047</v>
      </c>
      <c r="Q156" t="s">
        <v>108648</v>
      </c>
      <c r="R156">
        <v>133</v>
      </c>
      <c r="S156" t="s">
        <v>109532</v>
      </c>
      <c r="T156" t="s">
        <v>109533</v>
      </c>
      <c r="U156" s="17"/>
      <c r="V156" s="17"/>
      <c r="X156">
        <v>162</v>
      </c>
      <c r="Y156">
        <v>8955000</v>
      </c>
      <c r="AA156" s="17"/>
      <c r="AC156" s="19"/>
      <c r="AD156" s="19">
        <v>8955000</v>
      </c>
    </row>
    <row r="157" spans="1:32" x14ac:dyDescent="0.2">
      <c r="A157" s="8" t="s">
        <v>107896</v>
      </c>
      <c r="B157" s="8" t="s">
        <v>108063</v>
      </c>
      <c r="C157" s="8" t="s">
        <v>217</v>
      </c>
      <c r="D157" s="8" t="s">
        <v>217</v>
      </c>
      <c r="E157" s="8" t="s">
        <v>107790</v>
      </c>
      <c r="F157" s="8" t="s">
        <v>217</v>
      </c>
      <c r="G157" s="8" t="s">
        <v>133</v>
      </c>
      <c r="H157" s="8" t="s">
        <v>107792</v>
      </c>
      <c r="I157" s="9">
        <v>19884000</v>
      </c>
      <c r="J157" s="9">
        <v>19884000</v>
      </c>
      <c r="K157" s="8" t="s">
        <v>211</v>
      </c>
      <c r="L157" s="8" t="s">
        <v>211</v>
      </c>
      <c r="M157" s="20">
        <v>7519</v>
      </c>
      <c r="N157">
        <v>5</v>
      </c>
      <c r="O157">
        <v>4</v>
      </c>
      <c r="P157" t="s">
        <v>109048</v>
      </c>
      <c r="Q157" t="s">
        <v>108649</v>
      </c>
      <c r="R157">
        <v>125</v>
      </c>
      <c r="S157" t="s">
        <v>109532</v>
      </c>
      <c r="T157" t="s">
        <v>109533</v>
      </c>
      <c r="U157" s="17">
        <v>43495</v>
      </c>
      <c r="V157" s="17">
        <v>43495</v>
      </c>
      <c r="W157" t="s">
        <v>108465</v>
      </c>
      <c r="X157">
        <v>164</v>
      </c>
      <c r="Y157">
        <v>19884000</v>
      </c>
      <c r="Z157">
        <v>106</v>
      </c>
      <c r="AA157" s="17">
        <v>43507</v>
      </c>
      <c r="AB157">
        <v>19884000</v>
      </c>
      <c r="AC157" s="19">
        <v>0</v>
      </c>
      <c r="AD157" s="19">
        <v>0</v>
      </c>
    </row>
    <row r="158" spans="1:32" x14ac:dyDescent="0.2">
      <c r="A158" s="8" t="s">
        <v>103621</v>
      </c>
      <c r="B158" s="8" t="s">
        <v>108064</v>
      </c>
      <c r="C158" s="8" t="s">
        <v>217</v>
      </c>
      <c r="D158" s="8" t="s">
        <v>217</v>
      </c>
      <c r="E158" s="8" t="s">
        <v>107869</v>
      </c>
      <c r="F158" s="8" t="s">
        <v>217</v>
      </c>
      <c r="G158" s="8" t="s">
        <v>133</v>
      </c>
      <c r="H158" s="8" t="s">
        <v>107792</v>
      </c>
      <c r="I158" s="9">
        <v>10296000</v>
      </c>
      <c r="J158" s="9">
        <v>10296000</v>
      </c>
      <c r="K158" s="8" t="s">
        <v>211</v>
      </c>
      <c r="L158" s="8" t="s">
        <v>211</v>
      </c>
      <c r="M158" s="20">
        <v>7519</v>
      </c>
      <c r="N158">
        <v>8</v>
      </c>
      <c r="O158">
        <v>1</v>
      </c>
      <c r="P158" t="s">
        <v>109049</v>
      </c>
      <c r="Q158" t="s">
        <v>108650</v>
      </c>
      <c r="R158">
        <v>183</v>
      </c>
      <c r="S158" t="s">
        <v>109532</v>
      </c>
      <c r="T158" t="s">
        <v>109533</v>
      </c>
      <c r="U158" s="17"/>
      <c r="V158" s="17"/>
      <c r="AA158" s="17"/>
      <c r="AC158" s="19"/>
      <c r="AD158" s="19"/>
    </row>
    <row r="159" spans="1:32" x14ac:dyDescent="0.2">
      <c r="A159" s="8" t="s">
        <v>107896</v>
      </c>
      <c r="B159" s="8" t="s">
        <v>108065</v>
      </c>
      <c r="C159" s="8" t="s">
        <v>217</v>
      </c>
      <c r="D159" s="8" t="s">
        <v>217</v>
      </c>
      <c r="E159" s="8" t="s">
        <v>107790</v>
      </c>
      <c r="F159" s="8" t="s">
        <v>217</v>
      </c>
      <c r="G159" s="8" t="s">
        <v>133</v>
      </c>
      <c r="H159" s="8" t="s">
        <v>107792</v>
      </c>
      <c r="I159" s="9">
        <v>7653000</v>
      </c>
      <c r="J159" s="9">
        <v>7653000</v>
      </c>
      <c r="K159" s="8" t="s">
        <v>211</v>
      </c>
      <c r="L159" s="8" t="s">
        <v>211</v>
      </c>
      <c r="M159" s="20">
        <v>7519</v>
      </c>
      <c r="N159">
        <v>8</v>
      </c>
      <c r="O159">
        <v>2</v>
      </c>
      <c r="P159" t="s">
        <v>109050</v>
      </c>
      <c r="Q159" t="s">
        <v>108651</v>
      </c>
      <c r="R159">
        <v>14</v>
      </c>
      <c r="S159" t="s">
        <v>109532</v>
      </c>
      <c r="T159" t="s">
        <v>109533</v>
      </c>
      <c r="U159" s="17">
        <v>43483</v>
      </c>
      <c r="V159" s="17">
        <v>43483</v>
      </c>
      <c r="W159" t="s">
        <v>108465</v>
      </c>
      <c r="X159">
        <v>20</v>
      </c>
      <c r="Y159">
        <v>7653000</v>
      </c>
      <c r="Z159">
        <v>121</v>
      </c>
      <c r="AA159" s="17">
        <v>43509</v>
      </c>
      <c r="AB159">
        <v>7653000</v>
      </c>
      <c r="AC159" s="19">
        <v>0</v>
      </c>
      <c r="AD159" s="19">
        <v>0</v>
      </c>
    </row>
    <row r="160" spans="1:32" x14ac:dyDescent="0.2">
      <c r="A160" s="8" t="s">
        <v>107896</v>
      </c>
      <c r="B160" s="8" t="s">
        <v>108066</v>
      </c>
      <c r="C160" s="8" t="s">
        <v>217</v>
      </c>
      <c r="D160" s="8" t="s">
        <v>217</v>
      </c>
      <c r="E160" s="8" t="s">
        <v>107790</v>
      </c>
      <c r="F160" s="8" t="s">
        <v>217</v>
      </c>
      <c r="G160" s="8" t="s">
        <v>133</v>
      </c>
      <c r="H160" s="8" t="s">
        <v>107792</v>
      </c>
      <c r="I160" s="9">
        <v>7653000</v>
      </c>
      <c r="J160" s="9">
        <v>7653000</v>
      </c>
      <c r="K160" s="8" t="s">
        <v>211</v>
      </c>
      <c r="L160" s="8" t="s">
        <v>211</v>
      </c>
      <c r="M160" s="20">
        <v>7519</v>
      </c>
      <c r="N160">
        <v>8</v>
      </c>
      <c r="O160">
        <v>2</v>
      </c>
      <c r="P160" t="s">
        <v>109051</v>
      </c>
      <c r="Q160" t="s">
        <v>108652</v>
      </c>
      <c r="R160">
        <v>13</v>
      </c>
      <c r="S160" t="s">
        <v>109532</v>
      </c>
      <c r="T160" t="s">
        <v>109533</v>
      </c>
      <c r="U160" s="17">
        <v>43483</v>
      </c>
      <c r="V160" s="17">
        <v>43483</v>
      </c>
      <c r="W160" t="s">
        <v>108465</v>
      </c>
      <c r="X160">
        <v>21</v>
      </c>
      <c r="Y160">
        <v>7653000</v>
      </c>
      <c r="Z160">
        <v>107</v>
      </c>
      <c r="AA160" s="17">
        <v>43507</v>
      </c>
      <c r="AB160">
        <v>7653000</v>
      </c>
      <c r="AC160" s="19">
        <v>0</v>
      </c>
      <c r="AD160" s="19">
        <v>0</v>
      </c>
    </row>
    <row r="161" spans="1:30" x14ac:dyDescent="0.2">
      <c r="A161" s="8" t="s">
        <v>107896</v>
      </c>
      <c r="B161" s="8" t="s">
        <v>108067</v>
      </c>
      <c r="C161" s="8" t="s">
        <v>217</v>
      </c>
      <c r="D161" s="8" t="s">
        <v>217</v>
      </c>
      <c r="E161" s="8" t="s">
        <v>107790</v>
      </c>
      <c r="F161" s="8" t="s">
        <v>217</v>
      </c>
      <c r="G161" s="8" t="s">
        <v>133</v>
      </c>
      <c r="H161" s="8" t="s">
        <v>107792</v>
      </c>
      <c r="I161" s="9">
        <v>7653000</v>
      </c>
      <c r="J161" s="9">
        <v>7653000</v>
      </c>
      <c r="K161" s="8" t="s">
        <v>211</v>
      </c>
      <c r="L161" s="8" t="s">
        <v>211</v>
      </c>
      <c r="M161" s="20">
        <v>7519</v>
      </c>
      <c r="N161">
        <v>8</v>
      </c>
      <c r="O161">
        <v>2</v>
      </c>
      <c r="P161" t="s">
        <v>109052</v>
      </c>
      <c r="Q161" t="s">
        <v>108653</v>
      </c>
      <c r="S161" t="s">
        <v>109532</v>
      </c>
      <c r="T161" t="s">
        <v>109533</v>
      </c>
      <c r="U161" s="17"/>
      <c r="V161" s="17"/>
      <c r="AA161" s="17"/>
      <c r="AC161" s="19"/>
      <c r="AD161" s="19"/>
    </row>
    <row r="162" spans="1:30" x14ac:dyDescent="0.2">
      <c r="A162" s="8" t="s">
        <v>107896</v>
      </c>
      <c r="B162" s="8" t="s">
        <v>108068</v>
      </c>
      <c r="C162" s="8" t="s">
        <v>217</v>
      </c>
      <c r="D162" s="8" t="s">
        <v>217</v>
      </c>
      <c r="E162" s="8" t="s">
        <v>107790</v>
      </c>
      <c r="F162" s="8" t="s">
        <v>217</v>
      </c>
      <c r="G162" s="8" t="s">
        <v>133</v>
      </c>
      <c r="H162" s="8" t="s">
        <v>107792</v>
      </c>
      <c r="I162" s="9">
        <v>7653000</v>
      </c>
      <c r="J162" s="9">
        <v>7653000</v>
      </c>
      <c r="K162" s="8" t="s">
        <v>211</v>
      </c>
      <c r="L162" s="8" t="s">
        <v>211</v>
      </c>
      <c r="M162" s="20">
        <v>7519</v>
      </c>
      <c r="N162">
        <v>8</v>
      </c>
      <c r="O162">
        <v>2</v>
      </c>
      <c r="P162" t="s">
        <v>109053</v>
      </c>
      <c r="Q162" t="s">
        <v>108654</v>
      </c>
      <c r="S162" t="s">
        <v>109532</v>
      </c>
      <c r="T162" t="s">
        <v>109533</v>
      </c>
      <c r="U162" s="17"/>
      <c r="V162" s="17"/>
      <c r="AA162" s="17"/>
      <c r="AC162" s="19"/>
      <c r="AD162" s="19"/>
    </row>
    <row r="163" spans="1:30" x14ac:dyDescent="0.2">
      <c r="A163" s="8" t="s">
        <v>107896</v>
      </c>
      <c r="B163" s="8" t="s">
        <v>108069</v>
      </c>
      <c r="C163" s="8" t="s">
        <v>217</v>
      </c>
      <c r="D163" s="8" t="s">
        <v>217</v>
      </c>
      <c r="E163" s="8" t="s">
        <v>107790</v>
      </c>
      <c r="F163" s="8" t="s">
        <v>217</v>
      </c>
      <c r="G163" s="8" t="s">
        <v>133</v>
      </c>
      <c r="H163" s="8" t="s">
        <v>107792</v>
      </c>
      <c r="I163" s="9">
        <v>7653000</v>
      </c>
      <c r="J163" s="9">
        <v>7653000</v>
      </c>
      <c r="K163" s="8" t="s">
        <v>211</v>
      </c>
      <c r="L163" s="8" t="s">
        <v>211</v>
      </c>
      <c r="M163" s="20">
        <v>7519</v>
      </c>
      <c r="N163">
        <v>8</v>
      </c>
      <c r="O163">
        <v>2</v>
      </c>
      <c r="P163" t="s">
        <v>109054</v>
      </c>
      <c r="Q163" t="s">
        <v>108655</v>
      </c>
      <c r="S163" t="s">
        <v>109532</v>
      </c>
      <c r="T163" t="s">
        <v>109533</v>
      </c>
      <c r="U163" s="17"/>
      <c r="V163" s="17"/>
      <c r="AA163" s="17"/>
      <c r="AC163" s="19"/>
      <c r="AD163" s="19"/>
    </row>
    <row r="164" spans="1:30" x14ac:dyDescent="0.2">
      <c r="A164" s="8" t="s">
        <v>107896</v>
      </c>
      <c r="B164" s="8" t="s">
        <v>108070</v>
      </c>
      <c r="C164" s="8" t="s">
        <v>217</v>
      </c>
      <c r="D164" s="8" t="s">
        <v>217</v>
      </c>
      <c r="E164" s="8" t="s">
        <v>107790</v>
      </c>
      <c r="F164" s="8" t="s">
        <v>217</v>
      </c>
      <c r="G164" s="8" t="s">
        <v>133</v>
      </c>
      <c r="H164" s="8" t="s">
        <v>107792</v>
      </c>
      <c r="I164" s="9">
        <v>6549000</v>
      </c>
      <c r="J164" s="9">
        <v>6549000</v>
      </c>
      <c r="K164" s="8" t="s">
        <v>211</v>
      </c>
      <c r="L164" s="8" t="s">
        <v>211</v>
      </c>
      <c r="M164" s="20">
        <v>7519</v>
      </c>
      <c r="N164">
        <v>8</v>
      </c>
      <c r="O164">
        <v>2</v>
      </c>
      <c r="P164" t="s">
        <v>109055</v>
      </c>
      <c r="Q164" t="s">
        <v>108656</v>
      </c>
      <c r="S164" t="s">
        <v>109532</v>
      </c>
      <c r="T164" t="s">
        <v>109533</v>
      </c>
      <c r="U164" s="17"/>
      <c r="V164" s="17"/>
      <c r="AA164" s="17"/>
      <c r="AC164" s="19"/>
      <c r="AD164" s="19"/>
    </row>
    <row r="165" spans="1:30" x14ac:dyDescent="0.2">
      <c r="A165" s="8" t="s">
        <v>107896</v>
      </c>
      <c r="B165" s="8" t="s">
        <v>108071</v>
      </c>
      <c r="C165" s="8" t="s">
        <v>217</v>
      </c>
      <c r="D165" s="8" t="s">
        <v>217</v>
      </c>
      <c r="E165" s="8" t="s">
        <v>107790</v>
      </c>
      <c r="F165" s="8" t="s">
        <v>217</v>
      </c>
      <c r="G165" s="8" t="s">
        <v>133</v>
      </c>
      <c r="H165" s="8" t="s">
        <v>107792</v>
      </c>
      <c r="I165" s="9">
        <v>8955000</v>
      </c>
      <c r="J165" s="9">
        <v>8955000</v>
      </c>
      <c r="K165" s="8" t="s">
        <v>211</v>
      </c>
      <c r="L165" s="8" t="s">
        <v>211</v>
      </c>
      <c r="M165" s="20">
        <v>7519</v>
      </c>
      <c r="N165">
        <v>8</v>
      </c>
      <c r="O165">
        <v>2</v>
      </c>
      <c r="P165" t="s">
        <v>109056</v>
      </c>
      <c r="Q165" t="s">
        <v>108657</v>
      </c>
      <c r="S165" t="s">
        <v>109532</v>
      </c>
      <c r="T165" t="s">
        <v>109533</v>
      </c>
      <c r="U165" s="17"/>
      <c r="V165" s="17"/>
      <c r="AA165" s="17"/>
      <c r="AC165" s="19"/>
      <c r="AD165" s="19"/>
    </row>
    <row r="166" spans="1:30" x14ac:dyDescent="0.2">
      <c r="A166" s="8" t="s">
        <v>107896</v>
      </c>
      <c r="B166" s="8" t="s">
        <v>108072</v>
      </c>
      <c r="C166" s="8" t="s">
        <v>217</v>
      </c>
      <c r="D166" s="8" t="s">
        <v>217</v>
      </c>
      <c r="E166" s="8" t="s">
        <v>107840</v>
      </c>
      <c r="F166" s="8" t="s">
        <v>217</v>
      </c>
      <c r="G166" s="8" t="s">
        <v>133</v>
      </c>
      <c r="H166" s="8" t="s">
        <v>107792</v>
      </c>
      <c r="I166" s="9">
        <v>36641000</v>
      </c>
      <c r="J166" s="9">
        <v>36641000</v>
      </c>
      <c r="K166" s="8" t="s">
        <v>211</v>
      </c>
      <c r="L166" s="8" t="s">
        <v>211</v>
      </c>
      <c r="M166" s="20">
        <v>7519</v>
      </c>
      <c r="N166">
        <v>9</v>
      </c>
      <c r="O166">
        <v>3</v>
      </c>
      <c r="P166" t="s">
        <v>109057</v>
      </c>
      <c r="Q166" t="s">
        <v>108658</v>
      </c>
      <c r="S166" t="s">
        <v>109532</v>
      </c>
      <c r="T166" t="s">
        <v>109533</v>
      </c>
      <c r="U166" s="17"/>
      <c r="V166" s="17"/>
      <c r="AA166" s="17"/>
      <c r="AC166" s="19"/>
      <c r="AD166" s="19"/>
    </row>
    <row r="167" spans="1:30" x14ac:dyDescent="0.2">
      <c r="A167" s="8" t="s">
        <v>107896</v>
      </c>
      <c r="B167" s="8" t="s">
        <v>108073</v>
      </c>
      <c r="C167" s="8" t="s">
        <v>107799</v>
      </c>
      <c r="D167" s="8" t="s">
        <v>107799</v>
      </c>
      <c r="E167" s="8" t="s">
        <v>107790</v>
      </c>
      <c r="F167" s="8" t="s">
        <v>217</v>
      </c>
      <c r="G167" s="8" t="s">
        <v>133</v>
      </c>
      <c r="H167" s="8" t="s">
        <v>107792</v>
      </c>
      <c r="I167" s="9">
        <v>7653000</v>
      </c>
      <c r="J167" s="9">
        <v>7653000</v>
      </c>
      <c r="K167" s="8" t="s">
        <v>211</v>
      </c>
      <c r="L167" s="8" t="s">
        <v>211</v>
      </c>
      <c r="M167" s="20">
        <v>7519</v>
      </c>
      <c r="N167">
        <v>9</v>
      </c>
      <c r="O167">
        <v>3</v>
      </c>
      <c r="P167" t="s">
        <v>109058</v>
      </c>
      <c r="Q167" t="s">
        <v>108659</v>
      </c>
      <c r="S167" t="s">
        <v>109532</v>
      </c>
      <c r="T167" t="s">
        <v>109533</v>
      </c>
      <c r="U167" s="17"/>
      <c r="V167" s="17"/>
      <c r="AA167" s="17"/>
      <c r="AC167" s="19"/>
      <c r="AD167" s="19"/>
    </row>
    <row r="168" spans="1:30" x14ac:dyDescent="0.2">
      <c r="A168" s="8" t="s">
        <v>107896</v>
      </c>
      <c r="B168" s="8" t="s">
        <v>108074</v>
      </c>
      <c r="C168" s="8" t="s">
        <v>217</v>
      </c>
      <c r="D168" s="8" t="s">
        <v>217</v>
      </c>
      <c r="E168" s="8" t="s">
        <v>107790</v>
      </c>
      <c r="F168" s="8" t="s">
        <v>217</v>
      </c>
      <c r="G168" s="8" t="s">
        <v>133</v>
      </c>
      <c r="H168" s="8" t="s">
        <v>107792</v>
      </c>
      <c r="I168" s="9">
        <v>7653000</v>
      </c>
      <c r="J168" s="9">
        <v>7653000</v>
      </c>
      <c r="K168" s="8" t="s">
        <v>211</v>
      </c>
      <c r="L168" s="8" t="s">
        <v>211</v>
      </c>
      <c r="M168" s="20">
        <v>7519</v>
      </c>
      <c r="N168">
        <v>9</v>
      </c>
      <c r="O168">
        <v>3</v>
      </c>
      <c r="P168" t="s">
        <v>109059</v>
      </c>
      <c r="Q168" t="s">
        <v>108660</v>
      </c>
      <c r="S168" t="s">
        <v>109532</v>
      </c>
      <c r="T168" t="s">
        <v>109533</v>
      </c>
      <c r="U168" s="17"/>
      <c r="V168" s="17"/>
      <c r="AA168" s="17"/>
      <c r="AC168" s="19"/>
      <c r="AD168" s="19"/>
    </row>
    <row r="169" spans="1:30" x14ac:dyDescent="0.2">
      <c r="A169" s="8" t="s">
        <v>103621</v>
      </c>
      <c r="B169" s="8" t="s">
        <v>108075</v>
      </c>
      <c r="C169" s="8" t="s">
        <v>217</v>
      </c>
      <c r="D169" s="8" t="s">
        <v>217</v>
      </c>
      <c r="E169" s="8" t="s">
        <v>107790</v>
      </c>
      <c r="F169" s="8" t="s">
        <v>217</v>
      </c>
      <c r="G169" s="8" t="s">
        <v>133</v>
      </c>
      <c r="H169" s="8" t="s">
        <v>107792</v>
      </c>
      <c r="I169" s="9">
        <v>5148000</v>
      </c>
      <c r="J169" s="9">
        <v>5148000</v>
      </c>
      <c r="K169" s="8" t="s">
        <v>211</v>
      </c>
      <c r="L169" s="8" t="s">
        <v>211</v>
      </c>
      <c r="M169" s="20">
        <v>7519</v>
      </c>
      <c r="N169">
        <v>9</v>
      </c>
      <c r="O169">
        <v>3</v>
      </c>
      <c r="P169" t="s">
        <v>109060</v>
      </c>
      <c r="Q169" t="s">
        <v>108661</v>
      </c>
      <c r="S169" t="s">
        <v>109532</v>
      </c>
      <c r="T169" t="s">
        <v>109533</v>
      </c>
      <c r="U169" s="17"/>
      <c r="V169" s="17"/>
      <c r="AA169" s="17"/>
      <c r="AC169" s="19"/>
      <c r="AD169" s="19"/>
    </row>
    <row r="170" spans="1:30" x14ac:dyDescent="0.2">
      <c r="A170" s="8" t="s">
        <v>107896</v>
      </c>
      <c r="B170" s="8" t="s">
        <v>108076</v>
      </c>
      <c r="C170" s="8" t="s">
        <v>217</v>
      </c>
      <c r="D170" s="8" t="s">
        <v>217</v>
      </c>
      <c r="E170" s="8" t="s">
        <v>107790</v>
      </c>
      <c r="F170" s="8" t="s">
        <v>217</v>
      </c>
      <c r="G170" s="8" t="s">
        <v>133</v>
      </c>
      <c r="H170" s="8" t="s">
        <v>107792</v>
      </c>
      <c r="I170" s="9">
        <v>5148000</v>
      </c>
      <c r="J170" s="9">
        <v>5148000</v>
      </c>
      <c r="K170" s="8" t="s">
        <v>211</v>
      </c>
      <c r="L170" s="8" t="s">
        <v>211</v>
      </c>
      <c r="M170" s="20">
        <v>7519</v>
      </c>
      <c r="N170">
        <v>9</v>
      </c>
      <c r="O170">
        <v>3</v>
      </c>
      <c r="P170" t="s">
        <v>109061</v>
      </c>
      <c r="Q170" t="s">
        <v>108662</v>
      </c>
      <c r="S170" t="s">
        <v>109532</v>
      </c>
      <c r="T170" t="s">
        <v>109533</v>
      </c>
      <c r="U170" s="17"/>
      <c r="V170" s="17"/>
      <c r="AA170" s="17"/>
      <c r="AC170" s="19"/>
      <c r="AD170" s="19"/>
    </row>
    <row r="171" spans="1:30" x14ac:dyDescent="0.2">
      <c r="A171" s="8" t="s">
        <v>107896</v>
      </c>
      <c r="B171" s="8" t="s">
        <v>108077</v>
      </c>
      <c r="C171" s="8" t="s">
        <v>217</v>
      </c>
      <c r="D171" s="8" t="s">
        <v>217</v>
      </c>
      <c r="E171" s="8" t="s">
        <v>107790</v>
      </c>
      <c r="F171" s="8" t="s">
        <v>217</v>
      </c>
      <c r="G171" s="8" t="s">
        <v>133</v>
      </c>
      <c r="H171" s="8" t="s">
        <v>107792</v>
      </c>
      <c r="I171" s="9">
        <v>7050000</v>
      </c>
      <c r="J171" s="9">
        <v>7050000</v>
      </c>
      <c r="K171" s="8" t="s">
        <v>211</v>
      </c>
      <c r="L171" s="8" t="s">
        <v>211</v>
      </c>
      <c r="M171" s="20">
        <v>7519</v>
      </c>
      <c r="N171">
        <v>10</v>
      </c>
      <c r="O171">
        <v>6</v>
      </c>
      <c r="P171" t="s">
        <v>109062</v>
      </c>
      <c r="Q171" t="s">
        <v>108663</v>
      </c>
      <c r="S171" t="s">
        <v>109532</v>
      </c>
      <c r="T171" t="s">
        <v>109533</v>
      </c>
      <c r="U171" s="17"/>
      <c r="V171" s="17"/>
      <c r="AA171" s="17"/>
      <c r="AC171" s="19"/>
      <c r="AD171" s="19"/>
    </row>
    <row r="172" spans="1:30" x14ac:dyDescent="0.2">
      <c r="A172" s="8" t="s">
        <v>107896</v>
      </c>
      <c r="B172" s="8" t="s">
        <v>108078</v>
      </c>
      <c r="C172" s="8" t="s">
        <v>217</v>
      </c>
      <c r="D172" s="8" t="s">
        <v>217</v>
      </c>
      <c r="E172" s="8" t="s">
        <v>107790</v>
      </c>
      <c r="F172" s="8" t="s">
        <v>217</v>
      </c>
      <c r="G172" s="8" t="s">
        <v>133</v>
      </c>
      <c r="H172" s="8" t="s">
        <v>107792</v>
      </c>
      <c r="I172" s="9">
        <v>8955000</v>
      </c>
      <c r="J172" s="9">
        <v>8955000</v>
      </c>
      <c r="K172" s="8" t="s">
        <v>211</v>
      </c>
      <c r="L172" s="8" t="s">
        <v>211</v>
      </c>
      <c r="M172" s="20">
        <v>7519</v>
      </c>
      <c r="N172">
        <v>10</v>
      </c>
      <c r="O172">
        <v>6</v>
      </c>
      <c r="P172" t="s">
        <v>109063</v>
      </c>
      <c r="Q172" t="s">
        <v>108664</v>
      </c>
      <c r="R172">
        <v>132</v>
      </c>
      <c r="S172" t="s">
        <v>109532</v>
      </c>
      <c r="T172" t="s">
        <v>109533</v>
      </c>
      <c r="U172" s="17">
        <v>43495</v>
      </c>
      <c r="V172" s="17">
        <v>43495</v>
      </c>
      <c r="W172" t="s">
        <v>108465</v>
      </c>
      <c r="X172">
        <v>22</v>
      </c>
      <c r="Y172">
        <v>8955000</v>
      </c>
      <c r="Z172">
        <v>95</v>
      </c>
      <c r="AA172" s="17">
        <v>43504</v>
      </c>
      <c r="AB172">
        <v>8955000</v>
      </c>
      <c r="AC172" s="19">
        <v>0</v>
      </c>
      <c r="AD172" s="19">
        <v>0</v>
      </c>
    </row>
    <row r="173" spans="1:30" x14ac:dyDescent="0.2">
      <c r="A173" s="8" t="s">
        <v>107896</v>
      </c>
      <c r="B173" s="8" t="s">
        <v>108079</v>
      </c>
      <c r="C173" s="8" t="s">
        <v>217</v>
      </c>
      <c r="D173" s="8" t="s">
        <v>217</v>
      </c>
      <c r="E173" s="8" t="s">
        <v>107869</v>
      </c>
      <c r="F173" s="8" t="s">
        <v>217</v>
      </c>
      <c r="G173" s="8" t="s">
        <v>133</v>
      </c>
      <c r="H173" s="8" t="s">
        <v>107792</v>
      </c>
      <c r="I173" s="9">
        <v>37860000</v>
      </c>
      <c r="J173" s="9">
        <v>37860000</v>
      </c>
      <c r="K173" s="8" t="s">
        <v>211</v>
      </c>
      <c r="L173" s="8" t="s">
        <v>211</v>
      </c>
      <c r="M173" s="20">
        <v>7519</v>
      </c>
      <c r="N173">
        <v>8</v>
      </c>
      <c r="O173">
        <v>1</v>
      </c>
      <c r="P173" t="s">
        <v>108989</v>
      </c>
      <c r="Q173" t="s">
        <v>108560</v>
      </c>
      <c r="R173">
        <v>65</v>
      </c>
      <c r="S173" t="s">
        <v>109532</v>
      </c>
      <c r="T173" t="s">
        <v>109533</v>
      </c>
      <c r="U173" s="17">
        <v>43488</v>
      </c>
      <c r="V173" s="17">
        <v>43488</v>
      </c>
      <c r="W173" t="s">
        <v>108465</v>
      </c>
      <c r="X173">
        <v>23</v>
      </c>
      <c r="Y173">
        <v>37860000</v>
      </c>
      <c r="Z173">
        <v>88</v>
      </c>
      <c r="AA173" s="17">
        <v>43503</v>
      </c>
      <c r="AB173">
        <v>37860000</v>
      </c>
      <c r="AC173" s="19">
        <v>0</v>
      </c>
      <c r="AD173" s="19">
        <v>0</v>
      </c>
    </row>
    <row r="174" spans="1:30" x14ac:dyDescent="0.2">
      <c r="A174" s="8" t="s">
        <v>107896</v>
      </c>
      <c r="B174" s="8" t="s">
        <v>108080</v>
      </c>
      <c r="C174" s="8" t="s">
        <v>217</v>
      </c>
      <c r="D174" s="8" t="s">
        <v>217</v>
      </c>
      <c r="E174" s="8" t="s">
        <v>107869</v>
      </c>
      <c r="F174" s="8" t="s">
        <v>217</v>
      </c>
      <c r="G174" s="8" t="s">
        <v>133</v>
      </c>
      <c r="H174" s="8" t="s">
        <v>107792</v>
      </c>
      <c r="I174" s="9">
        <v>37860000</v>
      </c>
      <c r="J174" s="9">
        <v>37860000</v>
      </c>
      <c r="K174" s="8" t="s">
        <v>211</v>
      </c>
      <c r="L174" s="8" t="s">
        <v>211</v>
      </c>
      <c r="M174" s="20">
        <v>7519</v>
      </c>
      <c r="N174">
        <v>8</v>
      </c>
      <c r="O174">
        <v>1</v>
      </c>
      <c r="P174" t="s">
        <v>108975</v>
      </c>
      <c r="Q174" t="s">
        <v>108546</v>
      </c>
      <c r="R174">
        <v>64</v>
      </c>
      <c r="S174" t="s">
        <v>109532</v>
      </c>
      <c r="T174" t="s">
        <v>109533</v>
      </c>
      <c r="U174" s="17">
        <v>43488</v>
      </c>
      <c r="V174" s="17">
        <v>43488</v>
      </c>
      <c r="W174" t="s">
        <v>108465</v>
      </c>
      <c r="X174">
        <v>24</v>
      </c>
      <c r="Y174">
        <v>37860000</v>
      </c>
      <c r="Z174">
        <v>90</v>
      </c>
      <c r="AA174" s="17">
        <v>43503</v>
      </c>
      <c r="AB174">
        <v>37860000</v>
      </c>
      <c r="AC174" s="19">
        <v>0</v>
      </c>
      <c r="AD174" s="19">
        <v>0</v>
      </c>
    </row>
    <row r="175" spans="1:30" x14ac:dyDescent="0.2">
      <c r="A175" s="8" t="s">
        <v>107896</v>
      </c>
      <c r="B175" s="8" t="s">
        <v>108081</v>
      </c>
      <c r="C175" s="8" t="s">
        <v>217</v>
      </c>
      <c r="D175" s="8" t="s">
        <v>217</v>
      </c>
      <c r="E175" s="8" t="s">
        <v>107840</v>
      </c>
      <c r="F175" s="8" t="s">
        <v>217</v>
      </c>
      <c r="G175" s="8" t="s">
        <v>133</v>
      </c>
      <c r="H175" s="8" t="s">
        <v>107792</v>
      </c>
      <c r="I175" s="9">
        <v>36641000</v>
      </c>
      <c r="J175" s="9">
        <v>36641000</v>
      </c>
      <c r="K175" s="8" t="s">
        <v>211</v>
      </c>
      <c r="L175" s="8" t="s">
        <v>211</v>
      </c>
      <c r="M175" s="20">
        <v>7519</v>
      </c>
      <c r="N175">
        <v>9</v>
      </c>
      <c r="O175">
        <v>3</v>
      </c>
      <c r="P175" t="s">
        <v>109065</v>
      </c>
      <c r="Q175" t="s">
        <v>108665</v>
      </c>
      <c r="R175">
        <v>129</v>
      </c>
      <c r="S175" t="s">
        <v>109532</v>
      </c>
      <c r="T175" t="s">
        <v>109533</v>
      </c>
      <c r="U175" s="17">
        <v>43495</v>
      </c>
      <c r="V175" s="17">
        <v>43495</v>
      </c>
      <c r="X175">
        <v>169</v>
      </c>
      <c r="Y175">
        <v>36641000</v>
      </c>
      <c r="AA175" s="17"/>
      <c r="AC175" s="19"/>
      <c r="AD175" s="19">
        <v>36641000</v>
      </c>
    </row>
    <row r="176" spans="1:30" x14ac:dyDescent="0.2">
      <c r="A176" s="8" t="s">
        <v>107896</v>
      </c>
      <c r="B176" s="8" t="s">
        <v>108082</v>
      </c>
      <c r="C176" s="8" t="s">
        <v>217</v>
      </c>
      <c r="D176" s="8" t="s">
        <v>217</v>
      </c>
      <c r="E176" s="8" t="s">
        <v>107790</v>
      </c>
      <c r="F176" s="8" t="s">
        <v>217</v>
      </c>
      <c r="G176" s="8" t="s">
        <v>133</v>
      </c>
      <c r="H176" s="8" t="s">
        <v>107792</v>
      </c>
      <c r="I176" s="9">
        <v>8955000</v>
      </c>
      <c r="J176" s="9">
        <v>8955000</v>
      </c>
      <c r="K176" s="8" t="s">
        <v>211</v>
      </c>
      <c r="L176" s="8" t="s">
        <v>211</v>
      </c>
      <c r="M176" s="20">
        <v>7519</v>
      </c>
      <c r="N176">
        <v>10</v>
      </c>
      <c r="O176">
        <v>6</v>
      </c>
      <c r="P176" t="s">
        <v>109066</v>
      </c>
      <c r="Q176" t="s">
        <v>108666</v>
      </c>
      <c r="S176" t="s">
        <v>109532</v>
      </c>
      <c r="T176" t="s">
        <v>109533</v>
      </c>
      <c r="U176" s="17"/>
      <c r="V176" s="17"/>
      <c r="AA176" s="17"/>
      <c r="AC176" s="19"/>
      <c r="AD176" s="19"/>
    </row>
    <row r="177" spans="1:32" x14ac:dyDescent="0.2">
      <c r="A177" s="8" t="s">
        <v>107896</v>
      </c>
      <c r="B177" s="8" t="s">
        <v>108083</v>
      </c>
      <c r="C177" s="8" t="s">
        <v>217</v>
      </c>
      <c r="D177" s="8" t="s">
        <v>217</v>
      </c>
      <c r="E177" s="8" t="s">
        <v>107790</v>
      </c>
      <c r="F177" s="8" t="s">
        <v>217</v>
      </c>
      <c r="G177" s="8" t="s">
        <v>133</v>
      </c>
      <c r="H177" s="8" t="s">
        <v>107792</v>
      </c>
      <c r="I177" s="9">
        <v>4044000</v>
      </c>
      <c r="J177" s="9">
        <v>4044000</v>
      </c>
      <c r="K177" s="8" t="s">
        <v>211</v>
      </c>
      <c r="L177" s="8" t="s">
        <v>211</v>
      </c>
      <c r="M177" s="20">
        <v>7519</v>
      </c>
      <c r="N177">
        <v>8</v>
      </c>
      <c r="O177">
        <v>2</v>
      </c>
      <c r="P177" t="s">
        <v>109067</v>
      </c>
      <c r="Q177" t="s">
        <v>108667</v>
      </c>
      <c r="S177" t="s">
        <v>109532</v>
      </c>
      <c r="T177" t="s">
        <v>109533</v>
      </c>
      <c r="U177" s="17"/>
      <c r="V177" s="17"/>
      <c r="AA177" s="17"/>
      <c r="AC177" s="19"/>
      <c r="AD177" s="19"/>
    </row>
    <row r="178" spans="1:32" x14ac:dyDescent="0.2">
      <c r="A178" s="8" t="s">
        <v>103621</v>
      </c>
      <c r="B178" s="8" t="s">
        <v>108084</v>
      </c>
      <c r="C178" s="8" t="s">
        <v>107799</v>
      </c>
      <c r="D178" s="8" t="s">
        <v>107799</v>
      </c>
      <c r="E178" s="8" t="s">
        <v>107869</v>
      </c>
      <c r="F178" s="8" t="s">
        <v>217</v>
      </c>
      <c r="G178" s="8" t="s">
        <v>133</v>
      </c>
      <c r="H178" s="8" t="s">
        <v>107792</v>
      </c>
      <c r="I178" s="9">
        <v>25932000</v>
      </c>
      <c r="J178" s="9">
        <v>25932000</v>
      </c>
      <c r="K178" s="8" t="s">
        <v>211</v>
      </c>
      <c r="L178" s="8" t="s">
        <v>211</v>
      </c>
      <c r="M178" s="20">
        <v>7519</v>
      </c>
      <c r="N178">
        <v>8</v>
      </c>
      <c r="O178">
        <v>1</v>
      </c>
      <c r="P178" t="s">
        <v>109068</v>
      </c>
      <c r="Q178" t="s">
        <v>108668</v>
      </c>
      <c r="S178" t="s">
        <v>109532</v>
      </c>
      <c r="T178" t="s">
        <v>109533</v>
      </c>
      <c r="U178" s="17"/>
      <c r="V178" s="17"/>
      <c r="AA178" s="17"/>
      <c r="AC178" s="19"/>
      <c r="AD178" s="19"/>
    </row>
    <row r="179" spans="1:32" x14ac:dyDescent="0.2">
      <c r="A179" s="8" t="s">
        <v>107896</v>
      </c>
      <c r="B179" s="8" t="s">
        <v>108085</v>
      </c>
      <c r="C179" s="8" t="s">
        <v>107799</v>
      </c>
      <c r="D179" s="8" t="s">
        <v>107799</v>
      </c>
      <c r="E179" s="8" t="s">
        <v>107790</v>
      </c>
      <c r="F179" s="8" t="s">
        <v>217</v>
      </c>
      <c r="G179" s="8" t="s">
        <v>133</v>
      </c>
      <c r="H179" s="8" t="s">
        <v>107792</v>
      </c>
      <c r="I179" s="9">
        <v>8955000</v>
      </c>
      <c r="J179" s="9">
        <v>8955000</v>
      </c>
      <c r="K179" s="8" t="s">
        <v>211</v>
      </c>
      <c r="L179" s="8" t="s">
        <v>211</v>
      </c>
      <c r="M179" s="20">
        <v>7519</v>
      </c>
      <c r="N179">
        <v>8</v>
      </c>
      <c r="O179">
        <v>2</v>
      </c>
      <c r="P179" t="s">
        <v>109069</v>
      </c>
      <c r="Q179" t="s">
        <v>108669</v>
      </c>
      <c r="S179" t="s">
        <v>109532</v>
      </c>
      <c r="T179" t="s">
        <v>109533</v>
      </c>
      <c r="U179" s="17"/>
      <c r="V179" s="17"/>
      <c r="AA179" s="17"/>
      <c r="AC179" s="19"/>
      <c r="AD179" s="19"/>
    </row>
    <row r="180" spans="1:32" x14ac:dyDescent="0.2">
      <c r="A180" s="8" t="s">
        <v>107896</v>
      </c>
      <c r="B180" s="8" t="s">
        <v>108086</v>
      </c>
      <c r="C180" s="8" t="s">
        <v>107799</v>
      </c>
      <c r="D180" s="8" t="s">
        <v>107799</v>
      </c>
      <c r="E180" s="8" t="s">
        <v>107790</v>
      </c>
      <c r="F180" s="8" t="s">
        <v>217</v>
      </c>
      <c r="G180" s="8" t="s">
        <v>133</v>
      </c>
      <c r="H180" s="8" t="s">
        <v>107792</v>
      </c>
      <c r="I180" s="9">
        <v>7653000</v>
      </c>
      <c r="J180" s="9">
        <v>7653000</v>
      </c>
      <c r="K180" s="8" t="s">
        <v>211</v>
      </c>
      <c r="L180" s="8" t="s">
        <v>211</v>
      </c>
      <c r="M180" s="20">
        <v>7519</v>
      </c>
      <c r="N180">
        <v>8</v>
      </c>
      <c r="O180">
        <v>2</v>
      </c>
      <c r="P180" t="s">
        <v>109070</v>
      </c>
      <c r="Q180" t="s">
        <v>108670</v>
      </c>
      <c r="S180" t="s">
        <v>109532</v>
      </c>
      <c r="T180" t="s">
        <v>109533</v>
      </c>
      <c r="U180" s="17"/>
      <c r="V180" s="17"/>
      <c r="AA180" s="17"/>
      <c r="AC180" s="19"/>
      <c r="AD180" s="19"/>
    </row>
    <row r="181" spans="1:32" x14ac:dyDescent="0.2">
      <c r="A181" s="8" t="s">
        <v>107896</v>
      </c>
      <c r="B181" s="8" t="s">
        <v>108088</v>
      </c>
      <c r="C181" s="8" t="s">
        <v>107799</v>
      </c>
      <c r="D181" s="8" t="s">
        <v>107799</v>
      </c>
      <c r="E181" s="8" t="s">
        <v>107790</v>
      </c>
      <c r="F181" s="8" t="s">
        <v>217</v>
      </c>
      <c r="G181" s="8" t="s">
        <v>133</v>
      </c>
      <c r="H181" s="8" t="s">
        <v>107792</v>
      </c>
      <c r="I181" s="9">
        <v>6549000</v>
      </c>
      <c r="J181" s="9">
        <v>6549000</v>
      </c>
      <c r="K181" s="8" t="s">
        <v>211</v>
      </c>
      <c r="L181" s="8" t="s">
        <v>211</v>
      </c>
      <c r="M181" s="20">
        <v>7519</v>
      </c>
      <c r="N181">
        <v>9</v>
      </c>
      <c r="O181">
        <v>3</v>
      </c>
      <c r="P181" t="s">
        <v>109072</v>
      </c>
      <c r="Q181" t="s">
        <v>108672</v>
      </c>
      <c r="S181" t="s">
        <v>109532</v>
      </c>
      <c r="T181" t="s">
        <v>109533</v>
      </c>
      <c r="U181" s="17"/>
      <c r="V181" s="17"/>
      <c r="AA181" s="17"/>
      <c r="AC181" s="19"/>
      <c r="AD181" s="19"/>
    </row>
    <row r="182" spans="1:32" x14ac:dyDescent="0.2">
      <c r="A182" s="8" t="s">
        <v>103621</v>
      </c>
      <c r="B182" s="8" t="s">
        <v>108089</v>
      </c>
      <c r="C182" s="8" t="s">
        <v>107799</v>
      </c>
      <c r="D182" s="8" t="s">
        <v>107799</v>
      </c>
      <c r="E182" s="8" t="s">
        <v>107790</v>
      </c>
      <c r="F182" s="8" t="s">
        <v>217</v>
      </c>
      <c r="G182" s="8" t="s">
        <v>133</v>
      </c>
      <c r="H182" s="8" t="s">
        <v>107792</v>
      </c>
      <c r="I182" s="9">
        <v>7653000</v>
      </c>
      <c r="J182" s="9">
        <v>7653000</v>
      </c>
      <c r="K182" s="8" t="s">
        <v>211</v>
      </c>
      <c r="L182" s="8" t="s">
        <v>211</v>
      </c>
      <c r="M182" s="20">
        <v>7519</v>
      </c>
      <c r="N182">
        <v>9</v>
      </c>
      <c r="O182">
        <v>3</v>
      </c>
      <c r="P182" t="s">
        <v>109073</v>
      </c>
      <c r="Q182" t="s">
        <v>108673</v>
      </c>
      <c r="S182" t="s">
        <v>109532</v>
      </c>
      <c r="T182" t="s">
        <v>109533</v>
      </c>
      <c r="U182" s="17"/>
      <c r="V182" s="17"/>
      <c r="AA182" s="17"/>
      <c r="AC182" s="19"/>
      <c r="AD182" s="19"/>
    </row>
    <row r="183" spans="1:32" x14ac:dyDescent="0.2">
      <c r="A183" s="8" t="s">
        <v>103621</v>
      </c>
      <c r="B183" s="8" t="s">
        <v>108090</v>
      </c>
      <c r="C183" s="8" t="s">
        <v>107799</v>
      </c>
      <c r="D183" s="8" t="s">
        <v>107799</v>
      </c>
      <c r="E183" s="8" t="s">
        <v>108087</v>
      </c>
      <c r="F183" s="8" t="s">
        <v>211</v>
      </c>
      <c r="G183" s="8" t="s">
        <v>133</v>
      </c>
      <c r="H183" s="8" t="s">
        <v>107792</v>
      </c>
      <c r="I183" s="9">
        <v>34975500</v>
      </c>
      <c r="J183" s="9">
        <v>34975500</v>
      </c>
      <c r="K183" s="8" t="s">
        <v>211</v>
      </c>
      <c r="L183" s="8" t="s">
        <v>211</v>
      </c>
      <c r="M183" s="20">
        <v>7519</v>
      </c>
      <c r="N183">
        <v>9</v>
      </c>
      <c r="O183">
        <v>3</v>
      </c>
      <c r="P183" t="s">
        <v>109074</v>
      </c>
      <c r="Q183" t="s">
        <v>108674</v>
      </c>
      <c r="R183">
        <v>128</v>
      </c>
      <c r="S183" t="s">
        <v>109532</v>
      </c>
      <c r="T183" t="s">
        <v>109533</v>
      </c>
      <c r="U183" s="17">
        <v>43495</v>
      </c>
      <c r="V183" s="17">
        <v>43495</v>
      </c>
      <c r="X183">
        <v>177</v>
      </c>
      <c r="Y183">
        <v>34975500</v>
      </c>
      <c r="AA183" s="17"/>
      <c r="AC183" s="19"/>
      <c r="AD183" s="19">
        <v>34975500</v>
      </c>
    </row>
    <row r="184" spans="1:32" x14ac:dyDescent="0.2">
      <c r="A184" s="8" t="s">
        <v>107896</v>
      </c>
      <c r="B184" s="8" t="s">
        <v>108091</v>
      </c>
      <c r="C184" s="8" t="s">
        <v>107799</v>
      </c>
      <c r="D184" s="8" t="s">
        <v>107799</v>
      </c>
      <c r="E184" s="8" t="s">
        <v>107790</v>
      </c>
      <c r="F184" s="8" t="s">
        <v>217</v>
      </c>
      <c r="G184" s="8" t="s">
        <v>133</v>
      </c>
      <c r="H184" s="8" t="s">
        <v>107792</v>
      </c>
      <c r="I184" s="9">
        <v>8955000</v>
      </c>
      <c r="J184" s="9">
        <v>8955000</v>
      </c>
      <c r="K184" s="8" t="s">
        <v>211</v>
      </c>
      <c r="L184" s="8" t="s">
        <v>211</v>
      </c>
      <c r="M184" s="20">
        <v>7519</v>
      </c>
      <c r="N184">
        <v>10</v>
      </c>
      <c r="O184">
        <v>6</v>
      </c>
      <c r="P184" t="s">
        <v>109075</v>
      </c>
      <c r="Q184" t="s">
        <v>108675</v>
      </c>
      <c r="S184" t="s">
        <v>109532</v>
      </c>
      <c r="T184" t="s">
        <v>109533</v>
      </c>
      <c r="U184" s="17"/>
      <c r="V184" s="17"/>
      <c r="AA184" s="17"/>
      <c r="AC184" s="19"/>
      <c r="AD184" s="19"/>
    </row>
    <row r="185" spans="1:32" x14ac:dyDescent="0.2">
      <c r="A185" s="8" t="s">
        <v>107896</v>
      </c>
      <c r="B185" s="8" t="s">
        <v>108097</v>
      </c>
      <c r="C185" s="8" t="s">
        <v>217</v>
      </c>
      <c r="D185" s="8" t="s">
        <v>217</v>
      </c>
      <c r="E185" s="8" t="s">
        <v>107869</v>
      </c>
      <c r="F185" s="8" t="s">
        <v>217</v>
      </c>
      <c r="G185" s="8" t="s">
        <v>133</v>
      </c>
      <c r="H185" s="8" t="s">
        <v>107792</v>
      </c>
      <c r="I185" s="9">
        <v>15306000</v>
      </c>
      <c r="J185" s="9">
        <v>15306000</v>
      </c>
      <c r="K185" s="8" t="s">
        <v>211</v>
      </c>
      <c r="L185" s="8" t="s">
        <v>211</v>
      </c>
      <c r="M185" s="20">
        <v>7519</v>
      </c>
      <c r="N185">
        <v>8</v>
      </c>
      <c r="O185">
        <v>1</v>
      </c>
      <c r="P185" t="s">
        <v>108969</v>
      </c>
      <c r="Q185" t="s">
        <v>108540</v>
      </c>
      <c r="R185">
        <v>12</v>
      </c>
      <c r="S185" t="s">
        <v>109532</v>
      </c>
      <c r="T185" t="s">
        <v>109533</v>
      </c>
      <c r="U185" s="17">
        <v>43483</v>
      </c>
      <c r="V185" s="17">
        <v>43483</v>
      </c>
      <c r="W185" t="s">
        <v>108465</v>
      </c>
      <c r="X185">
        <v>26</v>
      </c>
      <c r="Y185">
        <v>15306000</v>
      </c>
      <c r="Z185">
        <v>126</v>
      </c>
      <c r="AA185" s="17">
        <v>43511</v>
      </c>
      <c r="AB185">
        <v>15306000</v>
      </c>
      <c r="AC185" s="19">
        <v>0</v>
      </c>
      <c r="AD185" s="19">
        <v>0</v>
      </c>
    </row>
    <row r="186" spans="1:32" x14ac:dyDescent="0.2">
      <c r="A186" s="8" t="s">
        <v>107896</v>
      </c>
      <c r="B186" s="8" t="s">
        <v>108099</v>
      </c>
      <c r="C186" s="8" t="s">
        <v>217</v>
      </c>
      <c r="D186" s="8" t="s">
        <v>217</v>
      </c>
      <c r="E186" s="8" t="s">
        <v>107790</v>
      </c>
      <c r="F186" s="8" t="s">
        <v>217</v>
      </c>
      <c r="G186" s="8" t="s">
        <v>133</v>
      </c>
      <c r="H186" s="8" t="s">
        <v>107792</v>
      </c>
      <c r="I186" s="9">
        <v>4044000</v>
      </c>
      <c r="J186" s="9">
        <v>4044000</v>
      </c>
      <c r="K186" s="8" t="s">
        <v>211</v>
      </c>
      <c r="L186" s="8" t="s">
        <v>211</v>
      </c>
      <c r="M186" s="20">
        <v>7519</v>
      </c>
      <c r="N186">
        <v>5</v>
      </c>
      <c r="O186">
        <v>4</v>
      </c>
      <c r="P186" t="s">
        <v>109081</v>
      </c>
      <c r="Q186" t="s">
        <v>108676</v>
      </c>
      <c r="S186" t="s">
        <v>109532</v>
      </c>
      <c r="T186" t="s">
        <v>109533</v>
      </c>
      <c r="U186" s="17"/>
      <c r="V186" s="17"/>
      <c r="AA186" s="17"/>
      <c r="AC186" s="19"/>
      <c r="AD186" s="19"/>
    </row>
    <row r="187" spans="1:32" x14ac:dyDescent="0.2">
      <c r="A187" s="8" t="s">
        <v>107896</v>
      </c>
      <c r="B187" s="8" t="s">
        <v>108104</v>
      </c>
      <c r="C187" s="8" t="s">
        <v>217</v>
      </c>
      <c r="D187" s="8" t="s">
        <v>217</v>
      </c>
      <c r="E187" s="8" t="s">
        <v>107869</v>
      </c>
      <c r="F187" s="8" t="s">
        <v>217</v>
      </c>
      <c r="G187" s="8" t="s">
        <v>133</v>
      </c>
      <c r="H187" s="8" t="s">
        <v>107792</v>
      </c>
      <c r="I187" s="9">
        <v>23157000</v>
      </c>
      <c r="J187" s="9">
        <v>23157000</v>
      </c>
      <c r="K187" s="8" t="s">
        <v>211</v>
      </c>
      <c r="L187" s="8" t="s">
        <v>211</v>
      </c>
      <c r="M187" s="20">
        <v>7520</v>
      </c>
      <c r="N187">
        <v>1</v>
      </c>
      <c r="O187">
        <v>1</v>
      </c>
      <c r="P187" t="s">
        <v>109013</v>
      </c>
      <c r="Q187" t="s">
        <v>109347</v>
      </c>
      <c r="R187">
        <v>24</v>
      </c>
      <c r="S187" t="s">
        <v>109532</v>
      </c>
      <c r="T187" t="s">
        <v>109533</v>
      </c>
      <c r="U187" s="17">
        <v>43483</v>
      </c>
      <c r="V187" s="17">
        <v>43483</v>
      </c>
      <c r="W187" t="s">
        <v>108465</v>
      </c>
      <c r="X187">
        <v>56</v>
      </c>
      <c r="Y187">
        <v>23157000</v>
      </c>
      <c r="Z187">
        <v>40</v>
      </c>
      <c r="AA187" s="17">
        <v>43494</v>
      </c>
      <c r="AB187">
        <v>23157000</v>
      </c>
      <c r="AC187" s="19">
        <v>0</v>
      </c>
      <c r="AD187" s="19">
        <v>0</v>
      </c>
      <c r="AF187">
        <v>23157000</v>
      </c>
    </row>
    <row r="188" spans="1:32" x14ac:dyDescent="0.2">
      <c r="A188" s="8" t="s">
        <v>103621</v>
      </c>
      <c r="B188" s="8" t="s">
        <v>108105</v>
      </c>
      <c r="C188" s="8" t="s">
        <v>107799</v>
      </c>
      <c r="D188" s="8" t="s">
        <v>107799</v>
      </c>
      <c r="E188" s="8" t="s">
        <v>107869</v>
      </c>
      <c r="F188" s="8" t="s">
        <v>217</v>
      </c>
      <c r="G188" s="8" t="s">
        <v>133</v>
      </c>
      <c r="H188" s="8" t="s">
        <v>107792</v>
      </c>
      <c r="I188" s="9">
        <v>19974000</v>
      </c>
      <c r="J188" s="9">
        <v>19974000</v>
      </c>
      <c r="K188" s="8" t="s">
        <v>211</v>
      </c>
      <c r="L188" s="8" t="s">
        <v>211</v>
      </c>
      <c r="M188" s="20">
        <v>7520</v>
      </c>
      <c r="N188">
        <v>1</v>
      </c>
      <c r="O188">
        <v>1</v>
      </c>
      <c r="P188" t="s">
        <v>109014</v>
      </c>
      <c r="Q188" t="s">
        <v>109348</v>
      </c>
      <c r="S188" t="s">
        <v>109532</v>
      </c>
      <c r="T188" t="s">
        <v>109533</v>
      </c>
      <c r="U188" s="17"/>
      <c r="V188" s="17"/>
      <c r="AA188" s="17"/>
      <c r="AC188" s="19"/>
      <c r="AD188" s="19"/>
    </row>
    <row r="189" spans="1:32" x14ac:dyDescent="0.2">
      <c r="A189" s="8" t="s">
        <v>107896</v>
      </c>
      <c r="B189" s="8" t="s">
        <v>108106</v>
      </c>
      <c r="C189" s="8" t="s">
        <v>217</v>
      </c>
      <c r="D189" s="8" t="s">
        <v>217</v>
      </c>
      <c r="E189" s="8" t="s">
        <v>107869</v>
      </c>
      <c r="F189" s="8" t="s">
        <v>217</v>
      </c>
      <c r="G189" s="8" t="s">
        <v>133</v>
      </c>
      <c r="H189" s="8" t="s">
        <v>107792</v>
      </c>
      <c r="I189" s="9">
        <v>12966000</v>
      </c>
      <c r="J189" s="9">
        <v>12966000</v>
      </c>
      <c r="K189" s="8" t="s">
        <v>211</v>
      </c>
      <c r="L189" s="8" t="s">
        <v>211</v>
      </c>
      <c r="M189" s="20">
        <v>7520</v>
      </c>
      <c r="N189">
        <v>1</v>
      </c>
      <c r="O189">
        <v>1</v>
      </c>
      <c r="P189" t="s">
        <v>109015</v>
      </c>
      <c r="Q189" t="s">
        <v>109349</v>
      </c>
      <c r="S189" t="s">
        <v>109532</v>
      </c>
      <c r="T189" t="s">
        <v>109533</v>
      </c>
      <c r="U189" s="17"/>
      <c r="V189" s="17"/>
      <c r="AA189" s="17"/>
      <c r="AC189" s="19"/>
      <c r="AD189" s="19"/>
    </row>
    <row r="190" spans="1:32" x14ac:dyDescent="0.2">
      <c r="A190" s="8" t="s">
        <v>107896</v>
      </c>
      <c r="B190" s="8" t="s">
        <v>108107</v>
      </c>
      <c r="C190" s="8" t="s">
        <v>217</v>
      </c>
      <c r="D190" s="8" t="s">
        <v>217</v>
      </c>
      <c r="E190" s="8" t="s">
        <v>107790</v>
      </c>
      <c r="F190" s="8" t="s">
        <v>217</v>
      </c>
      <c r="G190" s="8" t="s">
        <v>133</v>
      </c>
      <c r="H190" s="8" t="s">
        <v>107792</v>
      </c>
      <c r="I190" s="9">
        <v>6483000</v>
      </c>
      <c r="J190" s="9">
        <v>6483000</v>
      </c>
      <c r="K190" s="8" t="s">
        <v>211</v>
      </c>
      <c r="L190" s="8" t="s">
        <v>211</v>
      </c>
      <c r="M190" s="20">
        <v>7520</v>
      </c>
      <c r="N190">
        <v>1</v>
      </c>
      <c r="O190">
        <v>1</v>
      </c>
      <c r="P190" t="s">
        <v>109016</v>
      </c>
      <c r="Q190" t="s">
        <v>109350</v>
      </c>
      <c r="R190">
        <v>22</v>
      </c>
      <c r="S190" t="s">
        <v>109532</v>
      </c>
      <c r="T190" t="s">
        <v>109533</v>
      </c>
      <c r="U190" s="17">
        <v>43483</v>
      </c>
      <c r="V190" s="17">
        <v>43483</v>
      </c>
      <c r="W190" t="s">
        <v>108465</v>
      </c>
      <c r="X190">
        <v>57</v>
      </c>
      <c r="Y190">
        <v>6483000</v>
      </c>
      <c r="Z190">
        <v>24</v>
      </c>
      <c r="AA190" s="17">
        <v>43490</v>
      </c>
      <c r="AB190">
        <v>6483000</v>
      </c>
      <c r="AC190" s="19">
        <v>0</v>
      </c>
      <c r="AD190" s="19">
        <v>0</v>
      </c>
      <c r="AF190">
        <v>6483000</v>
      </c>
    </row>
    <row r="191" spans="1:32" x14ac:dyDescent="0.2">
      <c r="A191" s="8" t="s">
        <v>107896</v>
      </c>
      <c r="B191" s="8" t="s">
        <v>108108</v>
      </c>
      <c r="C191" s="8" t="s">
        <v>217</v>
      </c>
      <c r="D191" s="8" t="s">
        <v>217</v>
      </c>
      <c r="E191" s="8" t="s">
        <v>107869</v>
      </c>
      <c r="F191" s="8" t="s">
        <v>217</v>
      </c>
      <c r="G191" s="8" t="s">
        <v>133</v>
      </c>
      <c r="H191" s="8" t="s">
        <v>107792</v>
      </c>
      <c r="I191" s="9">
        <v>21321000</v>
      </c>
      <c r="J191" s="9">
        <v>21321000</v>
      </c>
      <c r="K191" s="8" t="s">
        <v>211</v>
      </c>
      <c r="L191" s="8" t="s">
        <v>211</v>
      </c>
      <c r="M191" s="20">
        <v>7520</v>
      </c>
      <c r="N191">
        <v>1</v>
      </c>
      <c r="O191">
        <v>1</v>
      </c>
      <c r="P191" t="s">
        <v>109017</v>
      </c>
      <c r="Q191" t="s">
        <v>109351</v>
      </c>
      <c r="R191">
        <v>43</v>
      </c>
      <c r="S191" t="s">
        <v>109532</v>
      </c>
      <c r="T191" t="s">
        <v>109533</v>
      </c>
      <c r="U191" s="17">
        <v>43486</v>
      </c>
      <c r="V191" s="17">
        <v>43487</v>
      </c>
      <c r="W191" t="s">
        <v>108465</v>
      </c>
      <c r="X191">
        <v>101</v>
      </c>
      <c r="Y191">
        <v>21321000</v>
      </c>
      <c r="Z191">
        <v>98</v>
      </c>
      <c r="AA191" s="17">
        <v>43504</v>
      </c>
      <c r="AB191">
        <v>21321000</v>
      </c>
      <c r="AC191" s="19">
        <v>0</v>
      </c>
      <c r="AD191" s="19">
        <v>0</v>
      </c>
    </row>
    <row r="192" spans="1:32" x14ac:dyDescent="0.2">
      <c r="A192" s="8" t="s">
        <v>107896</v>
      </c>
      <c r="B192" s="8" t="s">
        <v>108109</v>
      </c>
      <c r="C192" s="8" t="s">
        <v>107799</v>
      </c>
      <c r="D192" s="8" t="s">
        <v>107799</v>
      </c>
      <c r="E192" s="8" t="s">
        <v>107869</v>
      </c>
      <c r="F192" s="8" t="s">
        <v>217</v>
      </c>
      <c r="G192" s="8" t="s">
        <v>133</v>
      </c>
      <c r="H192" s="8" t="s">
        <v>107792</v>
      </c>
      <c r="I192" s="9">
        <v>21321000</v>
      </c>
      <c r="J192" s="9">
        <v>21321000</v>
      </c>
      <c r="K192" s="8" t="s">
        <v>211</v>
      </c>
      <c r="L192" s="8" t="s">
        <v>211</v>
      </c>
      <c r="M192" s="20">
        <v>7520</v>
      </c>
      <c r="N192">
        <v>1</v>
      </c>
      <c r="O192">
        <v>1</v>
      </c>
      <c r="P192" t="s">
        <v>109018</v>
      </c>
      <c r="Q192" t="s">
        <v>109352</v>
      </c>
      <c r="R192">
        <v>44</v>
      </c>
      <c r="S192" t="s">
        <v>109532</v>
      </c>
      <c r="T192" t="s">
        <v>109533</v>
      </c>
      <c r="U192" s="17">
        <v>43486</v>
      </c>
      <c r="V192" s="17">
        <v>43487</v>
      </c>
      <c r="W192" t="s">
        <v>108465</v>
      </c>
      <c r="X192">
        <v>102</v>
      </c>
      <c r="Y192">
        <v>21321000</v>
      </c>
      <c r="Z192">
        <v>119</v>
      </c>
      <c r="AA192" s="17">
        <v>43509</v>
      </c>
      <c r="AB192">
        <v>21321000</v>
      </c>
      <c r="AC192" s="19">
        <v>0</v>
      </c>
      <c r="AD192" s="19">
        <v>0</v>
      </c>
    </row>
    <row r="193" spans="1:32" x14ac:dyDescent="0.2">
      <c r="A193" s="8" t="s">
        <v>103621</v>
      </c>
      <c r="B193" s="8" t="s">
        <v>108110</v>
      </c>
      <c r="C193" s="8" t="s">
        <v>107799</v>
      </c>
      <c r="D193" s="8" t="s">
        <v>107799</v>
      </c>
      <c r="E193" s="8" t="s">
        <v>107869</v>
      </c>
      <c r="F193" s="8" t="s">
        <v>217</v>
      </c>
      <c r="G193" s="8" t="s">
        <v>133</v>
      </c>
      <c r="H193" s="8" t="s">
        <v>107792</v>
      </c>
      <c r="I193" s="9">
        <v>6549000</v>
      </c>
      <c r="J193" s="9">
        <v>6549000</v>
      </c>
      <c r="K193" s="8" t="s">
        <v>211</v>
      </c>
      <c r="L193" s="8" t="s">
        <v>211</v>
      </c>
      <c r="M193" s="20">
        <v>7520</v>
      </c>
      <c r="N193">
        <v>1</v>
      </c>
      <c r="O193">
        <v>1</v>
      </c>
      <c r="P193" t="s">
        <v>109019</v>
      </c>
      <c r="Q193" t="s">
        <v>108677</v>
      </c>
      <c r="R193">
        <v>218</v>
      </c>
      <c r="S193" t="s">
        <v>109532</v>
      </c>
      <c r="T193" t="s">
        <v>109533</v>
      </c>
      <c r="U193" s="17"/>
      <c r="V193" s="17"/>
      <c r="AA193" s="17"/>
      <c r="AC193" s="19"/>
      <c r="AD193" s="19"/>
    </row>
    <row r="194" spans="1:32" x14ac:dyDescent="0.2">
      <c r="A194" s="8" t="s">
        <v>107896</v>
      </c>
      <c r="B194" s="8" t="s">
        <v>108111</v>
      </c>
      <c r="C194" s="8" t="s">
        <v>217</v>
      </c>
      <c r="D194" s="8" t="s">
        <v>217</v>
      </c>
      <c r="E194" s="8" t="s">
        <v>107790</v>
      </c>
      <c r="F194" s="8" t="s">
        <v>217</v>
      </c>
      <c r="G194" s="8" t="s">
        <v>133</v>
      </c>
      <c r="H194" s="8" t="s">
        <v>107792</v>
      </c>
      <c r="I194" s="9">
        <v>9942000</v>
      </c>
      <c r="J194" s="9">
        <v>9942000</v>
      </c>
      <c r="K194" s="8" t="s">
        <v>211</v>
      </c>
      <c r="L194" s="8" t="s">
        <v>211</v>
      </c>
      <c r="M194" s="20">
        <v>7520</v>
      </c>
      <c r="N194">
        <v>1</v>
      </c>
      <c r="O194">
        <v>1</v>
      </c>
      <c r="P194" t="s">
        <v>109020</v>
      </c>
      <c r="Q194" t="s">
        <v>109353</v>
      </c>
      <c r="R194">
        <v>222</v>
      </c>
      <c r="S194" t="s">
        <v>109532</v>
      </c>
      <c r="T194" t="s">
        <v>109533</v>
      </c>
      <c r="U194" s="17"/>
      <c r="V194" s="17"/>
      <c r="AA194" s="17"/>
      <c r="AC194" s="19"/>
      <c r="AD194" s="19"/>
    </row>
    <row r="195" spans="1:32" x14ac:dyDescent="0.2">
      <c r="A195" s="8" t="s">
        <v>107896</v>
      </c>
      <c r="B195" s="8" t="s">
        <v>108112</v>
      </c>
      <c r="C195" s="8" t="s">
        <v>217</v>
      </c>
      <c r="D195" s="8" t="s">
        <v>217</v>
      </c>
      <c r="E195" s="8" t="s">
        <v>107790</v>
      </c>
      <c r="F195" s="8" t="s">
        <v>217</v>
      </c>
      <c r="G195" s="8" t="s">
        <v>133</v>
      </c>
      <c r="H195" s="8" t="s">
        <v>107792</v>
      </c>
      <c r="I195" s="9">
        <v>2574000</v>
      </c>
      <c r="J195" s="9">
        <v>2574000</v>
      </c>
      <c r="K195" s="8" t="s">
        <v>211</v>
      </c>
      <c r="L195" s="8" t="s">
        <v>211</v>
      </c>
      <c r="M195" s="20">
        <v>7520</v>
      </c>
      <c r="N195">
        <v>1</v>
      </c>
      <c r="O195">
        <v>1</v>
      </c>
      <c r="P195" t="s">
        <v>109021</v>
      </c>
      <c r="Q195" t="s">
        <v>109354</v>
      </c>
      <c r="R195">
        <v>107</v>
      </c>
      <c r="S195" t="s">
        <v>109532</v>
      </c>
      <c r="T195" t="s">
        <v>109533</v>
      </c>
      <c r="U195" s="17">
        <v>43490</v>
      </c>
      <c r="V195" s="17">
        <v>43493</v>
      </c>
      <c r="X195">
        <v>105</v>
      </c>
      <c r="Y195">
        <v>2574000</v>
      </c>
      <c r="AA195" s="17"/>
      <c r="AC195" s="19"/>
      <c r="AD195" s="19">
        <v>2574000</v>
      </c>
    </row>
    <row r="196" spans="1:32" x14ac:dyDescent="0.2">
      <c r="A196" s="8" t="s">
        <v>107896</v>
      </c>
      <c r="B196" s="18" t="s">
        <v>108113</v>
      </c>
      <c r="C196" s="8" t="s">
        <v>217</v>
      </c>
      <c r="D196" s="8" t="s">
        <v>217</v>
      </c>
      <c r="E196" s="8" t="s">
        <v>107790</v>
      </c>
      <c r="F196" s="8" t="s">
        <v>217</v>
      </c>
      <c r="G196" s="8" t="s">
        <v>133</v>
      </c>
      <c r="H196" s="8" t="s">
        <v>107792</v>
      </c>
      <c r="I196" s="9">
        <v>2574000</v>
      </c>
      <c r="J196" s="9">
        <v>2574000</v>
      </c>
      <c r="K196" s="8" t="s">
        <v>211</v>
      </c>
      <c r="L196" s="8" t="s">
        <v>211</v>
      </c>
      <c r="M196" s="20">
        <v>7520</v>
      </c>
      <c r="N196">
        <v>1</v>
      </c>
      <c r="O196">
        <v>1</v>
      </c>
      <c r="P196" t="s">
        <v>109022</v>
      </c>
      <c r="Q196" t="s">
        <v>109355</v>
      </c>
      <c r="R196">
        <v>106</v>
      </c>
      <c r="S196" t="s">
        <v>109532</v>
      </c>
      <c r="T196" t="s">
        <v>109533</v>
      </c>
      <c r="U196" s="17"/>
      <c r="V196" s="17"/>
      <c r="W196" t="s">
        <v>108465</v>
      </c>
      <c r="X196">
        <v>106</v>
      </c>
      <c r="Y196">
        <v>2574000</v>
      </c>
      <c r="Z196">
        <v>70</v>
      </c>
      <c r="AA196" s="17">
        <v>43500</v>
      </c>
      <c r="AB196">
        <v>2574000</v>
      </c>
      <c r="AC196" s="19">
        <v>0</v>
      </c>
      <c r="AD196" s="19">
        <v>0</v>
      </c>
      <c r="AF196">
        <v>2574000</v>
      </c>
    </row>
    <row r="197" spans="1:32" x14ac:dyDescent="0.2">
      <c r="A197" s="8" t="s">
        <v>107896</v>
      </c>
      <c r="B197" s="8" t="s">
        <v>108114</v>
      </c>
      <c r="C197" s="8" t="s">
        <v>217</v>
      </c>
      <c r="D197" s="8" t="s">
        <v>217</v>
      </c>
      <c r="E197" s="8" t="s">
        <v>107869</v>
      </c>
      <c r="F197" s="8" t="s">
        <v>217</v>
      </c>
      <c r="G197" s="8" t="s">
        <v>133</v>
      </c>
      <c r="H197" s="8" t="s">
        <v>107792</v>
      </c>
      <c r="I197" s="9">
        <v>7050000</v>
      </c>
      <c r="J197" s="9">
        <v>7050000</v>
      </c>
      <c r="K197" s="8" t="s">
        <v>211</v>
      </c>
      <c r="L197" s="8" t="s">
        <v>211</v>
      </c>
      <c r="M197" s="20">
        <v>7520</v>
      </c>
      <c r="N197">
        <v>1</v>
      </c>
      <c r="O197">
        <v>1</v>
      </c>
      <c r="P197" t="s">
        <v>109023</v>
      </c>
      <c r="Q197" t="s">
        <v>109356</v>
      </c>
      <c r="R197">
        <v>61</v>
      </c>
      <c r="S197" t="s">
        <v>109532</v>
      </c>
      <c r="T197" t="s">
        <v>109533</v>
      </c>
      <c r="U197" s="17">
        <v>43487</v>
      </c>
      <c r="V197" s="17">
        <v>43487</v>
      </c>
      <c r="W197" t="s">
        <v>108465</v>
      </c>
      <c r="X197">
        <v>99</v>
      </c>
      <c r="Y197">
        <v>7050000</v>
      </c>
      <c r="Z197">
        <v>60</v>
      </c>
      <c r="AA197" s="17">
        <v>43497</v>
      </c>
      <c r="AB197">
        <v>7050000</v>
      </c>
      <c r="AC197" s="19">
        <v>0</v>
      </c>
      <c r="AD197" s="19">
        <v>0</v>
      </c>
      <c r="AF197">
        <v>7050000</v>
      </c>
    </row>
    <row r="198" spans="1:32" x14ac:dyDescent="0.2">
      <c r="A198" s="8" t="s">
        <v>103621</v>
      </c>
      <c r="B198" s="8" t="s">
        <v>108115</v>
      </c>
      <c r="C198" s="8" t="s">
        <v>107799</v>
      </c>
      <c r="D198" s="8" t="s">
        <v>107799</v>
      </c>
      <c r="E198" s="8" t="s">
        <v>107869</v>
      </c>
      <c r="F198" s="8" t="s">
        <v>217</v>
      </c>
      <c r="G198" s="8" t="s">
        <v>133</v>
      </c>
      <c r="H198" s="8" t="s">
        <v>107792</v>
      </c>
      <c r="I198" s="9">
        <v>7050000</v>
      </c>
      <c r="J198" s="9">
        <v>7050000</v>
      </c>
      <c r="K198" s="8" t="s">
        <v>211</v>
      </c>
      <c r="L198" s="8" t="s">
        <v>211</v>
      </c>
      <c r="M198" s="20">
        <v>7520</v>
      </c>
      <c r="N198">
        <v>1</v>
      </c>
      <c r="O198">
        <v>1</v>
      </c>
      <c r="P198" t="s">
        <v>109024</v>
      </c>
      <c r="Q198" t="s">
        <v>108678</v>
      </c>
      <c r="R198">
        <v>201</v>
      </c>
      <c r="S198" t="s">
        <v>109532</v>
      </c>
      <c r="T198" t="s">
        <v>109533</v>
      </c>
      <c r="U198" s="17"/>
      <c r="V198" s="17"/>
      <c r="AA198" s="17"/>
      <c r="AC198" s="19"/>
      <c r="AD198" s="19"/>
    </row>
    <row r="199" spans="1:32" x14ac:dyDescent="0.2">
      <c r="A199" s="8" t="s">
        <v>103621</v>
      </c>
      <c r="B199" s="8" t="s">
        <v>108116</v>
      </c>
      <c r="C199" s="8" t="s">
        <v>107799</v>
      </c>
      <c r="D199" s="8" t="s">
        <v>107799</v>
      </c>
      <c r="E199" s="8" t="s">
        <v>107790</v>
      </c>
      <c r="F199" s="8" t="s">
        <v>217</v>
      </c>
      <c r="G199" s="8" t="s">
        <v>133</v>
      </c>
      <c r="H199" s="8" t="s">
        <v>107792</v>
      </c>
      <c r="I199" s="9">
        <v>3525000</v>
      </c>
      <c r="J199" s="9">
        <v>3525000</v>
      </c>
      <c r="K199" s="8" t="s">
        <v>211</v>
      </c>
      <c r="L199" s="8" t="s">
        <v>211</v>
      </c>
      <c r="M199" s="20">
        <v>7520</v>
      </c>
      <c r="N199">
        <v>1</v>
      </c>
      <c r="O199">
        <v>1</v>
      </c>
      <c r="P199" t="s">
        <v>109025</v>
      </c>
      <c r="Q199" t="s">
        <v>108679</v>
      </c>
      <c r="R199">
        <v>202</v>
      </c>
      <c r="S199" t="s">
        <v>109532</v>
      </c>
      <c r="T199" t="s">
        <v>109533</v>
      </c>
      <c r="U199" s="17"/>
      <c r="V199" s="17"/>
      <c r="AA199" s="17"/>
      <c r="AC199" s="19"/>
      <c r="AD199" s="19"/>
    </row>
    <row r="200" spans="1:32" x14ac:dyDescent="0.2">
      <c r="A200" s="8" t="s">
        <v>107896</v>
      </c>
      <c r="B200" s="8" t="s">
        <v>108117</v>
      </c>
      <c r="C200" s="8" t="s">
        <v>217</v>
      </c>
      <c r="D200" s="8" t="s">
        <v>217</v>
      </c>
      <c r="E200" s="8" t="s">
        <v>107869</v>
      </c>
      <c r="F200" s="8" t="s">
        <v>217</v>
      </c>
      <c r="G200" s="8" t="s">
        <v>133</v>
      </c>
      <c r="H200" s="8" t="s">
        <v>107792</v>
      </c>
      <c r="I200" s="9">
        <v>32748000</v>
      </c>
      <c r="J200" s="9">
        <v>32748000</v>
      </c>
      <c r="K200" s="8" t="s">
        <v>211</v>
      </c>
      <c r="L200" s="8" t="s">
        <v>211</v>
      </c>
      <c r="M200" s="20">
        <v>7520</v>
      </c>
      <c r="N200">
        <v>5</v>
      </c>
      <c r="O200">
        <v>6</v>
      </c>
      <c r="P200" t="s">
        <v>109026</v>
      </c>
      <c r="Q200" t="s">
        <v>109357</v>
      </c>
      <c r="R200">
        <v>50</v>
      </c>
      <c r="S200" t="s">
        <v>109532</v>
      </c>
      <c r="T200" t="s">
        <v>109533</v>
      </c>
      <c r="U200" s="17">
        <v>43486</v>
      </c>
      <c r="V200" s="17">
        <v>43487</v>
      </c>
      <c r="W200" t="s">
        <v>108465</v>
      </c>
      <c r="X200">
        <v>119</v>
      </c>
      <c r="Y200">
        <v>32748000</v>
      </c>
      <c r="Z200">
        <v>57</v>
      </c>
      <c r="AA200" s="17">
        <v>43496</v>
      </c>
      <c r="AB200">
        <v>32748000</v>
      </c>
      <c r="AC200" s="19">
        <v>0</v>
      </c>
      <c r="AD200" s="19">
        <v>0</v>
      </c>
      <c r="AF200">
        <v>32748000</v>
      </c>
    </row>
    <row r="201" spans="1:32" x14ac:dyDescent="0.2">
      <c r="A201" s="8" t="s">
        <v>107896</v>
      </c>
      <c r="B201" s="8" t="s">
        <v>108118</v>
      </c>
      <c r="C201" s="8" t="s">
        <v>217</v>
      </c>
      <c r="D201" s="8" t="s">
        <v>217</v>
      </c>
      <c r="E201" s="8" t="s">
        <v>107790</v>
      </c>
      <c r="F201" s="8" t="s">
        <v>217</v>
      </c>
      <c r="G201" s="8" t="s">
        <v>133</v>
      </c>
      <c r="H201" s="8" t="s">
        <v>107792</v>
      </c>
      <c r="I201" s="9">
        <v>9993000</v>
      </c>
      <c r="J201" s="9">
        <v>9993000</v>
      </c>
      <c r="K201" s="8" t="s">
        <v>211</v>
      </c>
      <c r="L201" s="8" t="s">
        <v>211</v>
      </c>
      <c r="M201" s="20">
        <v>7520</v>
      </c>
      <c r="N201">
        <v>5</v>
      </c>
      <c r="O201">
        <v>6</v>
      </c>
      <c r="P201" t="s">
        <v>109027</v>
      </c>
      <c r="Q201" t="s">
        <v>109358</v>
      </c>
      <c r="R201">
        <v>31</v>
      </c>
      <c r="S201" t="s">
        <v>109532</v>
      </c>
      <c r="T201" t="s">
        <v>109533</v>
      </c>
      <c r="U201" s="17">
        <v>43486</v>
      </c>
      <c r="V201" s="17">
        <v>43487</v>
      </c>
      <c r="W201" t="s">
        <v>108465</v>
      </c>
      <c r="X201">
        <v>120</v>
      </c>
      <c r="Y201">
        <v>9993000</v>
      </c>
      <c r="Z201">
        <v>73</v>
      </c>
      <c r="AA201" s="17">
        <v>43500</v>
      </c>
      <c r="AB201">
        <v>9993000</v>
      </c>
      <c r="AC201" s="19">
        <v>0</v>
      </c>
      <c r="AD201" s="19">
        <v>0</v>
      </c>
      <c r="AF201">
        <v>9993000</v>
      </c>
    </row>
    <row r="202" spans="1:32" x14ac:dyDescent="0.2">
      <c r="A202" s="8" t="s">
        <v>107896</v>
      </c>
      <c r="B202" s="8" t="s">
        <v>108119</v>
      </c>
      <c r="C202" s="8" t="s">
        <v>217</v>
      </c>
      <c r="D202" s="8" t="s">
        <v>217</v>
      </c>
      <c r="E202" s="8" t="s">
        <v>107790</v>
      </c>
      <c r="F202" s="8" t="s">
        <v>217</v>
      </c>
      <c r="G202" s="8" t="s">
        <v>133</v>
      </c>
      <c r="H202" s="8" t="s">
        <v>107792</v>
      </c>
      <c r="I202" s="9">
        <v>9993000</v>
      </c>
      <c r="J202" s="9">
        <v>9993000</v>
      </c>
      <c r="K202" s="8" t="s">
        <v>211</v>
      </c>
      <c r="L202" s="8" t="s">
        <v>211</v>
      </c>
      <c r="M202" s="20">
        <v>7520</v>
      </c>
      <c r="N202">
        <v>5</v>
      </c>
      <c r="O202">
        <v>6</v>
      </c>
      <c r="P202" t="s">
        <v>108986</v>
      </c>
      <c r="Q202" t="s">
        <v>109359</v>
      </c>
      <c r="R202">
        <v>32</v>
      </c>
      <c r="S202" t="s">
        <v>109532</v>
      </c>
      <c r="T202" t="s">
        <v>109533</v>
      </c>
      <c r="U202" s="17">
        <v>43486</v>
      </c>
      <c r="V202" s="17">
        <v>43487</v>
      </c>
      <c r="X202">
        <v>121</v>
      </c>
      <c r="Y202">
        <v>9993000</v>
      </c>
      <c r="AA202" s="17"/>
      <c r="AC202" s="19"/>
      <c r="AD202" s="19">
        <v>9993000</v>
      </c>
    </row>
    <row r="203" spans="1:32" x14ac:dyDescent="0.2">
      <c r="A203" s="8" t="s">
        <v>107896</v>
      </c>
      <c r="B203" s="8" t="s">
        <v>108120</v>
      </c>
      <c r="C203" s="8" t="s">
        <v>217</v>
      </c>
      <c r="D203" s="8" t="s">
        <v>217</v>
      </c>
      <c r="E203" s="8" t="s">
        <v>107790</v>
      </c>
      <c r="F203" s="8" t="s">
        <v>217</v>
      </c>
      <c r="G203" s="8" t="s">
        <v>133</v>
      </c>
      <c r="H203" s="8" t="s">
        <v>107792</v>
      </c>
      <c r="I203" s="9">
        <v>9993000</v>
      </c>
      <c r="J203" s="9">
        <v>9993000</v>
      </c>
      <c r="K203" s="8" t="s">
        <v>211</v>
      </c>
      <c r="L203" s="8" t="s">
        <v>211</v>
      </c>
      <c r="M203" s="20">
        <v>7520</v>
      </c>
      <c r="N203">
        <v>5</v>
      </c>
      <c r="O203">
        <v>6</v>
      </c>
      <c r="P203" t="s">
        <v>109028</v>
      </c>
      <c r="Q203" t="s">
        <v>109360</v>
      </c>
      <c r="R203">
        <v>33</v>
      </c>
      <c r="S203" t="s">
        <v>109532</v>
      </c>
      <c r="T203" t="s">
        <v>109533</v>
      </c>
      <c r="U203" s="17">
        <v>43486</v>
      </c>
      <c r="V203" s="17">
        <v>43487</v>
      </c>
      <c r="X203">
        <v>122</v>
      </c>
      <c r="Y203">
        <v>9993000</v>
      </c>
      <c r="AA203" s="17"/>
      <c r="AC203" s="19"/>
      <c r="AD203" s="19">
        <v>9993000</v>
      </c>
    </row>
    <row r="204" spans="1:32" x14ac:dyDescent="0.2">
      <c r="A204" s="8" t="s">
        <v>107896</v>
      </c>
      <c r="B204" s="8" t="s">
        <v>108121</v>
      </c>
      <c r="C204" s="8" t="s">
        <v>217</v>
      </c>
      <c r="D204" s="8" t="s">
        <v>217</v>
      </c>
      <c r="E204" s="8" t="s">
        <v>107790</v>
      </c>
      <c r="F204" s="8" t="s">
        <v>217</v>
      </c>
      <c r="G204" s="8" t="s">
        <v>133</v>
      </c>
      <c r="H204" s="8" t="s">
        <v>107792</v>
      </c>
      <c r="I204" s="9">
        <v>9993000</v>
      </c>
      <c r="J204" s="9">
        <v>9993000</v>
      </c>
      <c r="K204" s="8" t="s">
        <v>211</v>
      </c>
      <c r="L204" s="8" t="s">
        <v>211</v>
      </c>
      <c r="M204" s="20">
        <v>7520</v>
      </c>
      <c r="N204">
        <v>5</v>
      </c>
      <c r="O204">
        <v>6</v>
      </c>
      <c r="P204" t="s">
        <v>109029</v>
      </c>
      <c r="Q204" t="s">
        <v>109361</v>
      </c>
      <c r="R204">
        <v>34</v>
      </c>
      <c r="S204" t="s">
        <v>109532</v>
      </c>
      <c r="T204" t="s">
        <v>109533</v>
      </c>
      <c r="U204" s="17">
        <v>43486</v>
      </c>
      <c r="V204" s="17">
        <v>43487</v>
      </c>
      <c r="X204">
        <v>123</v>
      </c>
      <c r="Y204">
        <v>9993000</v>
      </c>
      <c r="AA204" s="17"/>
      <c r="AC204" s="19"/>
      <c r="AD204" s="19">
        <v>9993000</v>
      </c>
    </row>
    <row r="205" spans="1:32" x14ac:dyDescent="0.2">
      <c r="A205" s="8" t="s">
        <v>103621</v>
      </c>
      <c r="B205" s="8" t="s">
        <v>108122</v>
      </c>
      <c r="C205" s="8" t="s">
        <v>107799</v>
      </c>
      <c r="D205" s="8" t="s">
        <v>107799</v>
      </c>
      <c r="E205" s="8" t="s">
        <v>107790</v>
      </c>
      <c r="F205" s="8" t="s">
        <v>217</v>
      </c>
      <c r="G205" s="8" t="s">
        <v>133</v>
      </c>
      <c r="H205" s="8" t="s">
        <v>107792</v>
      </c>
      <c r="I205" s="9">
        <v>12966000</v>
      </c>
      <c r="J205" s="9">
        <v>12966000</v>
      </c>
      <c r="K205" s="8" t="s">
        <v>211</v>
      </c>
      <c r="L205" s="8" t="s">
        <v>211</v>
      </c>
      <c r="M205" s="20">
        <v>7520</v>
      </c>
      <c r="N205">
        <v>5</v>
      </c>
      <c r="O205">
        <v>6</v>
      </c>
      <c r="P205" t="s">
        <v>109030</v>
      </c>
      <c r="Q205" t="s">
        <v>109362</v>
      </c>
      <c r="R205">
        <v>30</v>
      </c>
      <c r="S205" t="s">
        <v>109532</v>
      </c>
      <c r="T205" t="s">
        <v>109533</v>
      </c>
      <c r="U205" s="17">
        <v>43486</v>
      </c>
      <c r="V205" s="17">
        <v>43487</v>
      </c>
      <c r="AA205" s="17"/>
      <c r="AC205" s="19"/>
      <c r="AD205" s="19"/>
    </row>
    <row r="206" spans="1:32" x14ac:dyDescent="0.2">
      <c r="A206" s="8" t="s">
        <v>103621</v>
      </c>
      <c r="B206" s="8" t="s">
        <v>108123</v>
      </c>
      <c r="C206" s="8" t="s">
        <v>107799</v>
      </c>
      <c r="D206" s="8" t="s">
        <v>107799</v>
      </c>
      <c r="E206" s="8" t="s">
        <v>107790</v>
      </c>
      <c r="F206" s="8" t="s">
        <v>217</v>
      </c>
      <c r="G206" s="8" t="s">
        <v>133</v>
      </c>
      <c r="H206" s="8" t="s">
        <v>107792</v>
      </c>
      <c r="I206" s="9">
        <v>29593000</v>
      </c>
      <c r="J206" s="9">
        <v>29593000</v>
      </c>
      <c r="K206" s="8" t="s">
        <v>211</v>
      </c>
      <c r="L206" s="8" t="s">
        <v>211</v>
      </c>
      <c r="M206" s="20">
        <v>7520</v>
      </c>
      <c r="N206">
        <v>5</v>
      </c>
      <c r="O206">
        <v>14</v>
      </c>
      <c r="P206" t="s">
        <v>109031</v>
      </c>
      <c r="Q206" t="s">
        <v>109363</v>
      </c>
      <c r="S206" t="s">
        <v>109532</v>
      </c>
      <c r="T206" t="s">
        <v>109533</v>
      </c>
      <c r="U206" s="17"/>
      <c r="V206" s="17"/>
      <c r="AA206" s="17"/>
      <c r="AC206" s="19"/>
      <c r="AD206" s="19"/>
    </row>
    <row r="207" spans="1:32" x14ac:dyDescent="0.2">
      <c r="A207" s="8" t="s">
        <v>103621</v>
      </c>
      <c r="B207" s="8" t="s">
        <v>108124</v>
      </c>
      <c r="C207" s="8" t="s">
        <v>107799</v>
      </c>
      <c r="D207" s="8" t="s">
        <v>107799</v>
      </c>
      <c r="E207" s="8" t="s">
        <v>107790</v>
      </c>
      <c r="F207" s="8" t="s">
        <v>217</v>
      </c>
      <c r="G207" s="8" t="s">
        <v>133</v>
      </c>
      <c r="H207" s="8" t="s">
        <v>107792</v>
      </c>
      <c r="I207" s="9">
        <v>17226000</v>
      </c>
      <c r="J207" s="9">
        <v>17226000</v>
      </c>
      <c r="K207" s="8" t="s">
        <v>211</v>
      </c>
      <c r="L207" s="8" t="s">
        <v>211</v>
      </c>
      <c r="M207" s="20">
        <v>7520</v>
      </c>
      <c r="N207">
        <v>1</v>
      </c>
      <c r="O207">
        <v>2</v>
      </c>
      <c r="P207" t="s">
        <v>109032</v>
      </c>
      <c r="Q207" t="s">
        <v>108680</v>
      </c>
      <c r="S207" t="s">
        <v>109532</v>
      </c>
      <c r="T207" t="s">
        <v>109533</v>
      </c>
      <c r="U207" s="17"/>
      <c r="V207" s="17"/>
      <c r="AA207" s="17"/>
      <c r="AC207" s="19"/>
      <c r="AD207" s="19"/>
    </row>
    <row r="208" spans="1:32" x14ac:dyDescent="0.2">
      <c r="A208" s="8" t="s">
        <v>107896</v>
      </c>
      <c r="B208" s="8" t="s">
        <v>108125</v>
      </c>
      <c r="C208" s="8" t="s">
        <v>217</v>
      </c>
      <c r="D208" s="8" t="s">
        <v>217</v>
      </c>
      <c r="E208" s="8" t="s">
        <v>107790</v>
      </c>
      <c r="F208" s="8" t="s">
        <v>217</v>
      </c>
      <c r="G208" s="8" t="s">
        <v>133</v>
      </c>
      <c r="H208" s="8" t="s">
        <v>107792</v>
      </c>
      <c r="I208" s="9">
        <v>9993000</v>
      </c>
      <c r="J208" s="9">
        <v>9993000</v>
      </c>
      <c r="K208" s="8" t="s">
        <v>211</v>
      </c>
      <c r="L208" s="8" t="s">
        <v>211</v>
      </c>
      <c r="M208" s="20">
        <v>7520</v>
      </c>
      <c r="N208">
        <v>1</v>
      </c>
      <c r="O208">
        <v>2</v>
      </c>
      <c r="P208" t="s">
        <v>109033</v>
      </c>
      <c r="Q208" t="s">
        <v>109364</v>
      </c>
      <c r="R208">
        <v>51</v>
      </c>
      <c r="S208" t="s">
        <v>109532</v>
      </c>
      <c r="T208" t="s">
        <v>109533</v>
      </c>
      <c r="U208" s="17">
        <v>43486</v>
      </c>
      <c r="V208" s="17">
        <v>43487</v>
      </c>
      <c r="X208">
        <v>109</v>
      </c>
      <c r="Y208">
        <v>9993000</v>
      </c>
      <c r="AA208" s="17"/>
      <c r="AC208" s="19"/>
      <c r="AD208" s="19">
        <v>9993000</v>
      </c>
    </row>
    <row r="209" spans="1:32" x14ac:dyDescent="0.2">
      <c r="A209" s="8" t="s">
        <v>107896</v>
      </c>
      <c r="B209" s="8" t="s">
        <v>108126</v>
      </c>
      <c r="C209" s="8" t="s">
        <v>217</v>
      </c>
      <c r="D209" s="8" t="s">
        <v>217</v>
      </c>
      <c r="E209" s="8" t="s">
        <v>107790</v>
      </c>
      <c r="F209" s="8" t="s">
        <v>217</v>
      </c>
      <c r="G209" s="8" t="s">
        <v>133</v>
      </c>
      <c r="H209" s="8" t="s">
        <v>107792</v>
      </c>
      <c r="I209" s="9">
        <v>9993000</v>
      </c>
      <c r="J209" s="9">
        <v>9993000</v>
      </c>
      <c r="K209" s="8" t="s">
        <v>211</v>
      </c>
      <c r="L209" s="8" t="s">
        <v>211</v>
      </c>
      <c r="M209" s="20">
        <v>7520</v>
      </c>
      <c r="N209">
        <v>1</v>
      </c>
      <c r="O209">
        <v>2</v>
      </c>
      <c r="P209" t="s">
        <v>109008</v>
      </c>
      <c r="Q209" t="s">
        <v>109365</v>
      </c>
      <c r="R209">
        <v>52</v>
      </c>
      <c r="S209" t="s">
        <v>109532</v>
      </c>
      <c r="T209" t="s">
        <v>109533</v>
      </c>
      <c r="U209" s="17">
        <v>43487</v>
      </c>
      <c r="V209" s="17">
        <v>43487</v>
      </c>
      <c r="W209" t="s">
        <v>108465</v>
      </c>
      <c r="X209">
        <v>110</v>
      </c>
      <c r="Y209">
        <v>9993000</v>
      </c>
      <c r="Z209">
        <v>113</v>
      </c>
      <c r="AA209" s="17">
        <v>43507</v>
      </c>
      <c r="AB209">
        <v>9993000</v>
      </c>
      <c r="AC209" s="19">
        <v>0</v>
      </c>
      <c r="AD209" s="19">
        <v>0</v>
      </c>
    </row>
    <row r="210" spans="1:32" x14ac:dyDescent="0.2">
      <c r="A210" s="8" t="s">
        <v>107896</v>
      </c>
      <c r="B210" s="8" t="s">
        <v>108127</v>
      </c>
      <c r="C210" s="8" t="s">
        <v>217</v>
      </c>
      <c r="D210" s="8" t="s">
        <v>217</v>
      </c>
      <c r="E210" s="8" t="s">
        <v>107790</v>
      </c>
      <c r="F210" s="8" t="s">
        <v>217</v>
      </c>
      <c r="G210" s="8" t="s">
        <v>133</v>
      </c>
      <c r="H210" s="8" t="s">
        <v>107792</v>
      </c>
      <c r="I210" s="9">
        <v>9993000</v>
      </c>
      <c r="J210" s="9">
        <v>9993000</v>
      </c>
      <c r="K210" s="8" t="s">
        <v>211</v>
      </c>
      <c r="L210" s="8" t="s">
        <v>211</v>
      </c>
      <c r="M210" s="20">
        <v>7520</v>
      </c>
      <c r="N210">
        <v>1</v>
      </c>
      <c r="O210">
        <v>2</v>
      </c>
      <c r="P210" t="s">
        <v>109034</v>
      </c>
      <c r="Q210" t="s">
        <v>109366</v>
      </c>
      <c r="R210">
        <v>53</v>
      </c>
      <c r="S210" t="s">
        <v>109532</v>
      </c>
      <c r="T210" t="s">
        <v>109533</v>
      </c>
      <c r="U210" s="17">
        <v>43487</v>
      </c>
      <c r="V210" s="17">
        <v>43487</v>
      </c>
      <c r="X210">
        <v>111</v>
      </c>
      <c r="Y210">
        <v>9993000</v>
      </c>
      <c r="AA210" s="17"/>
      <c r="AC210" s="19"/>
      <c r="AD210" s="19">
        <v>9993000</v>
      </c>
    </row>
    <row r="211" spans="1:32" x14ac:dyDescent="0.2">
      <c r="A211" s="8" t="s">
        <v>107896</v>
      </c>
      <c r="B211" s="8" t="s">
        <v>108128</v>
      </c>
      <c r="C211" s="8" t="s">
        <v>217</v>
      </c>
      <c r="D211" s="8" t="s">
        <v>217</v>
      </c>
      <c r="E211" s="8" t="s">
        <v>107790</v>
      </c>
      <c r="F211" s="8" t="s">
        <v>217</v>
      </c>
      <c r="G211" s="8" t="s">
        <v>133</v>
      </c>
      <c r="H211" s="8" t="s">
        <v>107792</v>
      </c>
      <c r="I211" s="9">
        <v>9993000</v>
      </c>
      <c r="J211" s="9">
        <v>9993000</v>
      </c>
      <c r="K211" s="8" t="s">
        <v>211</v>
      </c>
      <c r="L211" s="8" t="s">
        <v>211</v>
      </c>
      <c r="M211" s="20">
        <v>7520</v>
      </c>
      <c r="N211">
        <v>1</v>
      </c>
      <c r="O211">
        <v>2</v>
      </c>
      <c r="P211" t="s">
        <v>109035</v>
      </c>
      <c r="Q211" t="s">
        <v>109367</v>
      </c>
      <c r="R211">
        <v>54</v>
      </c>
      <c r="S211" t="s">
        <v>109532</v>
      </c>
      <c r="T211" t="s">
        <v>109533</v>
      </c>
      <c r="U211" s="17">
        <v>43487</v>
      </c>
      <c r="V211" s="17">
        <v>43487</v>
      </c>
      <c r="W211" t="s">
        <v>108465</v>
      </c>
      <c r="X211">
        <v>112</v>
      </c>
      <c r="Y211">
        <v>9993000</v>
      </c>
      <c r="Z211">
        <v>108</v>
      </c>
      <c r="AA211" s="17">
        <v>43507</v>
      </c>
      <c r="AB211">
        <v>9993000</v>
      </c>
      <c r="AC211" s="19">
        <v>0</v>
      </c>
      <c r="AD211" s="19">
        <v>0</v>
      </c>
    </row>
    <row r="212" spans="1:32" x14ac:dyDescent="0.2">
      <c r="A212" s="8" t="s">
        <v>107896</v>
      </c>
      <c r="B212" s="8" t="s">
        <v>108129</v>
      </c>
      <c r="C212" s="8" t="s">
        <v>217</v>
      </c>
      <c r="D212" s="8" t="s">
        <v>217</v>
      </c>
      <c r="E212" s="8" t="s">
        <v>107790</v>
      </c>
      <c r="F212" s="8" t="s">
        <v>217</v>
      </c>
      <c r="G212" s="8" t="s">
        <v>133</v>
      </c>
      <c r="H212" s="8" t="s">
        <v>107792</v>
      </c>
      <c r="I212" s="9">
        <v>9993000</v>
      </c>
      <c r="J212" s="9">
        <v>9993000</v>
      </c>
      <c r="K212" s="8" t="s">
        <v>211</v>
      </c>
      <c r="L212" s="8" t="s">
        <v>211</v>
      </c>
      <c r="M212" s="20">
        <v>7520</v>
      </c>
      <c r="N212">
        <v>1</v>
      </c>
      <c r="O212">
        <v>2</v>
      </c>
      <c r="P212" t="s">
        <v>109036</v>
      </c>
      <c r="Q212" t="s">
        <v>109368</v>
      </c>
      <c r="R212">
        <v>55</v>
      </c>
      <c r="S212" t="s">
        <v>109532</v>
      </c>
      <c r="T212" t="s">
        <v>109533</v>
      </c>
      <c r="U212" s="17">
        <v>43487</v>
      </c>
      <c r="V212" s="17">
        <v>43487</v>
      </c>
      <c r="X212">
        <v>113</v>
      </c>
      <c r="Y212">
        <v>9993000</v>
      </c>
      <c r="AA212" s="17"/>
      <c r="AC212" s="19"/>
      <c r="AD212" s="19">
        <v>9993000</v>
      </c>
    </row>
    <row r="213" spans="1:32" x14ac:dyDescent="0.2">
      <c r="A213" s="8" t="s">
        <v>107896</v>
      </c>
      <c r="B213" s="8" t="s">
        <v>108130</v>
      </c>
      <c r="C213" s="8" t="s">
        <v>217</v>
      </c>
      <c r="D213" s="8" t="s">
        <v>217</v>
      </c>
      <c r="E213" s="8" t="s">
        <v>107790</v>
      </c>
      <c r="F213" s="8" t="s">
        <v>217</v>
      </c>
      <c r="G213" s="8" t="s">
        <v>133</v>
      </c>
      <c r="H213" s="8" t="s">
        <v>107792</v>
      </c>
      <c r="I213" s="9">
        <v>9993000</v>
      </c>
      <c r="J213" s="9">
        <v>9993000</v>
      </c>
      <c r="K213" s="8" t="s">
        <v>211</v>
      </c>
      <c r="L213" s="8" t="s">
        <v>211</v>
      </c>
      <c r="M213" s="20">
        <v>7520</v>
      </c>
      <c r="N213">
        <v>1</v>
      </c>
      <c r="O213">
        <v>2</v>
      </c>
      <c r="P213" t="s">
        <v>109037</v>
      </c>
      <c r="Q213" t="s">
        <v>109369</v>
      </c>
      <c r="R213">
        <v>56</v>
      </c>
      <c r="S213" t="s">
        <v>109532</v>
      </c>
      <c r="T213" t="s">
        <v>109533</v>
      </c>
      <c r="U213" s="17">
        <v>43487</v>
      </c>
      <c r="V213" s="17">
        <v>43487</v>
      </c>
      <c r="X213">
        <v>114</v>
      </c>
      <c r="Y213">
        <v>9993000</v>
      </c>
      <c r="AA213" s="17"/>
      <c r="AC213" s="19"/>
      <c r="AD213" s="19">
        <v>9993000</v>
      </c>
    </row>
    <row r="214" spans="1:32" x14ac:dyDescent="0.2">
      <c r="A214" s="8" t="s">
        <v>107896</v>
      </c>
      <c r="B214" s="8" t="s">
        <v>108131</v>
      </c>
      <c r="C214" s="8" t="s">
        <v>217</v>
      </c>
      <c r="D214" s="8" t="s">
        <v>217</v>
      </c>
      <c r="E214" s="8" t="s">
        <v>107790</v>
      </c>
      <c r="F214" s="8" t="s">
        <v>217</v>
      </c>
      <c r="G214" s="8" t="s">
        <v>133</v>
      </c>
      <c r="H214" s="8" t="s">
        <v>107792</v>
      </c>
      <c r="I214" s="9">
        <v>9993000</v>
      </c>
      <c r="J214" s="9">
        <v>9993000</v>
      </c>
      <c r="K214" s="8" t="s">
        <v>211</v>
      </c>
      <c r="L214" s="8" t="s">
        <v>211</v>
      </c>
      <c r="M214" s="20">
        <v>7520</v>
      </c>
      <c r="N214">
        <v>1</v>
      </c>
      <c r="O214">
        <v>2</v>
      </c>
      <c r="P214" t="s">
        <v>109047</v>
      </c>
      <c r="Q214" t="s">
        <v>109370</v>
      </c>
      <c r="R214">
        <v>57</v>
      </c>
      <c r="S214" t="s">
        <v>109532</v>
      </c>
      <c r="T214" t="s">
        <v>109533</v>
      </c>
      <c r="U214" s="17">
        <v>43487</v>
      </c>
      <c r="V214" s="17">
        <v>43487</v>
      </c>
      <c r="X214">
        <v>115</v>
      </c>
      <c r="Y214">
        <v>9993000</v>
      </c>
      <c r="AA214" s="17"/>
      <c r="AC214" s="19"/>
      <c r="AD214" s="19">
        <v>9993000</v>
      </c>
    </row>
    <row r="215" spans="1:32" x14ac:dyDescent="0.2">
      <c r="A215" s="8" t="s">
        <v>107896</v>
      </c>
      <c r="B215" s="8" t="s">
        <v>108132</v>
      </c>
      <c r="C215" s="8" t="s">
        <v>217</v>
      </c>
      <c r="D215" s="8" t="s">
        <v>217</v>
      </c>
      <c r="E215" s="8" t="s">
        <v>107790</v>
      </c>
      <c r="F215" s="8" t="s">
        <v>217</v>
      </c>
      <c r="G215" s="8" t="s">
        <v>133</v>
      </c>
      <c r="H215" s="8" t="s">
        <v>107792</v>
      </c>
      <c r="I215" s="9">
        <v>9993000</v>
      </c>
      <c r="J215" s="9">
        <v>9993000</v>
      </c>
      <c r="K215" s="8" t="s">
        <v>211</v>
      </c>
      <c r="L215" s="8" t="s">
        <v>211</v>
      </c>
      <c r="M215" s="20">
        <v>7520</v>
      </c>
      <c r="N215">
        <v>1</v>
      </c>
      <c r="O215">
        <v>2</v>
      </c>
      <c r="P215" t="s">
        <v>109048</v>
      </c>
      <c r="Q215" t="s">
        <v>109371</v>
      </c>
      <c r="R215">
        <v>58</v>
      </c>
      <c r="S215" t="s">
        <v>109532</v>
      </c>
      <c r="T215" t="s">
        <v>109533</v>
      </c>
      <c r="U215" s="17">
        <v>43487</v>
      </c>
      <c r="V215" s="17">
        <v>43487</v>
      </c>
      <c r="X215">
        <v>116</v>
      </c>
      <c r="Y215">
        <v>9993000</v>
      </c>
      <c r="AA215" s="17"/>
      <c r="AC215" s="19"/>
      <c r="AD215" s="19">
        <v>9993000</v>
      </c>
    </row>
    <row r="216" spans="1:32" x14ac:dyDescent="0.2">
      <c r="A216" s="8" t="s">
        <v>107896</v>
      </c>
      <c r="B216" s="8" t="s">
        <v>108133</v>
      </c>
      <c r="C216" s="8" t="s">
        <v>217</v>
      </c>
      <c r="D216" s="8" t="s">
        <v>217</v>
      </c>
      <c r="E216" s="8" t="s">
        <v>107869</v>
      </c>
      <c r="F216" s="8" t="s">
        <v>217</v>
      </c>
      <c r="G216" s="8" t="s">
        <v>133</v>
      </c>
      <c r="H216" s="8" t="s">
        <v>107792</v>
      </c>
      <c r="I216" s="9">
        <v>36156000</v>
      </c>
      <c r="J216" s="9">
        <v>36156000</v>
      </c>
      <c r="K216" s="8" t="s">
        <v>211</v>
      </c>
      <c r="L216" s="8" t="s">
        <v>211</v>
      </c>
      <c r="M216" s="20">
        <v>7520</v>
      </c>
      <c r="N216">
        <v>4</v>
      </c>
      <c r="O216">
        <v>11</v>
      </c>
      <c r="P216" t="s">
        <v>109049</v>
      </c>
      <c r="Q216" t="s">
        <v>109372</v>
      </c>
      <c r="R216">
        <v>144</v>
      </c>
      <c r="S216" t="s">
        <v>109532</v>
      </c>
      <c r="T216" t="s">
        <v>109533</v>
      </c>
      <c r="U216" s="17">
        <v>43500</v>
      </c>
      <c r="V216" s="17">
        <v>43500</v>
      </c>
      <c r="X216">
        <v>178</v>
      </c>
      <c r="Y216">
        <v>36156000</v>
      </c>
      <c r="AA216" s="17"/>
      <c r="AC216" s="19"/>
      <c r="AD216" s="19">
        <v>36156000</v>
      </c>
    </row>
    <row r="217" spans="1:32" x14ac:dyDescent="0.2">
      <c r="A217" s="8" t="s">
        <v>107896</v>
      </c>
      <c r="B217" s="8" t="s">
        <v>108134</v>
      </c>
      <c r="C217" s="8" t="s">
        <v>217</v>
      </c>
      <c r="D217" s="8" t="s">
        <v>217</v>
      </c>
      <c r="E217" s="8" t="s">
        <v>107869</v>
      </c>
      <c r="F217" s="8" t="s">
        <v>217</v>
      </c>
      <c r="G217" s="8" t="s">
        <v>133</v>
      </c>
      <c r="H217" s="8" t="s">
        <v>107792</v>
      </c>
      <c r="I217" s="9">
        <v>19986000</v>
      </c>
      <c r="J217" s="9">
        <v>19986000</v>
      </c>
      <c r="K217" s="8" t="s">
        <v>211</v>
      </c>
      <c r="L217" s="8" t="s">
        <v>211</v>
      </c>
      <c r="M217" s="20">
        <v>7520</v>
      </c>
      <c r="N217">
        <v>4</v>
      </c>
      <c r="O217">
        <v>11</v>
      </c>
      <c r="P217" t="s">
        <v>109050</v>
      </c>
      <c r="Q217" t="s">
        <v>109373</v>
      </c>
      <c r="R217">
        <v>49</v>
      </c>
      <c r="S217" t="s">
        <v>109532</v>
      </c>
      <c r="T217" t="s">
        <v>109533</v>
      </c>
      <c r="U217" s="17">
        <v>43487</v>
      </c>
      <c r="V217" s="17">
        <v>43487</v>
      </c>
      <c r="X217">
        <v>141</v>
      </c>
      <c r="Y217">
        <v>19986000</v>
      </c>
      <c r="AA217" s="17"/>
      <c r="AC217" s="19"/>
      <c r="AD217" s="19">
        <v>19986000</v>
      </c>
    </row>
    <row r="218" spans="1:32" x14ac:dyDescent="0.2">
      <c r="A218" s="8" t="s">
        <v>107896</v>
      </c>
      <c r="B218" s="8" t="s">
        <v>108135</v>
      </c>
      <c r="C218" s="8" t="s">
        <v>217</v>
      </c>
      <c r="D218" s="8" t="s">
        <v>217</v>
      </c>
      <c r="E218" s="8" t="s">
        <v>107869</v>
      </c>
      <c r="F218" s="8" t="s">
        <v>217</v>
      </c>
      <c r="G218" s="8" t="s">
        <v>133</v>
      </c>
      <c r="H218" s="8" t="s">
        <v>107792</v>
      </c>
      <c r="I218" s="9">
        <v>19986000</v>
      </c>
      <c r="J218" s="9">
        <v>19986000</v>
      </c>
      <c r="K218" s="8" t="s">
        <v>211</v>
      </c>
      <c r="L218" s="8" t="s">
        <v>211</v>
      </c>
      <c r="M218" s="20">
        <v>7520</v>
      </c>
      <c r="N218">
        <v>4</v>
      </c>
      <c r="O218">
        <v>11</v>
      </c>
      <c r="P218" t="s">
        <v>109051</v>
      </c>
      <c r="Q218" t="s">
        <v>109374</v>
      </c>
      <c r="R218">
        <v>48</v>
      </c>
      <c r="S218" t="s">
        <v>109532</v>
      </c>
      <c r="T218" t="s">
        <v>109533</v>
      </c>
      <c r="U218" s="17">
        <v>43487</v>
      </c>
      <c r="V218" s="17">
        <v>43487</v>
      </c>
      <c r="W218" t="s">
        <v>108465</v>
      </c>
      <c r="X218">
        <v>143</v>
      </c>
      <c r="Y218">
        <v>19986000</v>
      </c>
      <c r="Z218">
        <v>72</v>
      </c>
      <c r="AA218" s="17">
        <v>43500</v>
      </c>
      <c r="AB218">
        <v>19986000</v>
      </c>
      <c r="AC218" s="19">
        <v>0</v>
      </c>
      <c r="AD218" s="19">
        <v>0</v>
      </c>
      <c r="AF218">
        <v>19986000</v>
      </c>
    </row>
    <row r="219" spans="1:32" x14ac:dyDescent="0.2">
      <c r="A219" s="8" t="s">
        <v>107896</v>
      </c>
      <c r="B219" s="8" t="s">
        <v>108136</v>
      </c>
      <c r="C219" s="8" t="s">
        <v>217</v>
      </c>
      <c r="D219" s="8" t="s">
        <v>217</v>
      </c>
      <c r="E219" s="8" t="s">
        <v>107869</v>
      </c>
      <c r="F219" s="8" t="s">
        <v>217</v>
      </c>
      <c r="G219" s="8" t="s">
        <v>133</v>
      </c>
      <c r="H219" s="8" t="s">
        <v>107792</v>
      </c>
      <c r="I219" s="9">
        <v>19986000</v>
      </c>
      <c r="J219" s="9">
        <v>19986000</v>
      </c>
      <c r="K219" s="8" t="s">
        <v>211</v>
      </c>
      <c r="L219" s="8" t="s">
        <v>211</v>
      </c>
      <c r="M219" s="20">
        <v>7520</v>
      </c>
      <c r="N219">
        <v>4</v>
      </c>
      <c r="O219">
        <v>11</v>
      </c>
      <c r="P219" t="s">
        <v>109052</v>
      </c>
      <c r="Q219" t="s">
        <v>109375</v>
      </c>
      <c r="R219">
        <v>47</v>
      </c>
      <c r="S219" t="s">
        <v>109532</v>
      </c>
      <c r="T219" t="s">
        <v>109533</v>
      </c>
      <c r="U219" s="17">
        <v>43487</v>
      </c>
      <c r="V219" s="17">
        <v>43487</v>
      </c>
      <c r="W219" t="s">
        <v>108465</v>
      </c>
      <c r="X219">
        <v>142</v>
      </c>
      <c r="Y219">
        <v>19986000</v>
      </c>
      <c r="Z219">
        <v>86</v>
      </c>
      <c r="AA219" s="17">
        <v>43503</v>
      </c>
      <c r="AB219">
        <v>19986000</v>
      </c>
      <c r="AC219" s="19">
        <v>0</v>
      </c>
      <c r="AD219" s="19">
        <v>0</v>
      </c>
    </row>
    <row r="220" spans="1:32" x14ac:dyDescent="0.2">
      <c r="A220" s="8" t="s">
        <v>103621</v>
      </c>
      <c r="B220" s="8" t="s">
        <v>108137</v>
      </c>
      <c r="C220" s="8" t="s">
        <v>107799</v>
      </c>
      <c r="D220" s="8" t="s">
        <v>107799</v>
      </c>
      <c r="E220" s="8" t="s">
        <v>107869</v>
      </c>
      <c r="F220" s="8" t="s">
        <v>217</v>
      </c>
      <c r="G220" s="8" t="s">
        <v>133</v>
      </c>
      <c r="H220" s="8" t="s">
        <v>107792</v>
      </c>
      <c r="I220" s="9">
        <v>36156000</v>
      </c>
      <c r="J220" s="9">
        <v>36156000</v>
      </c>
      <c r="K220" s="8" t="s">
        <v>211</v>
      </c>
      <c r="L220" s="8" t="s">
        <v>211</v>
      </c>
      <c r="M220" s="20">
        <v>7520</v>
      </c>
      <c r="N220">
        <v>1</v>
      </c>
      <c r="O220">
        <v>5</v>
      </c>
      <c r="P220" t="s">
        <v>108987</v>
      </c>
      <c r="Q220" t="s">
        <v>108681</v>
      </c>
      <c r="S220" t="s">
        <v>109532</v>
      </c>
      <c r="T220" t="s">
        <v>109533</v>
      </c>
      <c r="U220" s="17"/>
      <c r="V220" s="17"/>
      <c r="AA220" s="17"/>
      <c r="AC220" s="19"/>
      <c r="AD220" s="19"/>
    </row>
    <row r="221" spans="1:32" x14ac:dyDescent="0.2">
      <c r="A221" s="8" t="s">
        <v>103621</v>
      </c>
      <c r="B221" s="8" t="s">
        <v>108138</v>
      </c>
      <c r="C221" s="8" t="s">
        <v>107799</v>
      </c>
      <c r="D221" s="8" t="s">
        <v>107799</v>
      </c>
      <c r="E221" s="8" t="s">
        <v>107790</v>
      </c>
      <c r="F221" s="8" t="s">
        <v>217</v>
      </c>
      <c r="G221" s="8" t="s">
        <v>133</v>
      </c>
      <c r="H221" s="8" t="s">
        <v>107792</v>
      </c>
      <c r="I221" s="9">
        <v>11262000</v>
      </c>
      <c r="J221" s="9">
        <v>11262000</v>
      </c>
      <c r="K221" s="8" t="s">
        <v>211</v>
      </c>
      <c r="L221" s="8" t="s">
        <v>211</v>
      </c>
      <c r="M221" s="20">
        <v>7520</v>
      </c>
      <c r="N221">
        <v>1</v>
      </c>
      <c r="O221">
        <v>5</v>
      </c>
      <c r="P221" t="s">
        <v>108978</v>
      </c>
      <c r="Q221" t="s">
        <v>108682</v>
      </c>
      <c r="R221">
        <v>219</v>
      </c>
      <c r="S221" t="s">
        <v>109532</v>
      </c>
      <c r="T221" t="s">
        <v>109533</v>
      </c>
      <c r="U221" s="17"/>
      <c r="V221" s="17"/>
      <c r="AA221" s="17"/>
      <c r="AC221" s="19"/>
      <c r="AD221" s="19"/>
    </row>
    <row r="222" spans="1:32" x14ac:dyDescent="0.2">
      <c r="A222" s="8" t="s">
        <v>103621</v>
      </c>
      <c r="B222" s="8" t="s">
        <v>108139</v>
      </c>
      <c r="C222" s="8" t="s">
        <v>107799</v>
      </c>
      <c r="D222" s="8" t="s">
        <v>107799</v>
      </c>
      <c r="E222" s="8" t="s">
        <v>107790</v>
      </c>
      <c r="F222" s="8" t="s">
        <v>217</v>
      </c>
      <c r="G222" s="8" t="s">
        <v>133</v>
      </c>
      <c r="H222" s="8" t="s">
        <v>107792</v>
      </c>
      <c r="I222" s="9">
        <v>8955000</v>
      </c>
      <c r="J222" s="9">
        <v>8955000</v>
      </c>
      <c r="K222" s="8" t="s">
        <v>211</v>
      </c>
      <c r="L222" s="8" t="s">
        <v>211</v>
      </c>
      <c r="M222" s="20">
        <v>7520</v>
      </c>
      <c r="N222">
        <v>1</v>
      </c>
      <c r="O222">
        <v>5</v>
      </c>
      <c r="P222" t="s">
        <v>108954</v>
      </c>
      <c r="Q222" t="s">
        <v>108683</v>
      </c>
      <c r="R222">
        <v>149</v>
      </c>
      <c r="S222" t="s">
        <v>109532</v>
      </c>
      <c r="T222" t="s">
        <v>109533</v>
      </c>
      <c r="U222" s="17">
        <v>43500</v>
      </c>
      <c r="V222" s="17">
        <v>43501</v>
      </c>
      <c r="AA222" s="17"/>
      <c r="AC222" s="19"/>
      <c r="AD222" s="19"/>
    </row>
    <row r="223" spans="1:32" x14ac:dyDescent="0.2">
      <c r="A223" s="8" t="s">
        <v>103621</v>
      </c>
      <c r="B223" s="8" t="s">
        <v>108140</v>
      </c>
      <c r="C223" s="8" t="s">
        <v>107799</v>
      </c>
      <c r="D223" s="8" t="s">
        <v>107799</v>
      </c>
      <c r="E223" s="8" t="s">
        <v>107790</v>
      </c>
      <c r="F223" s="8" t="s">
        <v>217</v>
      </c>
      <c r="G223" s="8" t="s">
        <v>133</v>
      </c>
      <c r="H223" s="8" t="s">
        <v>107792</v>
      </c>
      <c r="I223" s="9">
        <v>8955000</v>
      </c>
      <c r="J223" s="9">
        <v>8955000</v>
      </c>
      <c r="K223" s="8" t="s">
        <v>211</v>
      </c>
      <c r="L223" s="8" t="s">
        <v>211</v>
      </c>
      <c r="M223" s="20">
        <v>7520</v>
      </c>
      <c r="N223">
        <v>1</v>
      </c>
      <c r="O223">
        <v>5</v>
      </c>
      <c r="P223" t="s">
        <v>109006</v>
      </c>
      <c r="Q223" t="s">
        <v>108684</v>
      </c>
      <c r="R223">
        <v>150</v>
      </c>
      <c r="S223" t="s">
        <v>109532</v>
      </c>
      <c r="T223" t="s">
        <v>109533</v>
      </c>
      <c r="U223" s="17">
        <v>43500</v>
      </c>
      <c r="V223" s="17">
        <v>43501</v>
      </c>
      <c r="AA223" s="17"/>
      <c r="AC223" s="19"/>
      <c r="AD223" s="19"/>
    </row>
    <row r="224" spans="1:32" x14ac:dyDescent="0.2">
      <c r="A224" s="8" t="s">
        <v>103621</v>
      </c>
      <c r="B224" s="8" t="s">
        <v>108141</v>
      </c>
      <c r="C224" s="8" t="s">
        <v>107799</v>
      </c>
      <c r="D224" s="8" t="s">
        <v>107799</v>
      </c>
      <c r="E224" s="8" t="s">
        <v>107790</v>
      </c>
      <c r="F224" s="8" t="s">
        <v>217</v>
      </c>
      <c r="G224" s="8" t="s">
        <v>133</v>
      </c>
      <c r="H224" s="8" t="s">
        <v>107792</v>
      </c>
      <c r="I224" s="9">
        <v>8955000</v>
      </c>
      <c r="J224" s="9">
        <v>8955000</v>
      </c>
      <c r="K224" s="8" t="s">
        <v>211</v>
      </c>
      <c r="L224" s="8" t="s">
        <v>211</v>
      </c>
      <c r="M224" s="20">
        <v>7520</v>
      </c>
      <c r="N224">
        <v>1</v>
      </c>
      <c r="O224">
        <v>5</v>
      </c>
      <c r="P224" t="s">
        <v>109010</v>
      </c>
      <c r="Q224" t="s">
        <v>108685</v>
      </c>
      <c r="R224">
        <v>151</v>
      </c>
      <c r="S224" t="s">
        <v>109532</v>
      </c>
      <c r="T224" t="s">
        <v>109533</v>
      </c>
      <c r="U224" s="17">
        <v>43500</v>
      </c>
      <c r="V224" s="17">
        <v>43501</v>
      </c>
      <c r="AA224" s="17"/>
      <c r="AC224" s="19"/>
      <c r="AD224" s="19"/>
    </row>
    <row r="225" spans="1:32" x14ac:dyDescent="0.2">
      <c r="A225" s="8" t="s">
        <v>103621</v>
      </c>
      <c r="B225" s="8" t="s">
        <v>108142</v>
      </c>
      <c r="C225" s="8" t="s">
        <v>107799</v>
      </c>
      <c r="D225" s="8" t="s">
        <v>107799</v>
      </c>
      <c r="E225" s="8" t="s">
        <v>107790</v>
      </c>
      <c r="F225" s="8" t="s">
        <v>217</v>
      </c>
      <c r="G225" s="8" t="s">
        <v>133</v>
      </c>
      <c r="H225" s="8" t="s">
        <v>107792</v>
      </c>
      <c r="I225" s="9">
        <v>8955000</v>
      </c>
      <c r="J225" s="9">
        <v>8955000</v>
      </c>
      <c r="K225" s="8" t="s">
        <v>211</v>
      </c>
      <c r="L225" s="8" t="s">
        <v>211</v>
      </c>
      <c r="M225" s="20">
        <v>7520</v>
      </c>
      <c r="N225">
        <v>1</v>
      </c>
      <c r="O225">
        <v>5</v>
      </c>
      <c r="P225" t="s">
        <v>108991</v>
      </c>
      <c r="Q225" t="s">
        <v>108686</v>
      </c>
      <c r="R225">
        <v>152</v>
      </c>
      <c r="S225" t="s">
        <v>109532</v>
      </c>
      <c r="T225" t="s">
        <v>109533</v>
      </c>
      <c r="U225" s="17">
        <v>43500</v>
      </c>
      <c r="V225" s="17">
        <v>43501</v>
      </c>
      <c r="AA225" s="17"/>
      <c r="AC225" s="19"/>
      <c r="AD225" s="19"/>
    </row>
    <row r="226" spans="1:32" x14ac:dyDescent="0.2">
      <c r="A226" s="8" t="s">
        <v>103621</v>
      </c>
      <c r="B226" s="8" t="s">
        <v>108143</v>
      </c>
      <c r="C226" s="8" t="s">
        <v>107799</v>
      </c>
      <c r="D226" s="8" t="s">
        <v>107799</v>
      </c>
      <c r="E226" s="8" t="s">
        <v>107790</v>
      </c>
      <c r="F226" s="8" t="s">
        <v>217</v>
      </c>
      <c r="G226" s="8" t="s">
        <v>133</v>
      </c>
      <c r="H226" s="8" t="s">
        <v>107792</v>
      </c>
      <c r="I226" s="9">
        <v>8955000</v>
      </c>
      <c r="J226" s="9">
        <v>8955000</v>
      </c>
      <c r="K226" s="8" t="s">
        <v>211</v>
      </c>
      <c r="L226" s="8" t="s">
        <v>211</v>
      </c>
      <c r="M226" s="20">
        <v>7520</v>
      </c>
      <c r="N226">
        <v>1</v>
      </c>
      <c r="O226">
        <v>5</v>
      </c>
      <c r="P226" t="s">
        <v>108996</v>
      </c>
      <c r="Q226" t="s">
        <v>108687</v>
      </c>
      <c r="R226">
        <v>153</v>
      </c>
      <c r="S226" t="s">
        <v>109532</v>
      </c>
      <c r="T226" t="s">
        <v>109533</v>
      </c>
      <c r="U226" s="17">
        <v>43500</v>
      </c>
      <c r="V226" s="17">
        <v>43501</v>
      </c>
      <c r="AA226" s="17"/>
      <c r="AC226" s="19"/>
      <c r="AD226" s="19"/>
    </row>
    <row r="227" spans="1:32" x14ac:dyDescent="0.2">
      <c r="A227" s="8" t="s">
        <v>103621</v>
      </c>
      <c r="B227" s="8" t="s">
        <v>108144</v>
      </c>
      <c r="C227" s="8" t="s">
        <v>107799</v>
      </c>
      <c r="D227" s="8" t="s">
        <v>107799</v>
      </c>
      <c r="E227" s="8" t="s">
        <v>107790</v>
      </c>
      <c r="F227" s="8" t="s">
        <v>217</v>
      </c>
      <c r="G227" s="8" t="s">
        <v>133</v>
      </c>
      <c r="H227" s="8" t="s">
        <v>107792</v>
      </c>
      <c r="I227" s="9">
        <v>8955000</v>
      </c>
      <c r="J227" s="9">
        <v>8955000</v>
      </c>
      <c r="K227" s="8" t="s">
        <v>211</v>
      </c>
      <c r="L227" s="8" t="s">
        <v>211</v>
      </c>
      <c r="M227" s="20">
        <v>7520</v>
      </c>
      <c r="N227">
        <v>1</v>
      </c>
      <c r="O227">
        <v>5</v>
      </c>
      <c r="P227" t="s">
        <v>109009</v>
      </c>
      <c r="Q227" t="s">
        <v>108688</v>
      </c>
      <c r="R227">
        <v>154</v>
      </c>
      <c r="S227" t="s">
        <v>109532</v>
      </c>
      <c r="T227" t="s">
        <v>109533</v>
      </c>
      <c r="U227" s="17">
        <v>43500</v>
      </c>
      <c r="V227" s="17">
        <v>43501</v>
      </c>
      <c r="AA227" s="17"/>
      <c r="AC227" s="19"/>
      <c r="AD227" s="19"/>
    </row>
    <row r="228" spans="1:32" x14ac:dyDescent="0.2">
      <c r="A228" s="8" t="s">
        <v>103621</v>
      </c>
      <c r="B228" s="8" t="s">
        <v>108145</v>
      </c>
      <c r="C228" s="8" t="s">
        <v>107799</v>
      </c>
      <c r="D228" s="8" t="s">
        <v>107799</v>
      </c>
      <c r="E228" s="8" t="s">
        <v>107790</v>
      </c>
      <c r="F228" s="8" t="s">
        <v>217</v>
      </c>
      <c r="G228" s="8" t="s">
        <v>133</v>
      </c>
      <c r="H228" s="8" t="s">
        <v>107792</v>
      </c>
      <c r="I228" s="9">
        <v>9056000</v>
      </c>
      <c r="J228" s="9">
        <v>9056000</v>
      </c>
      <c r="K228" s="8" t="s">
        <v>211</v>
      </c>
      <c r="L228" s="8" t="s">
        <v>211</v>
      </c>
      <c r="M228" s="20">
        <v>7520</v>
      </c>
      <c r="N228">
        <v>1</v>
      </c>
      <c r="O228">
        <v>1</v>
      </c>
      <c r="P228" t="s">
        <v>108943</v>
      </c>
      <c r="Q228" t="s">
        <v>109376</v>
      </c>
      <c r="S228" t="s">
        <v>109532</v>
      </c>
      <c r="T228" t="s">
        <v>109533</v>
      </c>
      <c r="U228" s="17"/>
      <c r="V228" s="17"/>
      <c r="AA228" s="17"/>
      <c r="AC228" s="19"/>
      <c r="AD228" s="19"/>
    </row>
    <row r="229" spans="1:32" x14ac:dyDescent="0.2">
      <c r="A229" s="8" t="s">
        <v>107896</v>
      </c>
      <c r="B229" s="8" t="s">
        <v>108146</v>
      </c>
      <c r="C229" s="8" t="s">
        <v>217</v>
      </c>
      <c r="D229" s="8" t="s">
        <v>217</v>
      </c>
      <c r="E229" s="8" t="s">
        <v>107791</v>
      </c>
      <c r="F229" s="8" t="s">
        <v>217</v>
      </c>
      <c r="G229" s="8" t="s">
        <v>133</v>
      </c>
      <c r="H229" s="8" t="s">
        <v>107792</v>
      </c>
      <c r="I229" s="9">
        <v>23500000</v>
      </c>
      <c r="J229" s="9">
        <v>23500000</v>
      </c>
      <c r="K229" s="8" t="s">
        <v>211</v>
      </c>
      <c r="L229" s="8" t="s">
        <v>211</v>
      </c>
      <c r="M229" s="20">
        <v>7520</v>
      </c>
      <c r="N229">
        <v>1</v>
      </c>
      <c r="O229">
        <v>1</v>
      </c>
      <c r="P229" t="s">
        <v>108944</v>
      </c>
      <c r="Q229" t="s">
        <v>109377</v>
      </c>
      <c r="R229">
        <v>45</v>
      </c>
      <c r="S229" t="s">
        <v>109532</v>
      </c>
      <c r="T229" t="s">
        <v>109533</v>
      </c>
      <c r="U229" s="17">
        <v>43486</v>
      </c>
      <c r="V229" s="17">
        <v>43487</v>
      </c>
      <c r="W229" t="s">
        <v>108465</v>
      </c>
      <c r="X229">
        <v>90</v>
      </c>
      <c r="Y229">
        <v>23500000</v>
      </c>
      <c r="Z229">
        <v>44</v>
      </c>
      <c r="AA229" s="17">
        <v>43494</v>
      </c>
      <c r="AB229">
        <v>23500000</v>
      </c>
      <c r="AC229" s="19">
        <v>0</v>
      </c>
      <c r="AD229" s="19">
        <v>0</v>
      </c>
      <c r="AF229">
        <v>23500000</v>
      </c>
    </row>
    <row r="230" spans="1:32" x14ac:dyDescent="0.2">
      <c r="A230" s="8" t="s">
        <v>107896</v>
      </c>
      <c r="B230" s="8" t="s">
        <v>108147</v>
      </c>
      <c r="C230" s="8" t="s">
        <v>217</v>
      </c>
      <c r="D230" s="8" t="s">
        <v>217</v>
      </c>
      <c r="E230" s="8" t="s">
        <v>107791</v>
      </c>
      <c r="F230" s="8" t="s">
        <v>217</v>
      </c>
      <c r="G230" s="8" t="s">
        <v>133</v>
      </c>
      <c r="H230" s="8" t="s">
        <v>107792</v>
      </c>
      <c r="I230" s="9">
        <v>23500000</v>
      </c>
      <c r="J230" s="9">
        <v>23500000</v>
      </c>
      <c r="K230" s="8" t="s">
        <v>211</v>
      </c>
      <c r="L230" s="8" t="s">
        <v>211</v>
      </c>
      <c r="M230" s="20">
        <v>7520</v>
      </c>
      <c r="N230">
        <v>1</v>
      </c>
      <c r="O230">
        <v>1</v>
      </c>
      <c r="P230" t="s">
        <v>108945</v>
      </c>
      <c r="Q230" t="s">
        <v>109378</v>
      </c>
      <c r="R230">
        <v>92</v>
      </c>
      <c r="S230" t="s">
        <v>109532</v>
      </c>
      <c r="T230" t="s">
        <v>109533</v>
      </c>
      <c r="U230" s="17">
        <v>43490</v>
      </c>
      <c r="V230" s="17">
        <v>43490</v>
      </c>
      <c r="W230" t="s">
        <v>108465</v>
      </c>
      <c r="X230">
        <v>91</v>
      </c>
      <c r="Y230">
        <v>23500000</v>
      </c>
      <c r="Z230">
        <v>65</v>
      </c>
      <c r="AA230" s="17">
        <v>43500</v>
      </c>
      <c r="AB230">
        <v>23500000</v>
      </c>
      <c r="AC230" s="19">
        <v>0</v>
      </c>
      <c r="AD230" s="19">
        <v>0</v>
      </c>
      <c r="AF230">
        <v>23500000</v>
      </c>
    </row>
    <row r="231" spans="1:32" x14ac:dyDescent="0.2">
      <c r="A231" s="8" t="s">
        <v>107896</v>
      </c>
      <c r="B231" s="8" t="s">
        <v>108148</v>
      </c>
      <c r="C231" s="8" t="s">
        <v>217</v>
      </c>
      <c r="D231" s="8" t="s">
        <v>217</v>
      </c>
      <c r="E231" s="8" t="s">
        <v>107790</v>
      </c>
      <c r="F231" s="8" t="s">
        <v>217</v>
      </c>
      <c r="G231" s="8" t="s">
        <v>133</v>
      </c>
      <c r="H231" s="8" t="s">
        <v>107792</v>
      </c>
      <c r="I231" s="9">
        <v>7050000</v>
      </c>
      <c r="J231" s="9">
        <v>7050000</v>
      </c>
      <c r="K231" s="8" t="s">
        <v>211</v>
      </c>
      <c r="L231" s="8" t="s">
        <v>211</v>
      </c>
      <c r="M231" s="20">
        <v>7520</v>
      </c>
      <c r="N231">
        <v>1</v>
      </c>
      <c r="O231">
        <v>1</v>
      </c>
      <c r="P231" t="s">
        <v>109001</v>
      </c>
      <c r="Q231" t="s">
        <v>109379</v>
      </c>
      <c r="R231">
        <v>176</v>
      </c>
      <c r="S231" t="s">
        <v>109532</v>
      </c>
      <c r="T231" t="s">
        <v>109533</v>
      </c>
      <c r="U231" s="17"/>
      <c r="V231" s="17"/>
      <c r="X231">
        <v>184</v>
      </c>
      <c r="Y231">
        <v>7050000</v>
      </c>
      <c r="AA231" s="17"/>
      <c r="AC231" s="19"/>
      <c r="AD231" s="19">
        <v>7050000</v>
      </c>
    </row>
    <row r="232" spans="1:32" x14ac:dyDescent="0.2">
      <c r="A232" s="8" t="s">
        <v>107896</v>
      </c>
      <c r="B232" s="8" t="s">
        <v>108149</v>
      </c>
      <c r="C232" s="8" t="s">
        <v>217</v>
      </c>
      <c r="D232" s="8" t="s">
        <v>217</v>
      </c>
      <c r="E232" s="8" t="s">
        <v>107790</v>
      </c>
      <c r="F232" s="8" t="s">
        <v>217</v>
      </c>
      <c r="G232" s="8" t="s">
        <v>133</v>
      </c>
      <c r="H232" s="8" t="s">
        <v>107792</v>
      </c>
      <c r="I232" s="9">
        <v>7050000</v>
      </c>
      <c r="J232" s="9">
        <v>7050000</v>
      </c>
      <c r="K232" s="8" t="s">
        <v>211</v>
      </c>
      <c r="L232" s="8" t="s">
        <v>211</v>
      </c>
      <c r="M232" s="20">
        <v>7520</v>
      </c>
      <c r="N232">
        <v>1</v>
      </c>
      <c r="O232">
        <v>1</v>
      </c>
      <c r="P232" t="s">
        <v>108951</v>
      </c>
      <c r="Q232" t="s">
        <v>109380</v>
      </c>
      <c r="R232">
        <v>177</v>
      </c>
      <c r="S232" t="s">
        <v>109532</v>
      </c>
      <c r="T232" t="s">
        <v>109533</v>
      </c>
      <c r="U232" s="17"/>
      <c r="V232" s="17"/>
      <c r="X232">
        <v>159</v>
      </c>
      <c r="Y232">
        <v>7050000</v>
      </c>
      <c r="AA232" s="17"/>
      <c r="AC232" s="19"/>
      <c r="AD232" s="19">
        <v>7050000</v>
      </c>
    </row>
    <row r="233" spans="1:32" x14ac:dyDescent="0.2">
      <c r="A233" s="8" t="s">
        <v>107896</v>
      </c>
      <c r="B233" s="8" t="s">
        <v>108150</v>
      </c>
      <c r="C233" s="8" t="s">
        <v>217</v>
      </c>
      <c r="D233" s="8" t="s">
        <v>217</v>
      </c>
      <c r="E233" s="8" t="s">
        <v>107790</v>
      </c>
      <c r="F233" s="8" t="s">
        <v>217</v>
      </c>
      <c r="G233" s="8" t="s">
        <v>133</v>
      </c>
      <c r="H233" s="8" t="s">
        <v>107792</v>
      </c>
      <c r="I233" s="9">
        <v>5148000</v>
      </c>
      <c r="J233" s="9">
        <v>5148000</v>
      </c>
      <c r="K233" s="8" t="s">
        <v>211</v>
      </c>
      <c r="L233" s="8" t="s">
        <v>211</v>
      </c>
      <c r="M233" s="20">
        <v>7520</v>
      </c>
      <c r="N233">
        <v>1</v>
      </c>
      <c r="O233">
        <v>1</v>
      </c>
      <c r="P233" t="s">
        <v>108973</v>
      </c>
      <c r="Q233" t="s">
        <v>109381</v>
      </c>
      <c r="S233" t="s">
        <v>109532</v>
      </c>
      <c r="T233" t="s">
        <v>109533</v>
      </c>
      <c r="U233" s="17"/>
      <c r="V233" s="17"/>
      <c r="AA233" s="17"/>
      <c r="AC233" s="19"/>
      <c r="AD233" s="19"/>
    </row>
    <row r="234" spans="1:32" x14ac:dyDescent="0.2">
      <c r="A234" s="8" t="s">
        <v>107896</v>
      </c>
      <c r="B234" s="8" t="s">
        <v>108151</v>
      </c>
      <c r="C234" s="8" t="s">
        <v>217</v>
      </c>
      <c r="D234" s="8" t="s">
        <v>217</v>
      </c>
      <c r="E234" s="8" t="s">
        <v>107869</v>
      </c>
      <c r="F234" s="8" t="s">
        <v>217</v>
      </c>
      <c r="G234" s="8" t="s">
        <v>133</v>
      </c>
      <c r="H234" s="8" t="s">
        <v>107792</v>
      </c>
      <c r="I234" s="9">
        <v>10296000</v>
      </c>
      <c r="J234" s="9">
        <v>10296000</v>
      </c>
      <c r="K234" s="8" t="s">
        <v>211</v>
      </c>
      <c r="L234" s="8" t="s">
        <v>211</v>
      </c>
      <c r="M234" s="20">
        <v>7520</v>
      </c>
      <c r="N234">
        <v>1</v>
      </c>
      <c r="O234">
        <v>1</v>
      </c>
      <c r="P234" t="s">
        <v>108995</v>
      </c>
      <c r="Q234" t="s">
        <v>109382</v>
      </c>
      <c r="R234">
        <v>141</v>
      </c>
      <c r="S234" t="s">
        <v>109532</v>
      </c>
      <c r="T234" t="s">
        <v>109533</v>
      </c>
      <c r="U234" s="17">
        <v>43500</v>
      </c>
      <c r="V234" s="17">
        <v>43500</v>
      </c>
      <c r="X234">
        <v>132</v>
      </c>
      <c r="Y234">
        <v>10296000</v>
      </c>
      <c r="AA234" s="17"/>
      <c r="AC234" s="19"/>
      <c r="AD234" s="19">
        <v>10296000</v>
      </c>
    </row>
    <row r="235" spans="1:32" x14ac:dyDescent="0.2">
      <c r="A235" s="8" t="s">
        <v>107896</v>
      </c>
      <c r="B235" s="8" t="s">
        <v>108152</v>
      </c>
      <c r="C235" s="8" t="s">
        <v>217</v>
      </c>
      <c r="D235" s="8" t="s">
        <v>217</v>
      </c>
      <c r="E235" s="8" t="s">
        <v>107790</v>
      </c>
      <c r="F235" s="8" t="s">
        <v>217</v>
      </c>
      <c r="G235" s="8" t="s">
        <v>133</v>
      </c>
      <c r="H235" s="8" t="s">
        <v>107792</v>
      </c>
      <c r="I235" s="9">
        <v>5148000</v>
      </c>
      <c r="J235" s="9">
        <v>5148000</v>
      </c>
      <c r="K235" s="8" t="s">
        <v>211</v>
      </c>
      <c r="L235" s="8" t="s">
        <v>211</v>
      </c>
      <c r="M235" s="20">
        <v>7520</v>
      </c>
      <c r="N235">
        <v>1</v>
      </c>
      <c r="O235">
        <v>1</v>
      </c>
      <c r="P235" t="s">
        <v>108963</v>
      </c>
      <c r="Q235" t="s">
        <v>109383</v>
      </c>
      <c r="R235">
        <v>186</v>
      </c>
      <c r="S235" t="s">
        <v>109532</v>
      </c>
      <c r="T235" t="s">
        <v>109533</v>
      </c>
      <c r="U235" s="17"/>
      <c r="V235" s="17"/>
      <c r="AA235" s="17"/>
      <c r="AC235" s="19"/>
      <c r="AD235" s="19"/>
    </row>
    <row r="236" spans="1:32" x14ac:dyDescent="0.2">
      <c r="A236" s="8" t="s">
        <v>107896</v>
      </c>
      <c r="B236" s="8" t="s">
        <v>108153</v>
      </c>
      <c r="C236" s="8" t="s">
        <v>217</v>
      </c>
      <c r="D236" s="8" t="s">
        <v>217</v>
      </c>
      <c r="E236" s="8" t="s">
        <v>107790</v>
      </c>
      <c r="F236" s="8" t="s">
        <v>217</v>
      </c>
      <c r="G236" s="8" t="s">
        <v>133</v>
      </c>
      <c r="H236" s="8" t="s">
        <v>107792</v>
      </c>
      <c r="I236" s="9">
        <v>5148000</v>
      </c>
      <c r="J236" s="9">
        <v>5148000</v>
      </c>
      <c r="K236" s="8" t="s">
        <v>211</v>
      </c>
      <c r="L236" s="8" t="s">
        <v>211</v>
      </c>
      <c r="M236" s="20">
        <v>7520</v>
      </c>
      <c r="N236">
        <v>1</v>
      </c>
      <c r="O236">
        <v>1</v>
      </c>
      <c r="P236" t="s">
        <v>108992</v>
      </c>
      <c r="Q236" t="s">
        <v>109384</v>
      </c>
      <c r="S236" t="s">
        <v>109532</v>
      </c>
      <c r="T236" t="s">
        <v>109533</v>
      </c>
      <c r="U236" s="17"/>
      <c r="V236" s="17"/>
      <c r="AA236" s="17"/>
      <c r="AC236" s="19"/>
      <c r="AD236" s="19"/>
    </row>
    <row r="237" spans="1:32" x14ac:dyDescent="0.2">
      <c r="A237" s="8" t="s">
        <v>107896</v>
      </c>
      <c r="B237" s="8" t="s">
        <v>108154</v>
      </c>
      <c r="C237" s="8" t="s">
        <v>217</v>
      </c>
      <c r="D237" s="8" t="s">
        <v>217</v>
      </c>
      <c r="E237" s="8" t="s">
        <v>107869</v>
      </c>
      <c r="F237" s="8" t="s">
        <v>217</v>
      </c>
      <c r="G237" s="8" t="s">
        <v>133</v>
      </c>
      <c r="H237" s="8" t="s">
        <v>107792</v>
      </c>
      <c r="I237" s="9">
        <v>10296000</v>
      </c>
      <c r="J237" s="9">
        <v>10296000</v>
      </c>
      <c r="K237" s="8" t="s">
        <v>211</v>
      </c>
      <c r="L237" s="8" t="s">
        <v>211</v>
      </c>
      <c r="M237" s="20">
        <v>7520</v>
      </c>
      <c r="N237">
        <v>1</v>
      </c>
      <c r="O237">
        <v>1</v>
      </c>
      <c r="P237" t="s">
        <v>108966</v>
      </c>
      <c r="Q237" t="s">
        <v>109385</v>
      </c>
      <c r="R237">
        <v>142</v>
      </c>
      <c r="S237" t="s">
        <v>109532</v>
      </c>
      <c r="T237" t="s">
        <v>109533</v>
      </c>
      <c r="U237" s="17">
        <v>43500</v>
      </c>
      <c r="V237" s="17">
        <v>43500</v>
      </c>
      <c r="X237">
        <v>131</v>
      </c>
      <c r="Y237">
        <v>10296000</v>
      </c>
      <c r="AA237" s="17"/>
      <c r="AC237" s="19"/>
      <c r="AD237" s="19">
        <v>10296000</v>
      </c>
    </row>
    <row r="238" spans="1:32" x14ac:dyDescent="0.2">
      <c r="A238" s="8" t="s">
        <v>107896</v>
      </c>
      <c r="B238" s="8" t="s">
        <v>108157</v>
      </c>
      <c r="C238" s="8" t="s">
        <v>217</v>
      </c>
      <c r="D238" s="8" t="s">
        <v>217</v>
      </c>
      <c r="E238" s="8" t="s">
        <v>107790</v>
      </c>
      <c r="F238" s="8" t="s">
        <v>217</v>
      </c>
      <c r="G238" s="8" t="s">
        <v>133</v>
      </c>
      <c r="H238" s="8" t="s">
        <v>107792</v>
      </c>
      <c r="I238" s="9">
        <v>17226000</v>
      </c>
      <c r="J238" s="9">
        <v>17226000</v>
      </c>
      <c r="K238" s="8" t="s">
        <v>211</v>
      </c>
      <c r="L238" s="8" t="s">
        <v>211</v>
      </c>
      <c r="M238" s="20">
        <v>7520</v>
      </c>
      <c r="N238">
        <v>1</v>
      </c>
      <c r="O238">
        <v>1</v>
      </c>
      <c r="P238" t="s">
        <v>108997</v>
      </c>
      <c r="Q238" t="s">
        <v>109388</v>
      </c>
      <c r="S238" t="s">
        <v>109532</v>
      </c>
      <c r="T238" t="s">
        <v>109533</v>
      </c>
      <c r="U238" s="17"/>
      <c r="V238" s="17"/>
      <c r="AA238" s="17"/>
      <c r="AC238" s="19"/>
      <c r="AD238" s="19"/>
    </row>
    <row r="239" spans="1:32" x14ac:dyDescent="0.2">
      <c r="A239" s="8" t="s">
        <v>107896</v>
      </c>
      <c r="B239" s="8" t="s">
        <v>108158</v>
      </c>
      <c r="C239" s="8" t="s">
        <v>217</v>
      </c>
      <c r="D239" s="8" t="s">
        <v>217</v>
      </c>
      <c r="E239" s="8" t="s">
        <v>107840</v>
      </c>
      <c r="F239" s="8" t="s">
        <v>217</v>
      </c>
      <c r="G239" s="8" t="s">
        <v>133</v>
      </c>
      <c r="H239" s="8" t="s">
        <v>107792</v>
      </c>
      <c r="I239" s="9">
        <v>1000000</v>
      </c>
      <c r="J239" s="9">
        <v>1000000</v>
      </c>
      <c r="K239" s="8" t="s">
        <v>211</v>
      </c>
      <c r="L239" s="8" t="s">
        <v>211</v>
      </c>
      <c r="M239" s="20">
        <v>7520</v>
      </c>
      <c r="N239">
        <v>1</v>
      </c>
      <c r="O239">
        <v>13</v>
      </c>
      <c r="P239" t="s">
        <v>108972</v>
      </c>
      <c r="Q239" t="s">
        <v>109389</v>
      </c>
      <c r="S239" t="s">
        <v>109532</v>
      </c>
      <c r="T239" t="s">
        <v>109533</v>
      </c>
      <c r="U239" s="17"/>
      <c r="V239" s="17"/>
      <c r="W239" t="s">
        <v>108465</v>
      </c>
      <c r="X239">
        <v>94</v>
      </c>
      <c r="Y239">
        <v>113000</v>
      </c>
      <c r="Z239">
        <v>91</v>
      </c>
      <c r="AA239" s="17">
        <v>43503</v>
      </c>
      <c r="AB239">
        <v>113000</v>
      </c>
      <c r="AC239" s="19">
        <v>887000</v>
      </c>
      <c r="AD239" s="19">
        <v>0</v>
      </c>
    </row>
    <row r="240" spans="1:32" x14ac:dyDescent="0.2">
      <c r="A240" s="8" t="s">
        <v>107896</v>
      </c>
      <c r="B240" s="8" t="s">
        <v>108180</v>
      </c>
      <c r="C240" s="8" t="s">
        <v>107799</v>
      </c>
      <c r="D240" s="8" t="s">
        <v>107799</v>
      </c>
      <c r="E240" s="8" t="s">
        <v>107869</v>
      </c>
      <c r="F240" s="8" t="s">
        <v>217</v>
      </c>
      <c r="G240" s="8" t="s">
        <v>133</v>
      </c>
      <c r="H240" s="8" t="s">
        <v>107792</v>
      </c>
      <c r="I240" s="9">
        <v>14100000</v>
      </c>
      <c r="J240" s="9">
        <v>14100000</v>
      </c>
      <c r="K240" s="8" t="s">
        <v>211</v>
      </c>
      <c r="L240" s="8" t="s">
        <v>211</v>
      </c>
      <c r="M240" s="20">
        <v>7518</v>
      </c>
      <c r="N240">
        <v>1</v>
      </c>
      <c r="O240">
        <v>1</v>
      </c>
      <c r="P240" t="s">
        <v>109012</v>
      </c>
      <c r="Q240" t="s">
        <v>108690</v>
      </c>
      <c r="S240" t="s">
        <v>109532</v>
      </c>
      <c r="T240" t="s">
        <v>109533</v>
      </c>
      <c r="U240" s="17"/>
      <c r="V240" s="17"/>
      <c r="X240">
        <v>173</v>
      </c>
      <c r="Y240">
        <v>14100000</v>
      </c>
      <c r="AA240" s="17"/>
      <c r="AC240" s="19"/>
      <c r="AD240" s="19">
        <v>14100000</v>
      </c>
    </row>
    <row r="241" spans="1:32" x14ac:dyDescent="0.2">
      <c r="A241" s="8" t="s">
        <v>107896</v>
      </c>
      <c r="B241" s="8" t="s">
        <v>108182</v>
      </c>
      <c r="C241" s="8" t="s">
        <v>107840</v>
      </c>
      <c r="D241" s="8" t="s">
        <v>107840</v>
      </c>
      <c r="E241" s="8" t="s">
        <v>217</v>
      </c>
      <c r="F241" s="8" t="s">
        <v>217</v>
      </c>
      <c r="G241" s="8" t="s">
        <v>133</v>
      </c>
      <c r="H241" s="8" t="s">
        <v>107792</v>
      </c>
      <c r="I241" s="9">
        <v>2350000</v>
      </c>
      <c r="J241" s="9">
        <v>2350000</v>
      </c>
      <c r="K241" s="8" t="s">
        <v>211</v>
      </c>
      <c r="L241" s="8" t="s">
        <v>211</v>
      </c>
      <c r="M241" s="20">
        <v>7518</v>
      </c>
      <c r="N241">
        <v>1</v>
      </c>
      <c r="O241">
        <v>1</v>
      </c>
      <c r="P241" t="s">
        <v>109099</v>
      </c>
      <c r="Q241" t="s">
        <v>108691</v>
      </c>
      <c r="S241" t="s">
        <v>109532</v>
      </c>
      <c r="T241" t="s">
        <v>109533</v>
      </c>
      <c r="U241" s="17"/>
      <c r="V241" s="17"/>
      <c r="AA241" s="17"/>
      <c r="AC241" s="19"/>
      <c r="AD241" s="19"/>
    </row>
    <row r="242" spans="1:32" x14ac:dyDescent="0.2">
      <c r="A242" s="8" t="s">
        <v>107896</v>
      </c>
      <c r="B242" s="8" t="s">
        <v>108183</v>
      </c>
      <c r="C242" s="8" t="s">
        <v>107799</v>
      </c>
      <c r="D242" s="8" t="s">
        <v>107799</v>
      </c>
      <c r="E242" s="8" t="s">
        <v>107869</v>
      </c>
      <c r="F242" s="8" t="s">
        <v>217</v>
      </c>
      <c r="G242" s="8" t="s">
        <v>133</v>
      </c>
      <c r="H242" s="8" t="s">
        <v>107792</v>
      </c>
      <c r="I242" s="9">
        <v>36156000</v>
      </c>
      <c r="J242" s="9">
        <v>36156000</v>
      </c>
      <c r="K242" s="8" t="s">
        <v>211</v>
      </c>
      <c r="L242" s="8" t="s">
        <v>211</v>
      </c>
      <c r="M242" s="20">
        <v>7518</v>
      </c>
      <c r="N242">
        <v>1</v>
      </c>
      <c r="O242">
        <v>1</v>
      </c>
      <c r="P242" t="s">
        <v>109100</v>
      </c>
      <c r="Q242" t="s">
        <v>108692</v>
      </c>
      <c r="S242" t="s">
        <v>109532</v>
      </c>
      <c r="T242" t="s">
        <v>109533</v>
      </c>
      <c r="U242" s="17"/>
      <c r="V242" s="17"/>
      <c r="AA242" s="17"/>
      <c r="AC242" s="19"/>
      <c r="AD242" s="19"/>
    </row>
    <row r="243" spans="1:32" x14ac:dyDescent="0.2">
      <c r="A243" s="8" t="s">
        <v>107896</v>
      </c>
      <c r="B243" s="8" t="s">
        <v>108185</v>
      </c>
      <c r="C243" s="8" t="s">
        <v>217</v>
      </c>
      <c r="D243" s="8" t="s">
        <v>217</v>
      </c>
      <c r="E243" s="8" t="s">
        <v>107840</v>
      </c>
      <c r="F243" s="8" t="s">
        <v>217</v>
      </c>
      <c r="G243" s="8" t="s">
        <v>133</v>
      </c>
      <c r="H243" s="8" t="s">
        <v>107792</v>
      </c>
      <c r="I243" s="9">
        <v>18876000</v>
      </c>
      <c r="J243" s="9">
        <v>18876000</v>
      </c>
      <c r="K243" s="8" t="s">
        <v>211</v>
      </c>
      <c r="L243" s="8" t="s">
        <v>211</v>
      </c>
      <c r="M243" s="20">
        <v>7518</v>
      </c>
      <c r="N243">
        <v>5</v>
      </c>
      <c r="O243">
        <v>3</v>
      </c>
      <c r="P243" t="s">
        <v>109102</v>
      </c>
      <c r="Q243" t="s">
        <v>108693</v>
      </c>
      <c r="R243">
        <v>216</v>
      </c>
      <c r="S243" t="s">
        <v>109532</v>
      </c>
      <c r="T243" t="s">
        <v>109533</v>
      </c>
      <c r="U243" s="17"/>
      <c r="V243" s="17"/>
      <c r="X243">
        <v>49</v>
      </c>
      <c r="Y243">
        <v>18876000</v>
      </c>
      <c r="AA243" s="17"/>
      <c r="AC243" s="19"/>
      <c r="AD243" s="19">
        <v>18876000</v>
      </c>
    </row>
    <row r="244" spans="1:32" x14ac:dyDescent="0.2">
      <c r="A244" s="8" t="s">
        <v>107896</v>
      </c>
      <c r="B244" s="8" t="s">
        <v>108186</v>
      </c>
      <c r="C244" s="8" t="s">
        <v>107799</v>
      </c>
      <c r="D244" s="8" t="s">
        <v>107799</v>
      </c>
      <c r="E244" s="8" t="s">
        <v>107790</v>
      </c>
      <c r="F244" s="8" t="s">
        <v>217</v>
      </c>
      <c r="G244" s="8" t="s">
        <v>133</v>
      </c>
      <c r="H244" s="8" t="s">
        <v>107792</v>
      </c>
      <c r="I244" s="9">
        <v>7653000</v>
      </c>
      <c r="J244" s="9">
        <v>7653000</v>
      </c>
      <c r="K244" s="8" t="s">
        <v>211</v>
      </c>
      <c r="L244" s="8" t="s">
        <v>211</v>
      </c>
      <c r="M244" s="20">
        <v>7518</v>
      </c>
      <c r="N244">
        <v>5</v>
      </c>
      <c r="O244">
        <v>3</v>
      </c>
      <c r="P244" t="s">
        <v>109103</v>
      </c>
      <c r="Q244" t="s">
        <v>108694</v>
      </c>
      <c r="R244">
        <v>118</v>
      </c>
      <c r="S244" t="s">
        <v>109532</v>
      </c>
      <c r="T244" t="s">
        <v>109533</v>
      </c>
      <c r="U244" s="17">
        <v>43494</v>
      </c>
      <c r="V244" s="17">
        <v>43494</v>
      </c>
      <c r="W244" t="s">
        <v>108465</v>
      </c>
      <c r="X244">
        <v>45</v>
      </c>
      <c r="Y244">
        <v>7653000</v>
      </c>
      <c r="Z244">
        <v>64</v>
      </c>
      <c r="AA244" s="17">
        <v>43500</v>
      </c>
      <c r="AB244">
        <v>7653000</v>
      </c>
      <c r="AC244" s="19">
        <v>0</v>
      </c>
      <c r="AD244" s="19">
        <v>0</v>
      </c>
      <c r="AF244">
        <v>7653000</v>
      </c>
    </row>
    <row r="245" spans="1:32" x14ac:dyDescent="0.2">
      <c r="A245" s="8" t="s">
        <v>107896</v>
      </c>
      <c r="B245" s="8" t="s">
        <v>108187</v>
      </c>
      <c r="C245" s="8" t="s">
        <v>107792</v>
      </c>
      <c r="D245" s="8" t="s">
        <v>107792</v>
      </c>
      <c r="E245" s="8" t="s">
        <v>107869</v>
      </c>
      <c r="F245" s="8" t="s">
        <v>217</v>
      </c>
      <c r="G245" s="8" t="s">
        <v>133</v>
      </c>
      <c r="H245" s="8" t="s">
        <v>107792</v>
      </c>
      <c r="I245" s="9">
        <v>15306000</v>
      </c>
      <c r="J245" s="9">
        <v>15306000</v>
      </c>
      <c r="K245" s="8" t="s">
        <v>211</v>
      </c>
      <c r="L245" s="8" t="s">
        <v>211</v>
      </c>
      <c r="M245" s="20">
        <v>7518</v>
      </c>
      <c r="N245">
        <v>5</v>
      </c>
      <c r="O245">
        <v>3</v>
      </c>
      <c r="P245" t="s">
        <v>109104</v>
      </c>
      <c r="Q245" t="s">
        <v>108695</v>
      </c>
      <c r="S245" t="s">
        <v>109532</v>
      </c>
      <c r="T245" t="s">
        <v>109533</v>
      </c>
      <c r="U245" s="17"/>
      <c r="V245" s="17"/>
      <c r="AA245" s="17"/>
      <c r="AC245" s="19"/>
      <c r="AD245" s="19"/>
    </row>
    <row r="246" spans="1:32" x14ac:dyDescent="0.2">
      <c r="A246" s="8" t="s">
        <v>107896</v>
      </c>
      <c r="B246" s="8" t="s">
        <v>108189</v>
      </c>
      <c r="C246" s="8" t="s">
        <v>107799</v>
      </c>
      <c r="D246" s="8" t="s">
        <v>107799</v>
      </c>
      <c r="E246" s="8" t="s">
        <v>107790</v>
      </c>
      <c r="F246" s="8" t="s">
        <v>217</v>
      </c>
      <c r="G246" s="8" t="s">
        <v>133</v>
      </c>
      <c r="H246" s="8" t="s">
        <v>107792</v>
      </c>
      <c r="I246" s="9">
        <v>7050000</v>
      </c>
      <c r="J246" s="9">
        <v>7050000</v>
      </c>
      <c r="K246" s="8" t="s">
        <v>211</v>
      </c>
      <c r="L246" s="8" t="s">
        <v>211</v>
      </c>
      <c r="M246" s="20">
        <v>7518</v>
      </c>
      <c r="N246">
        <v>5</v>
      </c>
      <c r="O246">
        <v>3</v>
      </c>
      <c r="P246" t="s">
        <v>109106</v>
      </c>
      <c r="Q246" t="s">
        <v>108696</v>
      </c>
      <c r="R246">
        <v>214</v>
      </c>
      <c r="S246" t="s">
        <v>109532</v>
      </c>
      <c r="T246" t="s">
        <v>109533</v>
      </c>
      <c r="U246" s="17"/>
      <c r="V246" s="17"/>
      <c r="X246">
        <v>44</v>
      </c>
      <c r="Y246">
        <v>7050000</v>
      </c>
      <c r="AA246" s="17"/>
      <c r="AC246" s="19"/>
      <c r="AD246" s="19">
        <v>7050000</v>
      </c>
    </row>
    <row r="247" spans="1:32" x14ac:dyDescent="0.2">
      <c r="A247" s="8" t="s">
        <v>107896</v>
      </c>
      <c r="B247" s="8" t="s">
        <v>108190</v>
      </c>
      <c r="C247" s="8" t="s">
        <v>107792</v>
      </c>
      <c r="D247" s="8" t="s">
        <v>107792</v>
      </c>
      <c r="E247" s="8" t="s">
        <v>107869</v>
      </c>
      <c r="F247" s="8" t="s">
        <v>217</v>
      </c>
      <c r="G247" s="8" t="s">
        <v>133</v>
      </c>
      <c r="H247" s="8" t="s">
        <v>107792</v>
      </c>
      <c r="I247" s="9">
        <v>14100000</v>
      </c>
      <c r="J247" s="9">
        <v>14100000</v>
      </c>
      <c r="K247" s="8" t="s">
        <v>211</v>
      </c>
      <c r="L247" s="8" t="s">
        <v>211</v>
      </c>
      <c r="M247" s="20">
        <v>7518</v>
      </c>
      <c r="N247">
        <v>5</v>
      </c>
      <c r="O247">
        <v>3</v>
      </c>
      <c r="P247" t="s">
        <v>109107</v>
      </c>
      <c r="Q247" t="s">
        <v>108697</v>
      </c>
      <c r="S247" t="s">
        <v>109532</v>
      </c>
      <c r="T247" t="s">
        <v>109533</v>
      </c>
      <c r="U247" s="17"/>
      <c r="V247" s="17"/>
      <c r="AA247" s="17"/>
      <c r="AC247" s="19"/>
      <c r="AD247" s="19"/>
    </row>
    <row r="248" spans="1:32" x14ac:dyDescent="0.2">
      <c r="A248" s="8" t="s">
        <v>107896</v>
      </c>
      <c r="B248" s="8" t="s">
        <v>108194</v>
      </c>
      <c r="C248" s="8" t="s">
        <v>217</v>
      </c>
      <c r="D248" s="8" t="s">
        <v>217</v>
      </c>
      <c r="E248" s="8" t="s">
        <v>107840</v>
      </c>
      <c r="F248" s="8" t="s">
        <v>217</v>
      </c>
      <c r="G248" s="8" t="s">
        <v>133</v>
      </c>
      <c r="H248" s="8" t="s">
        <v>107792</v>
      </c>
      <c r="I248" s="9">
        <v>18876000</v>
      </c>
      <c r="J248" s="9">
        <v>18876000</v>
      </c>
      <c r="K248" s="8" t="s">
        <v>211</v>
      </c>
      <c r="L248" s="8" t="s">
        <v>211</v>
      </c>
      <c r="M248" s="20">
        <v>7518</v>
      </c>
      <c r="N248">
        <v>5</v>
      </c>
      <c r="O248">
        <v>3</v>
      </c>
      <c r="P248" t="s">
        <v>109111</v>
      </c>
      <c r="Q248" t="s">
        <v>108699</v>
      </c>
      <c r="R248">
        <v>157</v>
      </c>
      <c r="S248" t="s">
        <v>109532</v>
      </c>
      <c r="T248" t="s">
        <v>109533</v>
      </c>
      <c r="U248" s="17">
        <v>43500</v>
      </c>
      <c r="V248" s="17">
        <v>43501</v>
      </c>
      <c r="X248">
        <v>47</v>
      </c>
      <c r="Y248">
        <v>18876000</v>
      </c>
      <c r="AA248" s="17"/>
      <c r="AC248" s="19"/>
      <c r="AD248" s="19">
        <v>18876000</v>
      </c>
    </row>
    <row r="249" spans="1:32" x14ac:dyDescent="0.2">
      <c r="A249" s="8" t="s">
        <v>107896</v>
      </c>
      <c r="B249" s="8" t="s">
        <v>108195</v>
      </c>
      <c r="C249" s="8" t="s">
        <v>107799</v>
      </c>
      <c r="D249" s="8" t="s">
        <v>107799</v>
      </c>
      <c r="E249" s="8" t="s">
        <v>107869</v>
      </c>
      <c r="F249" s="8" t="s">
        <v>217</v>
      </c>
      <c r="G249" s="8" t="s">
        <v>133</v>
      </c>
      <c r="H249" s="8" t="s">
        <v>107792</v>
      </c>
      <c r="I249" s="9">
        <v>29340000</v>
      </c>
      <c r="J249" s="9">
        <v>29340000</v>
      </c>
      <c r="K249" s="8" t="s">
        <v>211</v>
      </c>
      <c r="L249" s="8" t="s">
        <v>211</v>
      </c>
      <c r="M249" s="20">
        <v>7518</v>
      </c>
      <c r="N249">
        <v>5</v>
      </c>
      <c r="O249">
        <v>5</v>
      </c>
      <c r="P249" t="s">
        <v>109112</v>
      </c>
      <c r="Q249" t="s">
        <v>108700</v>
      </c>
      <c r="R249">
        <v>108</v>
      </c>
      <c r="S249" t="s">
        <v>109532</v>
      </c>
      <c r="T249" t="s">
        <v>109533</v>
      </c>
      <c r="U249" s="17">
        <v>43490</v>
      </c>
      <c r="V249" s="17">
        <v>43493</v>
      </c>
      <c r="W249" t="s">
        <v>108465</v>
      </c>
      <c r="X249">
        <v>62</v>
      </c>
      <c r="Y249">
        <v>29340000</v>
      </c>
      <c r="Z249">
        <v>105</v>
      </c>
      <c r="AA249" s="17">
        <v>43507</v>
      </c>
      <c r="AB249">
        <v>29340000</v>
      </c>
      <c r="AC249" s="19">
        <v>0</v>
      </c>
      <c r="AD249" s="19">
        <v>0</v>
      </c>
    </row>
    <row r="250" spans="1:32" x14ac:dyDescent="0.2">
      <c r="A250" s="8" t="s">
        <v>107896</v>
      </c>
      <c r="B250" s="8" t="s">
        <v>108197</v>
      </c>
      <c r="C250" s="8" t="s">
        <v>107840</v>
      </c>
      <c r="D250" s="8" t="s">
        <v>107840</v>
      </c>
      <c r="E250" s="8" t="s">
        <v>107799</v>
      </c>
      <c r="F250" s="8" t="s">
        <v>217</v>
      </c>
      <c r="G250" s="8" t="s">
        <v>133</v>
      </c>
      <c r="H250" s="8" t="s">
        <v>107792</v>
      </c>
      <c r="I250" s="9">
        <v>9780000</v>
      </c>
      <c r="J250" s="9">
        <v>9780000</v>
      </c>
      <c r="K250" s="8" t="s">
        <v>211</v>
      </c>
      <c r="L250" s="8" t="s">
        <v>211</v>
      </c>
      <c r="M250" s="20">
        <v>7518</v>
      </c>
      <c r="N250">
        <v>5</v>
      </c>
      <c r="O250">
        <v>5</v>
      </c>
      <c r="P250" t="s">
        <v>109114</v>
      </c>
      <c r="Q250" t="s">
        <v>108701</v>
      </c>
      <c r="S250" t="s">
        <v>109532</v>
      </c>
      <c r="T250" t="s">
        <v>109533</v>
      </c>
      <c r="U250" s="17"/>
      <c r="V250" s="17"/>
      <c r="AA250" s="17"/>
      <c r="AC250" s="19"/>
      <c r="AD250" s="19"/>
    </row>
    <row r="251" spans="1:32" x14ac:dyDescent="0.2">
      <c r="A251" s="8" t="s">
        <v>107896</v>
      </c>
      <c r="B251" s="8" t="s">
        <v>108198</v>
      </c>
      <c r="C251" s="8" t="s">
        <v>107799</v>
      </c>
      <c r="D251" s="8" t="s">
        <v>107799</v>
      </c>
      <c r="E251" s="8" t="s">
        <v>107790</v>
      </c>
      <c r="F251" s="8" t="s">
        <v>217</v>
      </c>
      <c r="G251" s="8" t="s">
        <v>133</v>
      </c>
      <c r="H251" s="8" t="s">
        <v>107792</v>
      </c>
      <c r="I251" s="9">
        <v>16374000</v>
      </c>
      <c r="J251" s="9">
        <v>16374000</v>
      </c>
      <c r="K251" s="8" t="s">
        <v>211</v>
      </c>
      <c r="L251" s="8" t="s">
        <v>211</v>
      </c>
      <c r="M251" s="20">
        <v>7518</v>
      </c>
      <c r="N251">
        <v>5</v>
      </c>
      <c r="O251">
        <v>6</v>
      </c>
      <c r="P251" t="s">
        <v>109115</v>
      </c>
      <c r="Q251" t="s">
        <v>108702</v>
      </c>
      <c r="R251">
        <v>184</v>
      </c>
      <c r="S251" t="s">
        <v>109532</v>
      </c>
      <c r="T251" t="s">
        <v>109533</v>
      </c>
      <c r="U251" s="17"/>
      <c r="V251" s="17"/>
      <c r="W251" t="s">
        <v>108465</v>
      </c>
      <c r="X251">
        <v>224</v>
      </c>
      <c r="Y251">
        <v>16374000</v>
      </c>
      <c r="Z251">
        <v>122</v>
      </c>
      <c r="AA251" s="17">
        <v>43509</v>
      </c>
      <c r="AB251">
        <v>16374000</v>
      </c>
      <c r="AC251" s="19">
        <v>0</v>
      </c>
      <c r="AD251" s="19">
        <v>0</v>
      </c>
    </row>
    <row r="252" spans="1:32" x14ac:dyDescent="0.2">
      <c r="A252" s="8" t="s">
        <v>107896</v>
      </c>
      <c r="B252" s="8" t="s">
        <v>108199</v>
      </c>
      <c r="C252" s="8" t="s">
        <v>107792</v>
      </c>
      <c r="D252" s="8" t="s">
        <v>107792</v>
      </c>
      <c r="E252" s="8" t="s">
        <v>107887</v>
      </c>
      <c r="F252" s="8" t="s">
        <v>217</v>
      </c>
      <c r="G252" s="8" t="s">
        <v>133</v>
      </c>
      <c r="H252" s="8" t="s">
        <v>107792</v>
      </c>
      <c r="I252" s="9">
        <v>38206000</v>
      </c>
      <c r="J252" s="9">
        <v>38206000</v>
      </c>
      <c r="K252" s="8" t="s">
        <v>211</v>
      </c>
      <c r="L252" s="8" t="s">
        <v>211</v>
      </c>
      <c r="M252" s="20">
        <v>7518</v>
      </c>
      <c r="N252">
        <v>5</v>
      </c>
      <c r="O252">
        <v>6</v>
      </c>
      <c r="P252" t="s">
        <v>109116</v>
      </c>
      <c r="Q252" t="s">
        <v>108703</v>
      </c>
      <c r="S252" t="s">
        <v>109532</v>
      </c>
      <c r="T252" t="s">
        <v>109533</v>
      </c>
      <c r="U252" s="17"/>
      <c r="V252" s="17"/>
      <c r="AA252" s="17"/>
      <c r="AC252" s="19"/>
      <c r="AD252" s="19"/>
    </row>
    <row r="253" spans="1:32" x14ac:dyDescent="0.2">
      <c r="A253" s="8" t="s">
        <v>103621</v>
      </c>
      <c r="B253" s="8" t="s">
        <v>108200</v>
      </c>
      <c r="C253" s="8" t="s">
        <v>107791</v>
      </c>
      <c r="D253" s="8" t="s">
        <v>107791</v>
      </c>
      <c r="E253" s="8" t="s">
        <v>107799</v>
      </c>
      <c r="F253" s="8" t="s">
        <v>217</v>
      </c>
      <c r="G253" s="8" t="s">
        <v>133</v>
      </c>
      <c r="H253" s="8" t="s">
        <v>107792</v>
      </c>
      <c r="I253" s="9">
        <v>3432000</v>
      </c>
      <c r="J253" s="9">
        <v>3432000</v>
      </c>
      <c r="K253" s="8" t="s">
        <v>211</v>
      </c>
      <c r="L253" s="8" t="s">
        <v>211</v>
      </c>
      <c r="M253" s="20">
        <v>7518</v>
      </c>
      <c r="N253">
        <v>6</v>
      </c>
      <c r="O253">
        <v>11</v>
      </c>
      <c r="P253" t="s">
        <v>109117</v>
      </c>
      <c r="Q253" t="s">
        <v>108485</v>
      </c>
      <c r="S253" t="s">
        <v>109532</v>
      </c>
      <c r="T253" t="s">
        <v>109533</v>
      </c>
      <c r="U253" s="17"/>
      <c r="V253" s="17"/>
      <c r="AA253" s="17"/>
      <c r="AC253" s="19"/>
      <c r="AD253" s="19"/>
    </row>
    <row r="254" spans="1:32" x14ac:dyDescent="0.2">
      <c r="A254" s="8" t="s">
        <v>103621</v>
      </c>
      <c r="B254" s="8" t="s">
        <v>108201</v>
      </c>
      <c r="C254" s="8" t="s">
        <v>217</v>
      </c>
      <c r="D254" s="8" t="s">
        <v>217</v>
      </c>
      <c r="E254" s="8" t="s">
        <v>107869</v>
      </c>
      <c r="F254" s="8" t="s">
        <v>217</v>
      </c>
      <c r="G254" s="8" t="s">
        <v>133</v>
      </c>
      <c r="H254" s="8" t="s">
        <v>107792</v>
      </c>
      <c r="I254" s="9">
        <v>10296000</v>
      </c>
      <c r="J254" s="9">
        <v>10296000</v>
      </c>
      <c r="K254" s="8" t="s">
        <v>211</v>
      </c>
      <c r="L254" s="8" t="s">
        <v>211</v>
      </c>
      <c r="M254" s="20">
        <v>7518</v>
      </c>
      <c r="N254">
        <v>6</v>
      </c>
      <c r="O254">
        <v>11</v>
      </c>
      <c r="P254" t="s">
        <v>109118</v>
      </c>
      <c r="Q254" t="s">
        <v>108486</v>
      </c>
      <c r="R254">
        <v>105</v>
      </c>
      <c r="S254" t="s">
        <v>109532</v>
      </c>
      <c r="T254" t="s">
        <v>109533</v>
      </c>
      <c r="U254" s="17">
        <v>43490</v>
      </c>
      <c r="V254" s="17">
        <v>43490</v>
      </c>
      <c r="W254" t="s">
        <v>108465</v>
      </c>
      <c r="X254">
        <v>36</v>
      </c>
      <c r="Y254">
        <v>10296000</v>
      </c>
      <c r="Z254">
        <v>50</v>
      </c>
      <c r="AA254" s="17">
        <v>43494</v>
      </c>
      <c r="AB254">
        <v>10296000</v>
      </c>
      <c r="AC254" s="19">
        <v>0</v>
      </c>
      <c r="AD254" s="19">
        <v>0</v>
      </c>
      <c r="AF254">
        <v>10296000</v>
      </c>
    </row>
    <row r="255" spans="1:32" x14ac:dyDescent="0.2">
      <c r="A255" s="8" t="s">
        <v>107896</v>
      </c>
      <c r="B255" s="8" t="s">
        <v>108203</v>
      </c>
      <c r="C255" s="8" t="s">
        <v>107799</v>
      </c>
      <c r="D255" s="8" t="s">
        <v>107799</v>
      </c>
      <c r="E255" s="8" t="s">
        <v>107869</v>
      </c>
      <c r="F255" s="8" t="s">
        <v>217</v>
      </c>
      <c r="G255" s="8" t="s">
        <v>133</v>
      </c>
      <c r="H255" s="8" t="s">
        <v>107792</v>
      </c>
      <c r="I255" s="9">
        <v>10296000</v>
      </c>
      <c r="J255" s="9">
        <v>10296000</v>
      </c>
      <c r="K255" s="8" t="s">
        <v>211</v>
      </c>
      <c r="L255" s="8" t="s">
        <v>211</v>
      </c>
      <c r="M255" s="20">
        <v>7518</v>
      </c>
      <c r="N255">
        <v>6</v>
      </c>
      <c r="O255">
        <v>9</v>
      </c>
      <c r="P255" t="s">
        <v>109120</v>
      </c>
      <c r="Q255" t="s">
        <v>108704</v>
      </c>
      <c r="R255">
        <v>18</v>
      </c>
      <c r="S255" t="s">
        <v>109532</v>
      </c>
      <c r="T255" t="s">
        <v>109533</v>
      </c>
      <c r="U255" s="17">
        <v>43483</v>
      </c>
      <c r="V255" s="17">
        <v>43483</v>
      </c>
      <c r="W255" t="s">
        <v>108465</v>
      </c>
      <c r="X255">
        <v>51</v>
      </c>
      <c r="Y255">
        <v>10296000</v>
      </c>
      <c r="Z255">
        <v>36</v>
      </c>
      <c r="AA255" s="17">
        <v>43493</v>
      </c>
      <c r="AB255">
        <v>10296000</v>
      </c>
      <c r="AC255" s="19">
        <v>0</v>
      </c>
      <c r="AD255" s="19">
        <v>0</v>
      </c>
      <c r="AF255">
        <v>10296000</v>
      </c>
    </row>
    <row r="256" spans="1:32" x14ac:dyDescent="0.2">
      <c r="A256" s="8" t="s">
        <v>107896</v>
      </c>
      <c r="B256" s="8" t="s">
        <v>108205</v>
      </c>
      <c r="C256" s="8" t="s">
        <v>107840</v>
      </c>
      <c r="D256" s="8" t="s">
        <v>107840</v>
      </c>
      <c r="E256" s="8" t="s">
        <v>217</v>
      </c>
      <c r="F256" s="8" t="s">
        <v>217</v>
      </c>
      <c r="G256" s="8" t="s">
        <v>133</v>
      </c>
      <c r="H256" s="8" t="s">
        <v>107792</v>
      </c>
      <c r="I256" s="9">
        <v>1716000</v>
      </c>
      <c r="J256" s="9">
        <v>1716000</v>
      </c>
      <c r="K256" s="8" t="s">
        <v>211</v>
      </c>
      <c r="L256" s="8" t="s">
        <v>211</v>
      </c>
      <c r="M256" s="20">
        <v>7518</v>
      </c>
      <c r="N256">
        <v>6</v>
      </c>
      <c r="O256">
        <v>9</v>
      </c>
      <c r="P256" t="s">
        <v>109122</v>
      </c>
      <c r="Q256" t="s">
        <v>108705</v>
      </c>
      <c r="S256" t="s">
        <v>109532</v>
      </c>
      <c r="T256" t="s">
        <v>109533</v>
      </c>
      <c r="U256" s="17"/>
      <c r="V256" s="17"/>
      <c r="AA256" s="17"/>
      <c r="AC256" s="19"/>
      <c r="AD256" s="19"/>
    </row>
    <row r="257" spans="1:32" x14ac:dyDescent="0.2">
      <c r="A257" s="8" t="s">
        <v>107896</v>
      </c>
      <c r="B257" s="8" t="s">
        <v>108206</v>
      </c>
      <c r="C257" s="8" t="s">
        <v>107799</v>
      </c>
      <c r="D257" s="8" t="s">
        <v>107799</v>
      </c>
      <c r="E257" s="8" t="s">
        <v>107790</v>
      </c>
      <c r="F257" s="8" t="s">
        <v>217</v>
      </c>
      <c r="G257" s="8" t="s">
        <v>133</v>
      </c>
      <c r="H257" s="8" t="s">
        <v>107792</v>
      </c>
      <c r="I257" s="9">
        <v>5148000</v>
      </c>
      <c r="J257" s="9">
        <v>5148000</v>
      </c>
      <c r="K257" s="8" t="s">
        <v>211</v>
      </c>
      <c r="L257" s="8" t="s">
        <v>211</v>
      </c>
      <c r="M257" s="20">
        <v>7518</v>
      </c>
      <c r="N257">
        <v>5</v>
      </c>
      <c r="O257">
        <v>6</v>
      </c>
      <c r="P257" t="s">
        <v>109123</v>
      </c>
      <c r="Q257" t="s">
        <v>108706</v>
      </c>
      <c r="S257" t="s">
        <v>109532</v>
      </c>
      <c r="T257" t="s">
        <v>109533</v>
      </c>
      <c r="U257" s="17"/>
      <c r="V257" s="17"/>
      <c r="AA257" s="17"/>
      <c r="AC257" s="19"/>
      <c r="AD257" s="19"/>
    </row>
    <row r="258" spans="1:32" x14ac:dyDescent="0.2">
      <c r="A258" s="8" t="s">
        <v>107896</v>
      </c>
      <c r="B258" s="8" t="s">
        <v>108207</v>
      </c>
      <c r="C258" s="8" t="s">
        <v>107792</v>
      </c>
      <c r="D258" s="8" t="s">
        <v>107792</v>
      </c>
      <c r="E258" s="8" t="s">
        <v>107869</v>
      </c>
      <c r="F258" s="8" t="s">
        <v>217</v>
      </c>
      <c r="G258" s="8" t="s">
        <v>133</v>
      </c>
      <c r="H258" s="8" t="s">
        <v>107792</v>
      </c>
      <c r="I258" s="9">
        <v>10296000</v>
      </c>
      <c r="J258" s="9">
        <v>10296000</v>
      </c>
      <c r="K258" s="8" t="s">
        <v>211</v>
      </c>
      <c r="L258" s="8" t="s">
        <v>211</v>
      </c>
      <c r="M258" s="20">
        <v>7518</v>
      </c>
      <c r="N258">
        <v>5</v>
      </c>
      <c r="O258">
        <v>6</v>
      </c>
      <c r="P258" t="s">
        <v>109124</v>
      </c>
      <c r="Q258" t="s">
        <v>108707</v>
      </c>
      <c r="S258" t="s">
        <v>109532</v>
      </c>
      <c r="T258" t="s">
        <v>109533</v>
      </c>
      <c r="U258" s="17"/>
      <c r="V258" s="17"/>
      <c r="AA258" s="17"/>
      <c r="AC258" s="19"/>
      <c r="AD258" s="19"/>
    </row>
    <row r="259" spans="1:32" x14ac:dyDescent="0.2">
      <c r="A259" s="8" t="s">
        <v>107896</v>
      </c>
      <c r="B259" s="8" t="s">
        <v>108208</v>
      </c>
      <c r="C259" s="8" t="s">
        <v>217</v>
      </c>
      <c r="D259" s="8" t="s">
        <v>217</v>
      </c>
      <c r="E259" s="8" t="s">
        <v>107791</v>
      </c>
      <c r="F259" s="8" t="s">
        <v>217</v>
      </c>
      <c r="G259" s="8" t="s">
        <v>133</v>
      </c>
      <c r="H259" s="8" t="s">
        <v>107792</v>
      </c>
      <c r="I259" s="9">
        <v>60260000</v>
      </c>
      <c r="J259" s="9">
        <v>60260000</v>
      </c>
      <c r="K259" s="8" t="s">
        <v>211</v>
      </c>
      <c r="L259" s="8" t="s">
        <v>211</v>
      </c>
      <c r="M259" s="20">
        <v>7518</v>
      </c>
      <c r="N259">
        <v>5</v>
      </c>
      <c r="O259">
        <v>6</v>
      </c>
      <c r="P259" t="s">
        <v>109125</v>
      </c>
      <c r="Q259" t="s">
        <v>108708</v>
      </c>
      <c r="R259">
        <v>138</v>
      </c>
      <c r="S259" t="s">
        <v>109532</v>
      </c>
      <c r="T259" t="s">
        <v>109533</v>
      </c>
      <c r="U259" s="17">
        <v>43497</v>
      </c>
      <c r="V259" s="17">
        <v>43497</v>
      </c>
      <c r="W259" t="s">
        <v>108465</v>
      </c>
      <c r="X259">
        <v>172</v>
      </c>
      <c r="Y259">
        <v>60260000</v>
      </c>
      <c r="Z259">
        <v>66</v>
      </c>
      <c r="AA259" s="17">
        <v>43500</v>
      </c>
      <c r="AB259">
        <v>60260000</v>
      </c>
      <c r="AC259" s="19">
        <v>0</v>
      </c>
      <c r="AD259" s="19">
        <v>0</v>
      </c>
      <c r="AF259">
        <v>60260000</v>
      </c>
    </row>
    <row r="260" spans="1:32" x14ac:dyDescent="0.2">
      <c r="A260" s="8" t="s">
        <v>107896</v>
      </c>
      <c r="B260" s="8" t="s">
        <v>108209</v>
      </c>
      <c r="C260" s="8" t="s">
        <v>107799</v>
      </c>
      <c r="D260" s="8" t="s">
        <v>107799</v>
      </c>
      <c r="E260" s="8" t="s">
        <v>107790</v>
      </c>
      <c r="F260" s="8" t="s">
        <v>217</v>
      </c>
      <c r="G260" s="8" t="s">
        <v>133</v>
      </c>
      <c r="H260" s="8" t="s">
        <v>107792</v>
      </c>
      <c r="I260" s="9">
        <v>14670000</v>
      </c>
      <c r="J260" s="9">
        <v>14670000</v>
      </c>
      <c r="K260" s="8" t="s">
        <v>211</v>
      </c>
      <c r="L260" s="8" t="s">
        <v>211</v>
      </c>
      <c r="M260" s="20">
        <v>7518</v>
      </c>
      <c r="N260">
        <v>5</v>
      </c>
      <c r="O260">
        <v>6</v>
      </c>
      <c r="P260" t="s">
        <v>109126</v>
      </c>
      <c r="Q260" t="s">
        <v>108709</v>
      </c>
      <c r="R260">
        <v>68</v>
      </c>
      <c r="S260" t="s">
        <v>109532</v>
      </c>
      <c r="T260" t="s">
        <v>109533</v>
      </c>
      <c r="U260" s="17">
        <v>43488</v>
      </c>
      <c r="V260" s="17">
        <v>43488</v>
      </c>
      <c r="W260" t="s">
        <v>108465</v>
      </c>
      <c r="X260">
        <v>126</v>
      </c>
      <c r="Y260">
        <v>14670000</v>
      </c>
      <c r="Z260">
        <v>35</v>
      </c>
      <c r="AA260" s="17">
        <v>43493</v>
      </c>
      <c r="AB260">
        <v>14670000</v>
      </c>
      <c r="AC260" s="19">
        <v>0</v>
      </c>
      <c r="AD260" s="19">
        <v>0</v>
      </c>
      <c r="AF260">
        <v>14670000</v>
      </c>
    </row>
    <row r="261" spans="1:32" x14ac:dyDescent="0.2">
      <c r="A261" s="8" t="s">
        <v>103621</v>
      </c>
      <c r="B261" s="8" t="s">
        <v>108210</v>
      </c>
      <c r="C261" s="8" t="s">
        <v>107792</v>
      </c>
      <c r="D261" s="8" t="s">
        <v>107792</v>
      </c>
      <c r="E261" s="8" t="s">
        <v>107869</v>
      </c>
      <c r="F261" s="8" t="s">
        <v>217</v>
      </c>
      <c r="G261" s="8" t="s">
        <v>133</v>
      </c>
      <c r="H261" s="8" t="s">
        <v>107792</v>
      </c>
      <c r="I261" s="9">
        <v>0</v>
      </c>
      <c r="J261" s="9">
        <v>0</v>
      </c>
      <c r="K261" s="8" t="s">
        <v>211</v>
      </c>
      <c r="L261" s="8" t="s">
        <v>211</v>
      </c>
      <c r="M261" s="20">
        <v>7518</v>
      </c>
      <c r="N261">
        <v>5</v>
      </c>
      <c r="O261">
        <v>6</v>
      </c>
      <c r="P261" t="s">
        <v>109127</v>
      </c>
      <c r="Q261" t="s">
        <v>108710</v>
      </c>
      <c r="S261" t="s">
        <v>109532</v>
      </c>
      <c r="T261" t="s">
        <v>109533</v>
      </c>
      <c r="U261" s="17"/>
      <c r="V261" s="17"/>
      <c r="AA261" s="17"/>
      <c r="AC261" s="19"/>
      <c r="AD261" s="19"/>
    </row>
    <row r="262" spans="1:32" x14ac:dyDescent="0.2">
      <c r="A262" s="8" t="s">
        <v>107896</v>
      </c>
      <c r="B262" s="8" t="s">
        <v>108212</v>
      </c>
      <c r="C262" s="8" t="s">
        <v>107799</v>
      </c>
      <c r="D262" s="8" t="s">
        <v>107799</v>
      </c>
      <c r="E262" s="8" t="s">
        <v>107790</v>
      </c>
      <c r="F262" s="8" t="s">
        <v>217</v>
      </c>
      <c r="G262" s="8" t="s">
        <v>133</v>
      </c>
      <c r="H262" s="8" t="s">
        <v>107792</v>
      </c>
      <c r="I262" s="9">
        <v>7653000</v>
      </c>
      <c r="J262" s="9">
        <v>7653000</v>
      </c>
      <c r="K262" s="8" t="s">
        <v>211</v>
      </c>
      <c r="L262" s="8" t="s">
        <v>211</v>
      </c>
      <c r="M262" s="20">
        <v>7518</v>
      </c>
      <c r="N262">
        <v>5</v>
      </c>
      <c r="O262">
        <v>6</v>
      </c>
      <c r="P262" t="s">
        <v>109129</v>
      </c>
      <c r="Q262" t="s">
        <v>108711</v>
      </c>
      <c r="R262">
        <v>185</v>
      </c>
      <c r="S262" t="s">
        <v>109532</v>
      </c>
      <c r="T262" t="s">
        <v>109533</v>
      </c>
      <c r="U262" s="17"/>
      <c r="V262" s="17"/>
      <c r="X262">
        <v>183</v>
      </c>
      <c r="Y262">
        <v>7653000</v>
      </c>
      <c r="AA262" s="17"/>
      <c r="AC262" s="19"/>
      <c r="AD262" s="19">
        <v>7653000</v>
      </c>
    </row>
    <row r="263" spans="1:32" x14ac:dyDescent="0.2">
      <c r="A263" s="8" t="s">
        <v>107896</v>
      </c>
      <c r="B263" s="8" t="s">
        <v>108213</v>
      </c>
      <c r="C263" s="8" t="s">
        <v>107792</v>
      </c>
      <c r="D263" s="8" t="s">
        <v>107792</v>
      </c>
      <c r="E263" s="8" t="s">
        <v>107869</v>
      </c>
      <c r="F263" s="8" t="s">
        <v>217</v>
      </c>
      <c r="G263" s="8" t="s">
        <v>133</v>
      </c>
      <c r="H263" s="8" t="s">
        <v>107792</v>
      </c>
      <c r="I263" s="9">
        <v>15306000</v>
      </c>
      <c r="J263" s="9">
        <v>15306000</v>
      </c>
      <c r="K263" s="8" t="s">
        <v>211</v>
      </c>
      <c r="L263" s="8" t="s">
        <v>211</v>
      </c>
      <c r="M263" s="20">
        <v>7518</v>
      </c>
      <c r="N263">
        <v>5</v>
      </c>
      <c r="O263">
        <v>6</v>
      </c>
      <c r="P263" t="s">
        <v>109130</v>
      </c>
      <c r="Q263" t="s">
        <v>108712</v>
      </c>
      <c r="S263" t="s">
        <v>109532</v>
      </c>
      <c r="T263" t="s">
        <v>109533</v>
      </c>
      <c r="U263" s="17"/>
      <c r="V263" s="17"/>
      <c r="AA263" s="17"/>
      <c r="AC263" s="19"/>
      <c r="AD263" s="19"/>
    </row>
    <row r="264" spans="1:32" x14ac:dyDescent="0.2">
      <c r="A264" s="8" t="s">
        <v>107896</v>
      </c>
      <c r="B264" s="8" t="s">
        <v>108215</v>
      </c>
      <c r="C264" s="8" t="s">
        <v>107799</v>
      </c>
      <c r="D264" s="8" t="s">
        <v>107799</v>
      </c>
      <c r="E264" s="8" t="s">
        <v>107790</v>
      </c>
      <c r="F264" s="8" t="s">
        <v>217</v>
      </c>
      <c r="G264" s="8" t="s">
        <v>133</v>
      </c>
      <c r="H264" s="8" t="s">
        <v>107792</v>
      </c>
      <c r="I264" s="9">
        <v>5148000</v>
      </c>
      <c r="J264" s="9">
        <v>5148000</v>
      </c>
      <c r="K264" s="8" t="s">
        <v>211</v>
      </c>
      <c r="L264" s="8" t="s">
        <v>211</v>
      </c>
      <c r="M264" s="20">
        <v>7518</v>
      </c>
      <c r="N264">
        <v>5</v>
      </c>
      <c r="O264">
        <v>6</v>
      </c>
      <c r="P264" t="s">
        <v>109132</v>
      </c>
      <c r="Q264" t="s">
        <v>108713</v>
      </c>
      <c r="R264">
        <v>67</v>
      </c>
      <c r="S264" t="s">
        <v>109532</v>
      </c>
      <c r="T264" t="s">
        <v>109533</v>
      </c>
      <c r="U264" s="17">
        <v>43488</v>
      </c>
      <c r="V264" s="17">
        <v>43488</v>
      </c>
      <c r="W264" t="s">
        <v>108465</v>
      </c>
      <c r="X264">
        <v>129</v>
      </c>
      <c r="Y264">
        <v>5148000</v>
      </c>
      <c r="Z264">
        <v>52</v>
      </c>
      <c r="AA264" s="17">
        <v>43495</v>
      </c>
      <c r="AB264">
        <v>5148000</v>
      </c>
      <c r="AC264" s="19">
        <v>0</v>
      </c>
      <c r="AD264" s="19">
        <v>0</v>
      </c>
      <c r="AF264">
        <v>5148000</v>
      </c>
    </row>
    <row r="265" spans="1:32" x14ac:dyDescent="0.2">
      <c r="A265" s="8" t="s">
        <v>107896</v>
      </c>
      <c r="B265" s="8" t="s">
        <v>108216</v>
      </c>
      <c r="C265" s="8" t="s">
        <v>107792</v>
      </c>
      <c r="D265" s="8" t="s">
        <v>107792</v>
      </c>
      <c r="E265" s="8" t="s">
        <v>107869</v>
      </c>
      <c r="F265" s="8" t="s">
        <v>217</v>
      </c>
      <c r="G265" s="8" t="s">
        <v>133</v>
      </c>
      <c r="H265" s="8" t="s">
        <v>107792</v>
      </c>
      <c r="I265" s="9">
        <v>10296000</v>
      </c>
      <c r="J265" s="9">
        <v>10296000</v>
      </c>
      <c r="K265" s="8" t="s">
        <v>211</v>
      </c>
      <c r="L265" s="8" t="s">
        <v>211</v>
      </c>
      <c r="M265" s="20">
        <v>7518</v>
      </c>
      <c r="N265">
        <v>5</v>
      </c>
      <c r="O265">
        <v>6</v>
      </c>
      <c r="P265" t="s">
        <v>109133</v>
      </c>
      <c r="Q265" t="s">
        <v>108714</v>
      </c>
      <c r="S265" t="s">
        <v>109532</v>
      </c>
      <c r="T265" t="s">
        <v>109533</v>
      </c>
      <c r="U265" s="17"/>
      <c r="V265" s="17"/>
      <c r="AA265" s="17"/>
      <c r="AC265" s="19"/>
      <c r="AD265" s="19"/>
    </row>
    <row r="266" spans="1:32" x14ac:dyDescent="0.2">
      <c r="A266" s="8" t="s">
        <v>103621</v>
      </c>
      <c r="B266" s="8" t="s">
        <v>108218</v>
      </c>
      <c r="C266" s="8" t="s">
        <v>107799</v>
      </c>
      <c r="D266" s="8" t="s">
        <v>107799</v>
      </c>
      <c r="E266" s="8" t="s">
        <v>107819</v>
      </c>
      <c r="F266" s="8" t="s">
        <v>217</v>
      </c>
      <c r="G266" s="8" t="s">
        <v>133</v>
      </c>
      <c r="H266" s="8" t="s">
        <v>107792</v>
      </c>
      <c r="I266" s="9">
        <v>34576000</v>
      </c>
      <c r="J266" s="9">
        <v>34576000</v>
      </c>
      <c r="K266" s="8" t="s">
        <v>211</v>
      </c>
      <c r="L266" s="8" t="s">
        <v>211</v>
      </c>
      <c r="M266" s="20">
        <v>7518</v>
      </c>
      <c r="N266">
        <v>5</v>
      </c>
      <c r="O266">
        <v>6</v>
      </c>
      <c r="P266" t="s">
        <v>109135</v>
      </c>
      <c r="Q266" t="s">
        <v>108715</v>
      </c>
      <c r="R266">
        <v>158</v>
      </c>
      <c r="S266" t="s">
        <v>109532</v>
      </c>
      <c r="T266" t="s">
        <v>109533</v>
      </c>
      <c r="U266" s="17">
        <v>43501</v>
      </c>
      <c r="V266" s="17">
        <v>43502</v>
      </c>
      <c r="W266" t="s">
        <v>108465</v>
      </c>
      <c r="X266">
        <v>202</v>
      </c>
      <c r="Y266">
        <v>34576000</v>
      </c>
      <c r="Z266">
        <v>96</v>
      </c>
      <c r="AA266" s="17">
        <v>43504</v>
      </c>
      <c r="AB266">
        <v>34576000</v>
      </c>
      <c r="AC266" s="19">
        <v>0</v>
      </c>
      <c r="AD266" s="19">
        <v>0</v>
      </c>
    </row>
    <row r="267" spans="1:32" x14ac:dyDescent="0.2">
      <c r="A267" s="8" t="s">
        <v>107896</v>
      </c>
      <c r="B267" s="8" t="s">
        <v>108219</v>
      </c>
      <c r="C267" s="8" t="s">
        <v>107799</v>
      </c>
      <c r="D267" s="8" t="s">
        <v>107799</v>
      </c>
      <c r="E267" s="8" t="s">
        <v>107869</v>
      </c>
      <c r="F267" s="8" t="s">
        <v>217</v>
      </c>
      <c r="G267" s="8" t="s">
        <v>133</v>
      </c>
      <c r="H267" s="8" t="s">
        <v>107792</v>
      </c>
      <c r="I267" s="9">
        <v>25932000</v>
      </c>
      <c r="J267" s="9">
        <v>25932000</v>
      </c>
      <c r="K267" s="8" t="s">
        <v>211</v>
      </c>
      <c r="L267" s="8" t="s">
        <v>211</v>
      </c>
      <c r="M267" s="20">
        <v>7518</v>
      </c>
      <c r="N267">
        <v>5</v>
      </c>
      <c r="O267">
        <v>6</v>
      </c>
      <c r="P267" t="s">
        <v>109136</v>
      </c>
      <c r="Q267" t="s">
        <v>108716</v>
      </c>
      <c r="R267">
        <v>3</v>
      </c>
      <c r="S267" t="s">
        <v>109532</v>
      </c>
      <c r="T267" t="s">
        <v>109533</v>
      </c>
      <c r="U267" s="17">
        <v>43483</v>
      </c>
      <c r="V267" s="17">
        <v>43483</v>
      </c>
      <c r="W267" t="s">
        <v>108465</v>
      </c>
      <c r="X267">
        <v>37</v>
      </c>
      <c r="Y267">
        <v>25932000</v>
      </c>
      <c r="Z267">
        <v>10</v>
      </c>
      <c r="AA267" s="17">
        <v>43486</v>
      </c>
      <c r="AB267">
        <v>25932000</v>
      </c>
      <c r="AC267" s="19">
        <v>0</v>
      </c>
      <c r="AD267" s="19">
        <v>0</v>
      </c>
      <c r="AF267">
        <v>25932000</v>
      </c>
    </row>
    <row r="268" spans="1:32" x14ac:dyDescent="0.2">
      <c r="A268" s="8" t="s">
        <v>107896</v>
      </c>
      <c r="B268" s="8" t="s">
        <v>108221</v>
      </c>
      <c r="C268" s="8" t="s">
        <v>107840</v>
      </c>
      <c r="D268" s="8" t="s">
        <v>107840</v>
      </c>
      <c r="E268" s="8" t="s">
        <v>107799</v>
      </c>
      <c r="F268" s="8" t="s">
        <v>217</v>
      </c>
      <c r="G268" s="8" t="s">
        <v>133</v>
      </c>
      <c r="H268" s="8" t="s">
        <v>107792</v>
      </c>
      <c r="I268" s="9">
        <v>8644000</v>
      </c>
      <c r="J268" s="9">
        <v>8644000</v>
      </c>
      <c r="K268" s="8" t="s">
        <v>211</v>
      </c>
      <c r="L268" s="8" t="s">
        <v>211</v>
      </c>
      <c r="M268" s="20">
        <v>7518</v>
      </c>
      <c r="N268">
        <v>5</v>
      </c>
      <c r="O268">
        <v>6</v>
      </c>
      <c r="P268" t="s">
        <v>109138</v>
      </c>
      <c r="Q268" t="s">
        <v>108717</v>
      </c>
      <c r="S268" t="s">
        <v>109532</v>
      </c>
      <c r="T268" t="s">
        <v>109533</v>
      </c>
      <c r="U268" s="17"/>
      <c r="V268" s="17"/>
      <c r="AA268" s="17"/>
      <c r="AC268" s="19"/>
      <c r="AD268" s="19"/>
    </row>
    <row r="269" spans="1:32" x14ac:dyDescent="0.2">
      <c r="A269" s="8" t="s">
        <v>107896</v>
      </c>
      <c r="B269" s="8" t="s">
        <v>108222</v>
      </c>
      <c r="C269" s="8" t="s">
        <v>107799</v>
      </c>
      <c r="D269" s="8" t="s">
        <v>107799</v>
      </c>
      <c r="E269" s="8" t="s">
        <v>107790</v>
      </c>
      <c r="F269" s="8" t="s">
        <v>217</v>
      </c>
      <c r="G269" s="8" t="s">
        <v>133</v>
      </c>
      <c r="H269" s="8" t="s">
        <v>107792</v>
      </c>
      <c r="I269" s="9">
        <v>7050000</v>
      </c>
      <c r="J269" s="9">
        <v>7050000</v>
      </c>
      <c r="K269" s="8" t="s">
        <v>211</v>
      </c>
      <c r="L269" s="8" t="s">
        <v>211</v>
      </c>
      <c r="M269" s="20">
        <v>7518</v>
      </c>
      <c r="N269">
        <v>5</v>
      </c>
      <c r="O269">
        <v>7</v>
      </c>
      <c r="P269" t="s">
        <v>109139</v>
      </c>
      <c r="Q269" t="s">
        <v>108718</v>
      </c>
      <c r="R269">
        <v>84</v>
      </c>
      <c r="S269" t="s">
        <v>109532</v>
      </c>
      <c r="T269" t="s">
        <v>109533</v>
      </c>
      <c r="U269" s="17">
        <v>43489</v>
      </c>
      <c r="V269" s="17">
        <v>43490</v>
      </c>
      <c r="X269">
        <v>32</v>
      </c>
      <c r="Y269">
        <v>7050000</v>
      </c>
      <c r="AA269" s="17"/>
      <c r="AC269" s="19"/>
      <c r="AD269" s="19">
        <v>7050000</v>
      </c>
    </row>
    <row r="270" spans="1:32" x14ac:dyDescent="0.2">
      <c r="A270" s="8" t="s">
        <v>107896</v>
      </c>
      <c r="B270" s="8" t="s">
        <v>108223</v>
      </c>
      <c r="C270" s="8" t="s">
        <v>107792</v>
      </c>
      <c r="D270" s="8" t="s">
        <v>107792</v>
      </c>
      <c r="E270" s="8" t="s">
        <v>107869</v>
      </c>
      <c r="F270" s="8" t="s">
        <v>217</v>
      </c>
      <c r="G270" s="8" t="s">
        <v>133</v>
      </c>
      <c r="H270" s="8" t="s">
        <v>107792</v>
      </c>
      <c r="I270" s="9">
        <v>14100000</v>
      </c>
      <c r="J270" s="9">
        <v>14100000</v>
      </c>
      <c r="K270" s="8" t="s">
        <v>211</v>
      </c>
      <c r="L270" s="8" t="s">
        <v>211</v>
      </c>
      <c r="M270" s="20">
        <v>7518</v>
      </c>
      <c r="N270">
        <v>5</v>
      </c>
      <c r="O270">
        <v>7</v>
      </c>
      <c r="P270" t="s">
        <v>109140</v>
      </c>
      <c r="Q270" t="s">
        <v>108719</v>
      </c>
      <c r="S270" t="s">
        <v>109532</v>
      </c>
      <c r="T270" t="s">
        <v>109533</v>
      </c>
      <c r="U270" s="17"/>
      <c r="V270" s="17"/>
      <c r="AA270" s="17"/>
      <c r="AC270" s="19"/>
      <c r="AD270" s="19"/>
    </row>
    <row r="271" spans="1:32" x14ac:dyDescent="0.2">
      <c r="A271" s="8" t="s">
        <v>107896</v>
      </c>
      <c r="B271" s="8" t="s">
        <v>108225</v>
      </c>
      <c r="C271" s="8" t="s">
        <v>107799</v>
      </c>
      <c r="D271" s="8" t="s">
        <v>107799</v>
      </c>
      <c r="E271" s="8" t="s">
        <v>107869</v>
      </c>
      <c r="F271" s="8" t="s">
        <v>217</v>
      </c>
      <c r="G271" s="8" t="s">
        <v>133</v>
      </c>
      <c r="H271" s="8" t="s">
        <v>107792</v>
      </c>
      <c r="I271" s="9">
        <v>14100000</v>
      </c>
      <c r="J271" s="9">
        <v>14100000</v>
      </c>
      <c r="K271" s="8" t="s">
        <v>211</v>
      </c>
      <c r="L271" s="8" t="s">
        <v>211</v>
      </c>
      <c r="M271" s="20">
        <v>7518</v>
      </c>
      <c r="N271">
        <v>5</v>
      </c>
      <c r="O271">
        <v>7</v>
      </c>
      <c r="P271" t="s">
        <v>109142</v>
      </c>
      <c r="Q271" t="s">
        <v>108720</v>
      </c>
      <c r="R271">
        <v>85</v>
      </c>
      <c r="S271" t="s">
        <v>109532</v>
      </c>
      <c r="T271" t="s">
        <v>109533</v>
      </c>
      <c r="U271" s="17">
        <v>43489</v>
      </c>
      <c r="V271" s="17">
        <v>43490</v>
      </c>
      <c r="W271" t="s">
        <v>108465</v>
      </c>
      <c r="X271">
        <v>33</v>
      </c>
      <c r="Y271">
        <v>14100000</v>
      </c>
      <c r="Z271">
        <v>81</v>
      </c>
      <c r="AA271" s="17">
        <v>43502</v>
      </c>
      <c r="AB271">
        <v>14100000</v>
      </c>
      <c r="AC271" s="19">
        <v>0</v>
      </c>
      <c r="AD271" s="19">
        <v>0</v>
      </c>
    </row>
    <row r="272" spans="1:32" x14ac:dyDescent="0.2">
      <c r="A272" s="8" t="s">
        <v>107896</v>
      </c>
      <c r="B272" s="8" t="s">
        <v>108227</v>
      </c>
      <c r="C272" s="8" t="s">
        <v>107840</v>
      </c>
      <c r="D272" s="8" t="s">
        <v>107840</v>
      </c>
      <c r="E272" s="8" t="s">
        <v>107799</v>
      </c>
      <c r="F272" s="8" t="s">
        <v>217</v>
      </c>
      <c r="G272" s="8" t="s">
        <v>133</v>
      </c>
      <c r="H272" s="8" t="s">
        <v>107792</v>
      </c>
      <c r="I272" s="9">
        <v>4700000</v>
      </c>
      <c r="J272" s="9">
        <v>4700000</v>
      </c>
      <c r="K272" s="8" t="s">
        <v>211</v>
      </c>
      <c r="L272" s="8" t="s">
        <v>211</v>
      </c>
      <c r="M272" s="20">
        <v>7518</v>
      </c>
      <c r="N272">
        <v>5</v>
      </c>
      <c r="O272">
        <v>7</v>
      </c>
      <c r="P272" t="s">
        <v>109144</v>
      </c>
      <c r="Q272" t="s">
        <v>108721</v>
      </c>
      <c r="S272" t="s">
        <v>109532</v>
      </c>
      <c r="T272" t="s">
        <v>109533</v>
      </c>
      <c r="U272" s="17"/>
      <c r="V272" s="17"/>
      <c r="AA272" s="17"/>
      <c r="AC272" s="19"/>
      <c r="AD272" s="19"/>
    </row>
    <row r="273" spans="1:32" x14ac:dyDescent="0.2">
      <c r="A273" s="8" t="s">
        <v>107896</v>
      </c>
      <c r="B273" s="8" t="s">
        <v>108228</v>
      </c>
      <c r="C273" s="8" t="s">
        <v>107790</v>
      </c>
      <c r="D273" s="8" t="s">
        <v>107790</v>
      </c>
      <c r="E273" s="8" t="s">
        <v>107790</v>
      </c>
      <c r="F273" s="8" t="s">
        <v>217</v>
      </c>
      <c r="G273" s="8" t="s">
        <v>133</v>
      </c>
      <c r="H273" s="8" t="s">
        <v>107792</v>
      </c>
      <c r="I273" s="9">
        <v>5148000</v>
      </c>
      <c r="J273" s="9">
        <v>5148000</v>
      </c>
      <c r="K273" s="8" t="s">
        <v>211</v>
      </c>
      <c r="L273" s="8" t="s">
        <v>211</v>
      </c>
      <c r="M273" s="20">
        <v>7518</v>
      </c>
      <c r="N273">
        <v>5</v>
      </c>
      <c r="O273">
        <v>7</v>
      </c>
      <c r="P273" t="s">
        <v>109145</v>
      </c>
      <c r="Q273" t="s">
        <v>108722</v>
      </c>
      <c r="S273" t="s">
        <v>109532</v>
      </c>
      <c r="T273" t="s">
        <v>109533</v>
      </c>
      <c r="U273" s="17"/>
      <c r="V273" s="17"/>
      <c r="AA273" s="17"/>
      <c r="AC273" s="19"/>
      <c r="AD273" s="19"/>
    </row>
    <row r="274" spans="1:32" x14ac:dyDescent="0.2">
      <c r="A274" s="8" t="s">
        <v>103621</v>
      </c>
      <c r="B274" s="8" t="s">
        <v>108229</v>
      </c>
      <c r="C274" s="8" t="s">
        <v>107869</v>
      </c>
      <c r="D274" s="8" t="s">
        <v>107869</v>
      </c>
      <c r="E274" s="8" t="s">
        <v>107869</v>
      </c>
      <c r="F274" s="8" t="s">
        <v>217</v>
      </c>
      <c r="G274" s="8" t="s">
        <v>133</v>
      </c>
      <c r="H274" s="8" t="s">
        <v>107792</v>
      </c>
      <c r="I274" s="9">
        <v>10296000</v>
      </c>
      <c r="J274" s="9">
        <v>10296000</v>
      </c>
      <c r="K274" s="8" t="s">
        <v>211</v>
      </c>
      <c r="L274" s="8" t="s">
        <v>211</v>
      </c>
      <c r="M274" s="20">
        <v>7518</v>
      </c>
      <c r="N274">
        <v>5</v>
      </c>
      <c r="O274">
        <v>7</v>
      </c>
      <c r="P274" t="s">
        <v>109146</v>
      </c>
      <c r="Q274" t="s">
        <v>108723</v>
      </c>
      <c r="S274" t="s">
        <v>109532</v>
      </c>
      <c r="T274" t="s">
        <v>109533</v>
      </c>
      <c r="U274" s="17"/>
      <c r="V274" s="17"/>
      <c r="AA274" s="17"/>
      <c r="AC274" s="19"/>
      <c r="AD274" s="19"/>
    </row>
    <row r="275" spans="1:32" x14ac:dyDescent="0.2">
      <c r="A275" s="8" t="s">
        <v>107896</v>
      </c>
      <c r="B275" s="8" t="s">
        <v>108230</v>
      </c>
      <c r="C275" s="8" t="s">
        <v>217</v>
      </c>
      <c r="D275" s="8" t="s">
        <v>217</v>
      </c>
      <c r="E275" s="8" t="s">
        <v>107840</v>
      </c>
      <c r="F275" s="8" t="s">
        <v>217</v>
      </c>
      <c r="G275" s="8" t="s">
        <v>133</v>
      </c>
      <c r="H275" s="8" t="s">
        <v>107792</v>
      </c>
      <c r="I275" s="9">
        <v>60038000</v>
      </c>
      <c r="J275" s="9">
        <v>60038000</v>
      </c>
      <c r="K275" s="8" t="s">
        <v>211</v>
      </c>
      <c r="L275" s="8" t="s">
        <v>211</v>
      </c>
      <c r="M275" s="20">
        <v>7518</v>
      </c>
      <c r="N275">
        <v>5</v>
      </c>
      <c r="O275">
        <v>7</v>
      </c>
      <c r="P275" t="s">
        <v>109147</v>
      </c>
      <c r="Q275" t="s">
        <v>108724</v>
      </c>
      <c r="R275">
        <v>2</v>
      </c>
      <c r="S275" t="s">
        <v>109532</v>
      </c>
      <c r="T275" t="s">
        <v>109533</v>
      </c>
      <c r="U275" s="17">
        <v>43483</v>
      </c>
      <c r="V275" s="17">
        <v>43483</v>
      </c>
      <c r="W275" t="s">
        <v>108465</v>
      </c>
      <c r="X275">
        <v>30</v>
      </c>
      <c r="Y275">
        <v>60038000</v>
      </c>
      <c r="Z275">
        <v>12</v>
      </c>
      <c r="AA275" s="17">
        <v>43487</v>
      </c>
      <c r="AB275">
        <v>60038000</v>
      </c>
      <c r="AC275" s="19">
        <v>0</v>
      </c>
      <c r="AD275" s="19">
        <v>0</v>
      </c>
      <c r="AF275">
        <v>60038000</v>
      </c>
    </row>
    <row r="276" spans="1:32" x14ac:dyDescent="0.2">
      <c r="A276" s="8" t="s">
        <v>107896</v>
      </c>
      <c r="B276" s="8" t="s">
        <v>108231</v>
      </c>
      <c r="C276" s="8" t="s">
        <v>107799</v>
      </c>
      <c r="D276" s="8" t="s">
        <v>107799</v>
      </c>
      <c r="E276" s="8" t="s">
        <v>107869</v>
      </c>
      <c r="F276" s="8" t="s">
        <v>217</v>
      </c>
      <c r="G276" s="8" t="s">
        <v>133</v>
      </c>
      <c r="H276" s="8" t="s">
        <v>107792</v>
      </c>
      <c r="I276" s="9">
        <v>22524000</v>
      </c>
      <c r="J276" s="9">
        <v>22524000</v>
      </c>
      <c r="K276" s="8" t="s">
        <v>211</v>
      </c>
      <c r="L276" s="8" t="s">
        <v>211</v>
      </c>
      <c r="M276" s="20">
        <v>7518</v>
      </c>
      <c r="N276">
        <v>5</v>
      </c>
      <c r="O276">
        <v>7</v>
      </c>
      <c r="P276" t="s">
        <v>109148</v>
      </c>
      <c r="Q276" t="s">
        <v>108725</v>
      </c>
      <c r="R276">
        <v>66</v>
      </c>
      <c r="S276" t="s">
        <v>109532</v>
      </c>
      <c r="T276" t="s">
        <v>109533</v>
      </c>
      <c r="U276" s="17">
        <v>43488</v>
      </c>
      <c r="V276" s="17">
        <v>43488</v>
      </c>
      <c r="W276" t="s">
        <v>108465</v>
      </c>
      <c r="X276">
        <v>31</v>
      </c>
      <c r="Y276">
        <v>22524000</v>
      </c>
      <c r="Z276">
        <v>56</v>
      </c>
      <c r="AA276" s="17">
        <v>43496</v>
      </c>
      <c r="AB276">
        <v>22524000</v>
      </c>
      <c r="AC276" s="19">
        <v>0</v>
      </c>
      <c r="AD276" s="19">
        <v>0</v>
      </c>
      <c r="AF276">
        <v>22524000</v>
      </c>
    </row>
    <row r="277" spans="1:32" x14ac:dyDescent="0.2">
      <c r="A277" s="8" t="s">
        <v>107896</v>
      </c>
      <c r="B277" s="8" t="s">
        <v>108233</v>
      </c>
      <c r="C277" s="8" t="s">
        <v>107840</v>
      </c>
      <c r="D277" s="8" t="s">
        <v>107840</v>
      </c>
      <c r="E277" s="8" t="s">
        <v>107799</v>
      </c>
      <c r="F277" s="8" t="s">
        <v>217</v>
      </c>
      <c r="G277" s="8" t="s">
        <v>133</v>
      </c>
      <c r="H277" s="8" t="s">
        <v>107792</v>
      </c>
      <c r="I277" s="9">
        <v>7508000</v>
      </c>
      <c r="J277" s="9">
        <v>7508000</v>
      </c>
      <c r="K277" s="8" t="s">
        <v>211</v>
      </c>
      <c r="L277" s="8" t="s">
        <v>211</v>
      </c>
      <c r="M277" s="20">
        <v>7518</v>
      </c>
      <c r="N277">
        <v>5</v>
      </c>
      <c r="O277">
        <v>7</v>
      </c>
      <c r="P277" t="s">
        <v>109150</v>
      </c>
      <c r="Q277" t="s">
        <v>108726</v>
      </c>
      <c r="S277" t="s">
        <v>109532</v>
      </c>
      <c r="T277" t="s">
        <v>109533</v>
      </c>
      <c r="U277" s="17"/>
      <c r="V277" s="17"/>
      <c r="AA277" s="17"/>
      <c r="AC277" s="19"/>
      <c r="AD277" s="19"/>
    </row>
    <row r="278" spans="1:32" x14ac:dyDescent="0.2">
      <c r="A278" s="8" t="s">
        <v>107896</v>
      </c>
      <c r="B278" s="8" t="s">
        <v>108237</v>
      </c>
      <c r="C278" s="8" t="s">
        <v>217</v>
      </c>
      <c r="D278" s="8" t="s">
        <v>217</v>
      </c>
      <c r="E278" s="8" t="s">
        <v>107840</v>
      </c>
      <c r="F278" s="8" t="s">
        <v>217</v>
      </c>
      <c r="G278" s="8" t="s">
        <v>133</v>
      </c>
      <c r="H278" s="8" t="s">
        <v>107792</v>
      </c>
      <c r="I278" s="9">
        <v>66286000</v>
      </c>
      <c r="J278" s="9">
        <v>66286000</v>
      </c>
      <c r="K278" s="8" t="s">
        <v>211</v>
      </c>
      <c r="L278" s="8" t="s">
        <v>211</v>
      </c>
      <c r="M278" s="20">
        <v>7518</v>
      </c>
      <c r="N278">
        <v>5</v>
      </c>
      <c r="O278">
        <v>7</v>
      </c>
      <c r="P278" t="s">
        <v>109154</v>
      </c>
      <c r="Q278" t="s">
        <v>108729</v>
      </c>
      <c r="R278">
        <v>4</v>
      </c>
      <c r="S278" t="s">
        <v>109532</v>
      </c>
      <c r="T278" t="s">
        <v>109533</v>
      </c>
      <c r="U278" s="17">
        <v>43483</v>
      </c>
      <c r="V278" s="17">
        <v>43483</v>
      </c>
      <c r="W278" t="s">
        <v>108465</v>
      </c>
      <c r="X278">
        <v>29</v>
      </c>
      <c r="Y278">
        <v>66286000</v>
      </c>
      <c r="Z278">
        <v>80</v>
      </c>
      <c r="AA278" s="17">
        <v>43502</v>
      </c>
      <c r="AB278">
        <v>66286000</v>
      </c>
      <c r="AC278" s="19">
        <v>0</v>
      </c>
      <c r="AD278" s="19">
        <v>0</v>
      </c>
    </row>
    <row r="279" spans="1:32" x14ac:dyDescent="0.2">
      <c r="A279" s="8" t="s">
        <v>107896</v>
      </c>
      <c r="B279" s="8" t="s">
        <v>108238</v>
      </c>
      <c r="C279" s="8" t="s">
        <v>107799</v>
      </c>
      <c r="D279" s="8" t="s">
        <v>107799</v>
      </c>
      <c r="E279" s="8" t="s">
        <v>107869</v>
      </c>
      <c r="F279" s="8" t="s">
        <v>217</v>
      </c>
      <c r="G279" s="8" t="s">
        <v>133</v>
      </c>
      <c r="H279" s="8" t="s">
        <v>107792</v>
      </c>
      <c r="I279" s="9">
        <v>22524000</v>
      </c>
      <c r="J279" s="9">
        <v>22524000</v>
      </c>
      <c r="K279" s="8" t="s">
        <v>211</v>
      </c>
      <c r="L279" s="8" t="s">
        <v>211</v>
      </c>
      <c r="M279" s="20">
        <v>7518</v>
      </c>
      <c r="N279">
        <v>5</v>
      </c>
      <c r="O279">
        <v>7</v>
      </c>
      <c r="P279" t="s">
        <v>109155</v>
      </c>
      <c r="Q279" t="s">
        <v>108730</v>
      </c>
      <c r="R279">
        <v>5</v>
      </c>
      <c r="S279" t="s">
        <v>109532</v>
      </c>
      <c r="T279" t="s">
        <v>109533</v>
      </c>
      <c r="U279" s="17">
        <v>43483</v>
      </c>
      <c r="V279" s="17">
        <v>43483</v>
      </c>
      <c r="W279" t="s">
        <v>108465</v>
      </c>
      <c r="X279">
        <v>34</v>
      </c>
      <c r="Y279">
        <v>22524000</v>
      </c>
      <c r="Z279">
        <v>19</v>
      </c>
      <c r="AA279" s="17">
        <v>43489</v>
      </c>
      <c r="AB279">
        <v>22524000</v>
      </c>
      <c r="AC279" s="19">
        <v>0</v>
      </c>
      <c r="AD279" s="19">
        <v>0</v>
      </c>
      <c r="AF279">
        <v>22524000</v>
      </c>
    </row>
    <row r="280" spans="1:32" x14ac:dyDescent="0.2">
      <c r="A280" s="8" t="s">
        <v>107896</v>
      </c>
      <c r="B280" s="8" t="s">
        <v>108240</v>
      </c>
      <c r="C280" s="8" t="s">
        <v>107840</v>
      </c>
      <c r="D280" s="8" t="s">
        <v>107840</v>
      </c>
      <c r="E280" s="8" t="s">
        <v>107799</v>
      </c>
      <c r="F280" s="8" t="s">
        <v>217</v>
      </c>
      <c r="G280" s="8" t="s">
        <v>133</v>
      </c>
      <c r="H280" s="8" t="s">
        <v>107792</v>
      </c>
      <c r="I280" s="9">
        <v>7508000</v>
      </c>
      <c r="J280" s="9">
        <v>7508000</v>
      </c>
      <c r="K280" s="8" t="s">
        <v>211</v>
      </c>
      <c r="L280" s="8" t="s">
        <v>211</v>
      </c>
      <c r="M280" s="20">
        <v>7518</v>
      </c>
      <c r="N280">
        <v>5</v>
      </c>
      <c r="O280">
        <v>7</v>
      </c>
      <c r="P280" t="s">
        <v>109157</v>
      </c>
      <c r="Q280" t="s">
        <v>108731</v>
      </c>
      <c r="S280" t="s">
        <v>109532</v>
      </c>
      <c r="T280" t="s">
        <v>109533</v>
      </c>
      <c r="U280" s="17"/>
      <c r="V280" s="17"/>
      <c r="AA280" s="17"/>
      <c r="AC280" s="19"/>
      <c r="AD280" s="19"/>
    </row>
    <row r="281" spans="1:32" x14ac:dyDescent="0.2">
      <c r="A281" s="8" t="s">
        <v>107896</v>
      </c>
      <c r="B281" s="8" t="s">
        <v>108244</v>
      </c>
      <c r="C281" s="8" t="s">
        <v>107790</v>
      </c>
      <c r="D281" s="8" t="s">
        <v>107790</v>
      </c>
      <c r="E281" s="8" t="s">
        <v>107790</v>
      </c>
      <c r="F281" s="8" t="s">
        <v>217</v>
      </c>
      <c r="G281" s="8" t="s">
        <v>133</v>
      </c>
      <c r="H281" s="8" t="s">
        <v>107792</v>
      </c>
      <c r="I281" s="9">
        <v>11262000</v>
      </c>
      <c r="J281" s="9">
        <v>11262000</v>
      </c>
      <c r="K281" s="8" t="s">
        <v>211</v>
      </c>
      <c r="L281" s="8" t="s">
        <v>211</v>
      </c>
      <c r="M281" s="20">
        <v>7518</v>
      </c>
      <c r="N281">
        <v>5</v>
      </c>
      <c r="O281">
        <v>7</v>
      </c>
      <c r="P281" t="s">
        <v>109161</v>
      </c>
      <c r="Q281" t="s">
        <v>108734</v>
      </c>
      <c r="S281" t="s">
        <v>109532</v>
      </c>
      <c r="T281" t="s">
        <v>109533</v>
      </c>
      <c r="U281" s="17"/>
      <c r="V281" s="17"/>
      <c r="AA281" s="17"/>
      <c r="AC281" s="19"/>
      <c r="AD281" s="19"/>
    </row>
    <row r="282" spans="1:32" x14ac:dyDescent="0.2">
      <c r="A282" s="8" t="s">
        <v>107896</v>
      </c>
      <c r="B282" s="8" t="s">
        <v>108245</v>
      </c>
      <c r="C282" s="8" t="s">
        <v>107869</v>
      </c>
      <c r="D282" s="8" t="s">
        <v>107869</v>
      </c>
      <c r="E282" s="8" t="s">
        <v>107869</v>
      </c>
      <c r="F282" s="8" t="s">
        <v>217</v>
      </c>
      <c r="G282" s="8" t="s">
        <v>133</v>
      </c>
      <c r="H282" s="8" t="s">
        <v>107792</v>
      </c>
      <c r="I282" s="9">
        <v>22524000</v>
      </c>
      <c r="J282" s="9">
        <v>22524000</v>
      </c>
      <c r="K282" s="8" t="s">
        <v>211</v>
      </c>
      <c r="L282" s="8" t="s">
        <v>211</v>
      </c>
      <c r="M282" s="20">
        <v>7518</v>
      </c>
      <c r="N282">
        <v>5</v>
      </c>
      <c r="O282">
        <v>7</v>
      </c>
      <c r="P282" t="s">
        <v>109162</v>
      </c>
      <c r="Q282" t="s">
        <v>108735</v>
      </c>
      <c r="S282" t="s">
        <v>109532</v>
      </c>
      <c r="T282" t="s">
        <v>109533</v>
      </c>
      <c r="U282" s="17"/>
      <c r="V282" s="17"/>
      <c r="AA282" s="17"/>
      <c r="AC282" s="19"/>
      <c r="AD282" s="19"/>
    </row>
    <row r="283" spans="1:32" x14ac:dyDescent="0.2">
      <c r="A283" s="8" t="s">
        <v>103621</v>
      </c>
      <c r="B283" s="8" t="s">
        <v>108249</v>
      </c>
      <c r="C283" s="8" t="s">
        <v>107799</v>
      </c>
      <c r="D283" s="8" t="s">
        <v>107799</v>
      </c>
      <c r="E283" s="8" t="s">
        <v>107869</v>
      </c>
      <c r="F283" s="8" t="s">
        <v>217</v>
      </c>
      <c r="G283" s="8" t="s">
        <v>133</v>
      </c>
      <c r="H283" s="8" t="s">
        <v>107792</v>
      </c>
      <c r="I283" s="9">
        <v>22524000</v>
      </c>
      <c r="J283" s="9">
        <v>22524000</v>
      </c>
      <c r="K283" s="8" t="s">
        <v>211</v>
      </c>
      <c r="L283" s="8" t="s">
        <v>211</v>
      </c>
      <c r="M283" s="20">
        <v>7520</v>
      </c>
      <c r="N283">
        <v>4</v>
      </c>
      <c r="O283">
        <v>11</v>
      </c>
      <c r="P283" t="s">
        <v>109053</v>
      </c>
      <c r="Q283" t="s">
        <v>109422</v>
      </c>
      <c r="S283" t="s">
        <v>109532</v>
      </c>
      <c r="T283" t="s">
        <v>109533</v>
      </c>
      <c r="U283" s="17"/>
      <c r="V283" s="17"/>
      <c r="AA283" s="17"/>
      <c r="AC283" s="19"/>
      <c r="AD283" s="19"/>
    </row>
    <row r="284" spans="1:32" x14ac:dyDescent="0.2">
      <c r="A284" s="8" t="s">
        <v>103621</v>
      </c>
      <c r="B284" s="8" t="s">
        <v>108250</v>
      </c>
      <c r="C284" s="8" t="s">
        <v>217</v>
      </c>
      <c r="D284" s="8" t="s">
        <v>217</v>
      </c>
      <c r="E284" s="8" t="s">
        <v>107869</v>
      </c>
      <c r="F284" s="8" t="s">
        <v>217</v>
      </c>
      <c r="G284" s="8" t="s">
        <v>133</v>
      </c>
      <c r="H284" s="8" t="s">
        <v>107792</v>
      </c>
      <c r="I284" s="9">
        <v>34452000</v>
      </c>
      <c r="J284" s="9">
        <v>34452000</v>
      </c>
      <c r="K284" s="8" t="s">
        <v>211</v>
      </c>
      <c r="L284" s="8" t="s">
        <v>211</v>
      </c>
      <c r="M284" s="20">
        <v>7520</v>
      </c>
      <c r="N284">
        <v>3</v>
      </c>
      <c r="O284">
        <v>8</v>
      </c>
      <c r="P284" t="s">
        <v>109054</v>
      </c>
      <c r="Q284" t="s">
        <v>109423</v>
      </c>
      <c r="R284">
        <v>143</v>
      </c>
      <c r="S284" t="s">
        <v>109532</v>
      </c>
      <c r="T284" t="s">
        <v>109533</v>
      </c>
      <c r="U284" s="17">
        <v>43500</v>
      </c>
      <c r="V284" s="17">
        <v>43500</v>
      </c>
      <c r="W284" t="s">
        <v>108465</v>
      </c>
      <c r="X284">
        <v>179</v>
      </c>
      <c r="Y284">
        <v>34452000</v>
      </c>
      <c r="Z284">
        <v>127</v>
      </c>
      <c r="AA284" s="17">
        <v>43511</v>
      </c>
      <c r="AB284">
        <v>34452000</v>
      </c>
      <c r="AC284" s="19">
        <v>0</v>
      </c>
      <c r="AD284" s="19">
        <v>0</v>
      </c>
    </row>
    <row r="285" spans="1:32" x14ac:dyDescent="0.2">
      <c r="A285" s="8" t="s">
        <v>103621</v>
      </c>
      <c r="B285" s="8" t="s">
        <v>108251</v>
      </c>
      <c r="C285" s="8" t="s">
        <v>107799</v>
      </c>
      <c r="D285" s="8" t="s">
        <v>107799</v>
      </c>
      <c r="E285" s="8" t="s">
        <v>107790</v>
      </c>
      <c r="F285" s="8" t="s">
        <v>217</v>
      </c>
      <c r="G285" s="8" t="s">
        <v>133</v>
      </c>
      <c r="H285" s="8" t="s">
        <v>107792</v>
      </c>
      <c r="I285" s="9">
        <v>7653000</v>
      </c>
      <c r="J285" s="9">
        <v>7653000</v>
      </c>
      <c r="K285" s="8" t="s">
        <v>211</v>
      </c>
      <c r="L285" s="8" t="s">
        <v>211</v>
      </c>
      <c r="M285" s="20">
        <v>7520</v>
      </c>
      <c r="N285">
        <v>3</v>
      </c>
      <c r="O285">
        <v>8</v>
      </c>
      <c r="P285" t="s">
        <v>109055</v>
      </c>
      <c r="Q285" t="s">
        <v>108737</v>
      </c>
      <c r="R285">
        <v>193</v>
      </c>
      <c r="S285" t="s">
        <v>109532</v>
      </c>
      <c r="T285" t="s">
        <v>109533</v>
      </c>
      <c r="U285" s="17"/>
      <c r="V285" s="17"/>
      <c r="AA285" s="17"/>
      <c r="AC285" s="19"/>
      <c r="AD285" s="19"/>
    </row>
    <row r="286" spans="1:32" x14ac:dyDescent="0.2">
      <c r="A286" s="8" t="s">
        <v>103621</v>
      </c>
      <c r="B286" s="8" t="s">
        <v>108252</v>
      </c>
      <c r="C286" s="8" t="s">
        <v>107799</v>
      </c>
      <c r="D286" s="8" t="s">
        <v>107799</v>
      </c>
      <c r="E286" s="8" t="s">
        <v>107790</v>
      </c>
      <c r="F286" s="8" t="s">
        <v>217</v>
      </c>
      <c r="G286" s="8" t="s">
        <v>133</v>
      </c>
      <c r="H286" s="8" t="s">
        <v>107792</v>
      </c>
      <c r="I286" s="9">
        <v>7653000</v>
      </c>
      <c r="J286" s="9">
        <v>7653000</v>
      </c>
      <c r="K286" s="8" t="s">
        <v>211</v>
      </c>
      <c r="L286" s="8" t="s">
        <v>211</v>
      </c>
      <c r="M286" s="20">
        <v>7520</v>
      </c>
      <c r="N286">
        <v>3</v>
      </c>
      <c r="O286">
        <v>8</v>
      </c>
      <c r="P286" t="s">
        <v>109056</v>
      </c>
      <c r="Q286" t="s">
        <v>108738</v>
      </c>
      <c r="R286">
        <v>194</v>
      </c>
      <c r="S286" t="s">
        <v>109532</v>
      </c>
      <c r="T286" t="s">
        <v>109533</v>
      </c>
      <c r="U286" s="17"/>
      <c r="V286" s="17"/>
      <c r="AA286" s="17"/>
      <c r="AC286" s="19"/>
      <c r="AD286" s="19"/>
    </row>
    <row r="287" spans="1:32" x14ac:dyDescent="0.2">
      <c r="A287" s="8" t="s">
        <v>103621</v>
      </c>
      <c r="B287" s="8" t="s">
        <v>108253</v>
      </c>
      <c r="C287" s="8" t="s">
        <v>107799</v>
      </c>
      <c r="D287" s="8" t="s">
        <v>107799</v>
      </c>
      <c r="E287" s="8" t="s">
        <v>107790</v>
      </c>
      <c r="F287" s="8" t="s">
        <v>217</v>
      </c>
      <c r="G287" s="8" t="s">
        <v>133</v>
      </c>
      <c r="H287" s="8" t="s">
        <v>107792</v>
      </c>
      <c r="I287" s="9">
        <v>7653000</v>
      </c>
      <c r="J287" s="9">
        <v>7653000</v>
      </c>
      <c r="K287" s="8" t="s">
        <v>211</v>
      </c>
      <c r="L287" s="8" t="s">
        <v>211</v>
      </c>
      <c r="M287" s="20">
        <v>7520</v>
      </c>
      <c r="N287">
        <v>3</v>
      </c>
      <c r="O287">
        <v>8</v>
      </c>
      <c r="P287" t="s">
        <v>109057</v>
      </c>
      <c r="Q287" t="s">
        <v>108739</v>
      </c>
      <c r="R287">
        <v>195</v>
      </c>
      <c r="S287" t="s">
        <v>109532</v>
      </c>
      <c r="T287" t="s">
        <v>109533</v>
      </c>
      <c r="U287" s="17"/>
      <c r="V287" s="17"/>
      <c r="AA287" s="17"/>
      <c r="AC287" s="19"/>
      <c r="AD287" s="19"/>
    </row>
    <row r="288" spans="1:32" x14ac:dyDescent="0.2">
      <c r="A288" s="8" t="s">
        <v>107896</v>
      </c>
      <c r="B288" s="8" t="s">
        <v>108254</v>
      </c>
      <c r="C288" s="8" t="s">
        <v>217</v>
      </c>
      <c r="D288" s="8" t="s">
        <v>217</v>
      </c>
      <c r="E288" s="8" t="s">
        <v>107790</v>
      </c>
      <c r="F288" s="8" t="s">
        <v>217</v>
      </c>
      <c r="G288" s="8" t="s">
        <v>133</v>
      </c>
      <c r="H288" s="8" t="s">
        <v>107792</v>
      </c>
      <c r="I288" s="9">
        <v>17226000</v>
      </c>
      <c r="J288" s="9">
        <v>17226000</v>
      </c>
      <c r="K288" s="8" t="s">
        <v>211</v>
      </c>
      <c r="L288" s="8" t="s">
        <v>211</v>
      </c>
      <c r="M288" s="20">
        <v>7520</v>
      </c>
      <c r="N288">
        <v>2</v>
      </c>
      <c r="O288">
        <v>3</v>
      </c>
      <c r="P288" t="s">
        <v>109058</v>
      </c>
      <c r="Q288" t="s">
        <v>109424</v>
      </c>
      <c r="R288">
        <v>46</v>
      </c>
      <c r="S288" t="s">
        <v>109532</v>
      </c>
      <c r="T288" t="s">
        <v>109533</v>
      </c>
      <c r="U288" s="17">
        <v>43486</v>
      </c>
      <c r="V288" s="17">
        <v>43487</v>
      </c>
      <c r="W288" t="s">
        <v>108465</v>
      </c>
      <c r="X288">
        <v>146</v>
      </c>
      <c r="Y288">
        <v>17226000</v>
      </c>
      <c r="Z288">
        <v>114</v>
      </c>
      <c r="AA288" s="17">
        <v>43507</v>
      </c>
      <c r="AB288">
        <v>17226000</v>
      </c>
      <c r="AC288" s="19">
        <v>0</v>
      </c>
      <c r="AD288" s="19">
        <v>0</v>
      </c>
    </row>
    <row r="289" spans="1:32" x14ac:dyDescent="0.2">
      <c r="A289" s="8" t="s">
        <v>107896</v>
      </c>
      <c r="B289" s="8" t="s">
        <v>108255</v>
      </c>
      <c r="C289" s="8" t="s">
        <v>217</v>
      </c>
      <c r="D289" s="8" t="s">
        <v>217</v>
      </c>
      <c r="E289" s="8" t="s">
        <v>107790</v>
      </c>
      <c r="F289" s="8" t="s">
        <v>217</v>
      </c>
      <c r="G289" s="8" t="s">
        <v>133</v>
      </c>
      <c r="H289" s="8" t="s">
        <v>107792</v>
      </c>
      <c r="I289" s="9">
        <v>11262000</v>
      </c>
      <c r="J289" s="9">
        <v>11262000</v>
      </c>
      <c r="K289" s="8" t="s">
        <v>211</v>
      </c>
      <c r="L289" s="8" t="s">
        <v>211</v>
      </c>
      <c r="M289" s="20">
        <v>7520</v>
      </c>
      <c r="N289">
        <v>2</v>
      </c>
      <c r="O289">
        <v>3</v>
      </c>
      <c r="P289" t="s">
        <v>109059</v>
      </c>
      <c r="Q289" t="s">
        <v>109425</v>
      </c>
      <c r="R289">
        <v>62</v>
      </c>
      <c r="S289" t="s">
        <v>109532</v>
      </c>
      <c r="T289" t="s">
        <v>109533</v>
      </c>
      <c r="U289" s="17">
        <v>43487</v>
      </c>
      <c r="V289" s="17">
        <v>43487</v>
      </c>
      <c r="X289">
        <v>124</v>
      </c>
      <c r="Y289">
        <v>11262000</v>
      </c>
      <c r="AA289" s="17"/>
      <c r="AC289" s="19"/>
      <c r="AD289" s="19">
        <v>11262000</v>
      </c>
    </row>
    <row r="290" spans="1:32" x14ac:dyDescent="0.2">
      <c r="A290" s="8" t="s">
        <v>107896</v>
      </c>
      <c r="B290" s="8" t="s">
        <v>108256</v>
      </c>
      <c r="C290" s="8" t="s">
        <v>217</v>
      </c>
      <c r="D290" s="8" t="s">
        <v>217</v>
      </c>
      <c r="E290" s="8" t="s">
        <v>107790</v>
      </c>
      <c r="F290" s="8" t="s">
        <v>217</v>
      </c>
      <c r="G290" s="8" t="s">
        <v>133</v>
      </c>
      <c r="H290" s="8" t="s">
        <v>107792</v>
      </c>
      <c r="I290" s="9">
        <v>7653000</v>
      </c>
      <c r="J290" s="9">
        <v>7653000</v>
      </c>
      <c r="K290" s="8" t="s">
        <v>211</v>
      </c>
      <c r="L290" s="8" t="s">
        <v>211</v>
      </c>
      <c r="M290" s="20">
        <v>7520</v>
      </c>
      <c r="N290">
        <v>2</v>
      </c>
      <c r="O290">
        <v>3</v>
      </c>
      <c r="P290" t="s">
        <v>109060</v>
      </c>
      <c r="Q290" t="s">
        <v>109426</v>
      </c>
      <c r="R290">
        <v>115</v>
      </c>
      <c r="S290" t="s">
        <v>109532</v>
      </c>
      <c r="T290" t="s">
        <v>109533</v>
      </c>
      <c r="U290" s="17">
        <v>43494</v>
      </c>
      <c r="V290" s="17">
        <v>43494</v>
      </c>
      <c r="X290">
        <v>147</v>
      </c>
      <c r="Y290">
        <v>7653000</v>
      </c>
      <c r="AA290" s="17"/>
      <c r="AC290" s="19"/>
      <c r="AD290" s="19">
        <v>7653000</v>
      </c>
    </row>
    <row r="291" spans="1:32" x14ac:dyDescent="0.2">
      <c r="A291" s="8" t="s">
        <v>107896</v>
      </c>
      <c r="B291" s="8" t="s">
        <v>108257</v>
      </c>
      <c r="C291" s="8" t="s">
        <v>217</v>
      </c>
      <c r="D291" s="8" t="s">
        <v>217</v>
      </c>
      <c r="E291" s="8" t="s">
        <v>107790</v>
      </c>
      <c r="F291" s="8" t="s">
        <v>217</v>
      </c>
      <c r="G291" s="8" t="s">
        <v>133</v>
      </c>
      <c r="H291" s="8" t="s">
        <v>107792</v>
      </c>
      <c r="I291" s="9">
        <v>7653000</v>
      </c>
      <c r="J291" s="9">
        <v>7653000</v>
      </c>
      <c r="K291" s="8" t="s">
        <v>211</v>
      </c>
      <c r="L291" s="8" t="s">
        <v>211</v>
      </c>
      <c r="M291" s="20">
        <v>7520</v>
      </c>
      <c r="N291">
        <v>2</v>
      </c>
      <c r="O291">
        <v>3</v>
      </c>
      <c r="P291" t="s">
        <v>109061</v>
      </c>
      <c r="Q291" t="s">
        <v>109427</v>
      </c>
      <c r="R291">
        <v>116</v>
      </c>
      <c r="S291" t="s">
        <v>109532</v>
      </c>
      <c r="T291" t="s">
        <v>109533</v>
      </c>
      <c r="U291" s="17">
        <v>43494</v>
      </c>
      <c r="V291" s="17">
        <v>43494</v>
      </c>
      <c r="X291">
        <v>148</v>
      </c>
      <c r="Y291">
        <v>7653000</v>
      </c>
      <c r="AA291" s="17"/>
      <c r="AC291" s="19"/>
      <c r="AD291" s="19">
        <v>7653000</v>
      </c>
    </row>
    <row r="292" spans="1:32" x14ac:dyDescent="0.2">
      <c r="A292" s="8" t="s">
        <v>107896</v>
      </c>
      <c r="B292" s="8" t="s">
        <v>108258</v>
      </c>
      <c r="C292" s="8" t="s">
        <v>217</v>
      </c>
      <c r="D292" s="8" t="s">
        <v>217</v>
      </c>
      <c r="E292" s="8" t="s">
        <v>107790</v>
      </c>
      <c r="F292" s="8" t="s">
        <v>217</v>
      </c>
      <c r="G292" s="8" t="s">
        <v>133</v>
      </c>
      <c r="H292" s="8" t="s">
        <v>107792</v>
      </c>
      <c r="I292" s="9">
        <v>6549000</v>
      </c>
      <c r="J292" s="9">
        <v>6549000</v>
      </c>
      <c r="K292" s="8" t="s">
        <v>211</v>
      </c>
      <c r="L292" s="8" t="s">
        <v>211</v>
      </c>
      <c r="M292" s="20">
        <v>7520</v>
      </c>
      <c r="N292">
        <v>2</v>
      </c>
      <c r="O292">
        <v>3</v>
      </c>
      <c r="P292" t="s">
        <v>109062</v>
      </c>
      <c r="Q292" t="s">
        <v>109428</v>
      </c>
      <c r="R292">
        <v>111</v>
      </c>
      <c r="S292" t="s">
        <v>109532</v>
      </c>
      <c r="T292" t="s">
        <v>109533</v>
      </c>
      <c r="U292" s="17">
        <v>43494</v>
      </c>
      <c r="V292" s="17">
        <v>43494</v>
      </c>
      <c r="W292" t="s">
        <v>108465</v>
      </c>
      <c r="X292">
        <v>149</v>
      </c>
      <c r="Y292">
        <v>6549000</v>
      </c>
      <c r="Z292">
        <v>93</v>
      </c>
      <c r="AA292" s="17">
        <v>43504</v>
      </c>
      <c r="AB292">
        <v>6549000</v>
      </c>
      <c r="AC292" s="19">
        <v>0</v>
      </c>
      <c r="AD292" s="19">
        <v>0</v>
      </c>
    </row>
    <row r="293" spans="1:32" x14ac:dyDescent="0.2">
      <c r="A293" s="8" t="s">
        <v>107896</v>
      </c>
      <c r="B293" s="8" t="s">
        <v>108259</v>
      </c>
      <c r="C293" s="8" t="s">
        <v>217</v>
      </c>
      <c r="D293" s="8" t="s">
        <v>217</v>
      </c>
      <c r="E293" s="8" t="s">
        <v>107790</v>
      </c>
      <c r="F293" s="8" t="s">
        <v>217</v>
      </c>
      <c r="G293" s="8" t="s">
        <v>133</v>
      </c>
      <c r="H293" s="8" t="s">
        <v>107792</v>
      </c>
      <c r="I293" s="9">
        <v>6549000</v>
      </c>
      <c r="J293" s="9">
        <v>6549000</v>
      </c>
      <c r="K293" s="8" t="s">
        <v>211</v>
      </c>
      <c r="L293" s="8" t="s">
        <v>211</v>
      </c>
      <c r="M293" s="20">
        <v>7520</v>
      </c>
      <c r="N293">
        <v>2</v>
      </c>
      <c r="O293">
        <v>3</v>
      </c>
      <c r="P293" t="s">
        <v>109007</v>
      </c>
      <c r="Q293" t="s">
        <v>109429</v>
      </c>
      <c r="R293">
        <v>112</v>
      </c>
      <c r="S293" t="s">
        <v>109532</v>
      </c>
      <c r="T293" t="s">
        <v>109533</v>
      </c>
      <c r="U293" s="17">
        <v>43494</v>
      </c>
      <c r="V293" s="17">
        <v>43494</v>
      </c>
      <c r="W293" t="s">
        <v>108465</v>
      </c>
      <c r="X293">
        <v>150</v>
      </c>
      <c r="Y293">
        <v>6549000</v>
      </c>
      <c r="Z293">
        <v>92</v>
      </c>
      <c r="AA293" s="17">
        <v>43504</v>
      </c>
      <c r="AB293">
        <v>6549000</v>
      </c>
      <c r="AC293" s="19">
        <v>0</v>
      </c>
      <c r="AD293" s="19">
        <v>0</v>
      </c>
    </row>
    <row r="294" spans="1:32" x14ac:dyDescent="0.2">
      <c r="A294" s="8" t="s">
        <v>107896</v>
      </c>
      <c r="B294" s="8" t="s">
        <v>108260</v>
      </c>
      <c r="C294" s="8" t="s">
        <v>217</v>
      </c>
      <c r="D294" s="8" t="s">
        <v>217</v>
      </c>
      <c r="E294" s="8" t="s">
        <v>107790</v>
      </c>
      <c r="F294" s="8" t="s">
        <v>217</v>
      </c>
      <c r="G294" s="8" t="s">
        <v>133</v>
      </c>
      <c r="H294" s="8" t="s">
        <v>107792</v>
      </c>
      <c r="I294" s="9">
        <v>6549000</v>
      </c>
      <c r="J294" s="9">
        <v>6549000</v>
      </c>
      <c r="K294" s="8" t="s">
        <v>211</v>
      </c>
      <c r="L294" s="8" t="s">
        <v>211</v>
      </c>
      <c r="M294" s="20">
        <v>7520</v>
      </c>
      <c r="N294">
        <v>2</v>
      </c>
      <c r="O294">
        <v>3</v>
      </c>
      <c r="P294" t="s">
        <v>109063</v>
      </c>
      <c r="Q294" t="s">
        <v>109430</v>
      </c>
      <c r="R294">
        <v>113</v>
      </c>
      <c r="S294" t="s">
        <v>109532</v>
      </c>
      <c r="T294" t="s">
        <v>109533</v>
      </c>
      <c r="U294" s="17">
        <v>43494</v>
      </c>
      <c r="V294" s="17">
        <v>43494</v>
      </c>
      <c r="X294">
        <v>151</v>
      </c>
      <c r="Y294">
        <v>6549000</v>
      </c>
      <c r="AA294" s="17"/>
      <c r="AC294" s="19"/>
      <c r="AD294" s="19">
        <v>6549000</v>
      </c>
    </row>
    <row r="295" spans="1:32" x14ac:dyDescent="0.2">
      <c r="A295" s="8" t="s">
        <v>103621</v>
      </c>
      <c r="B295" s="8" t="s">
        <v>108261</v>
      </c>
      <c r="C295" s="8" t="s">
        <v>107799</v>
      </c>
      <c r="D295" s="8" t="s">
        <v>107799</v>
      </c>
      <c r="E295" s="8" t="s">
        <v>107790</v>
      </c>
      <c r="F295" s="8" t="s">
        <v>217</v>
      </c>
      <c r="G295" s="8" t="s">
        <v>133</v>
      </c>
      <c r="H295" s="8" t="s">
        <v>107792</v>
      </c>
      <c r="I295" s="9">
        <v>9993000</v>
      </c>
      <c r="J295" s="9">
        <v>9993000</v>
      </c>
      <c r="K295" s="8" t="s">
        <v>211</v>
      </c>
      <c r="L295" s="8" t="s">
        <v>211</v>
      </c>
      <c r="M295" s="20">
        <v>7520</v>
      </c>
      <c r="N295">
        <v>1</v>
      </c>
      <c r="O295">
        <v>1</v>
      </c>
      <c r="P295" t="s">
        <v>109064</v>
      </c>
      <c r="Q295" t="s">
        <v>109431</v>
      </c>
      <c r="R295">
        <v>40</v>
      </c>
      <c r="S295" t="s">
        <v>109532</v>
      </c>
      <c r="T295" t="s">
        <v>109533</v>
      </c>
      <c r="U295" s="17">
        <v>43486</v>
      </c>
      <c r="V295" s="17">
        <v>43487</v>
      </c>
      <c r="AA295" s="17"/>
      <c r="AC295" s="19"/>
      <c r="AD295" s="19"/>
    </row>
    <row r="296" spans="1:32" x14ac:dyDescent="0.2">
      <c r="A296" s="8" t="s">
        <v>107896</v>
      </c>
      <c r="B296" s="8" t="s">
        <v>108262</v>
      </c>
      <c r="C296" s="8" t="s">
        <v>107799</v>
      </c>
      <c r="D296" s="8" t="s">
        <v>107799</v>
      </c>
      <c r="E296" s="8" t="s">
        <v>107790</v>
      </c>
      <c r="F296" s="8" t="s">
        <v>217</v>
      </c>
      <c r="G296" s="8" t="s">
        <v>133</v>
      </c>
      <c r="H296" s="8" t="s">
        <v>107792</v>
      </c>
      <c r="I296" s="9">
        <v>5148000</v>
      </c>
      <c r="J296" s="9">
        <v>5148000</v>
      </c>
      <c r="K296" s="8" t="s">
        <v>211</v>
      </c>
      <c r="L296" s="8" t="s">
        <v>211</v>
      </c>
      <c r="M296" s="20">
        <v>7520</v>
      </c>
      <c r="N296">
        <v>1</v>
      </c>
      <c r="O296">
        <v>1</v>
      </c>
      <c r="P296" t="s">
        <v>108975</v>
      </c>
      <c r="Q296" t="s">
        <v>109432</v>
      </c>
      <c r="R296">
        <v>86</v>
      </c>
      <c r="S296" t="s">
        <v>109532</v>
      </c>
      <c r="T296" t="s">
        <v>109533</v>
      </c>
      <c r="U296" s="17">
        <v>43489</v>
      </c>
      <c r="V296" s="17">
        <v>43490</v>
      </c>
      <c r="AA296" s="17"/>
      <c r="AC296" s="19"/>
      <c r="AD296" s="19"/>
    </row>
    <row r="297" spans="1:32" x14ac:dyDescent="0.2">
      <c r="A297" s="8" t="s">
        <v>107896</v>
      </c>
      <c r="B297" s="8" t="s">
        <v>108263</v>
      </c>
      <c r="C297" s="8" t="s">
        <v>217</v>
      </c>
      <c r="D297" s="8" t="s">
        <v>217</v>
      </c>
      <c r="E297" s="8" t="s">
        <v>107790</v>
      </c>
      <c r="F297" s="8" t="s">
        <v>217</v>
      </c>
      <c r="G297" s="8" t="s">
        <v>133</v>
      </c>
      <c r="H297" s="8" t="s">
        <v>107792</v>
      </c>
      <c r="I297" s="9">
        <v>5148000</v>
      </c>
      <c r="J297" s="9">
        <v>5148000</v>
      </c>
      <c r="K297" s="8" t="s">
        <v>211</v>
      </c>
      <c r="L297" s="8" t="s">
        <v>211</v>
      </c>
      <c r="M297" s="20">
        <v>7520</v>
      </c>
      <c r="N297">
        <v>1</v>
      </c>
      <c r="O297">
        <v>1</v>
      </c>
      <c r="P297" t="s">
        <v>109065</v>
      </c>
      <c r="Q297" t="s">
        <v>109433</v>
      </c>
      <c r="R297">
        <v>87</v>
      </c>
      <c r="S297" t="s">
        <v>109532</v>
      </c>
      <c r="T297" t="s">
        <v>109533</v>
      </c>
      <c r="U297" s="17">
        <v>43489</v>
      </c>
      <c r="V297" s="17">
        <v>43490</v>
      </c>
      <c r="AA297" s="17"/>
      <c r="AC297" s="19"/>
      <c r="AD297" s="19"/>
    </row>
    <row r="298" spans="1:32" x14ac:dyDescent="0.2">
      <c r="A298" s="8" t="s">
        <v>107896</v>
      </c>
      <c r="B298" s="8" t="s">
        <v>108264</v>
      </c>
      <c r="C298" s="8" t="s">
        <v>217</v>
      </c>
      <c r="D298" s="8" t="s">
        <v>217</v>
      </c>
      <c r="E298" s="8" t="s">
        <v>107790</v>
      </c>
      <c r="F298" s="8" t="s">
        <v>217</v>
      </c>
      <c r="G298" s="8" t="s">
        <v>133</v>
      </c>
      <c r="H298" s="8" t="s">
        <v>107792</v>
      </c>
      <c r="I298" s="9">
        <v>5148000</v>
      </c>
      <c r="J298" s="9">
        <v>5148000</v>
      </c>
      <c r="K298" s="8" t="s">
        <v>211</v>
      </c>
      <c r="L298" s="8" t="s">
        <v>211</v>
      </c>
      <c r="M298" s="20">
        <v>7520</v>
      </c>
      <c r="N298">
        <v>1</v>
      </c>
      <c r="O298">
        <v>1</v>
      </c>
      <c r="P298" t="s">
        <v>109066</v>
      </c>
      <c r="Q298" t="s">
        <v>109434</v>
      </c>
      <c r="R298">
        <v>88</v>
      </c>
      <c r="S298" t="s">
        <v>109532</v>
      </c>
      <c r="T298" t="s">
        <v>109533</v>
      </c>
      <c r="U298" s="17">
        <v>43489</v>
      </c>
      <c r="V298" s="17">
        <v>43490</v>
      </c>
      <c r="AA298" s="17"/>
      <c r="AC298" s="19"/>
      <c r="AD298" s="19"/>
    </row>
    <row r="299" spans="1:32" x14ac:dyDescent="0.2">
      <c r="A299" s="8" t="s">
        <v>107896</v>
      </c>
      <c r="B299" s="8" t="s">
        <v>108265</v>
      </c>
      <c r="C299" s="8" t="s">
        <v>217</v>
      </c>
      <c r="D299" s="8" t="s">
        <v>217</v>
      </c>
      <c r="E299" s="8" t="s">
        <v>107790</v>
      </c>
      <c r="F299" s="8" t="s">
        <v>217</v>
      </c>
      <c r="G299" s="8" t="s">
        <v>133</v>
      </c>
      <c r="H299" s="8" t="s">
        <v>107792</v>
      </c>
      <c r="I299" s="9">
        <v>5148000</v>
      </c>
      <c r="J299" s="9">
        <v>5148000</v>
      </c>
      <c r="K299" s="8" t="s">
        <v>211</v>
      </c>
      <c r="L299" s="8" t="s">
        <v>211</v>
      </c>
      <c r="M299" s="20">
        <v>7520</v>
      </c>
      <c r="N299">
        <v>1</v>
      </c>
      <c r="O299">
        <v>1</v>
      </c>
      <c r="P299" t="s">
        <v>109067</v>
      </c>
      <c r="Q299" t="s">
        <v>109435</v>
      </c>
      <c r="R299">
        <v>89</v>
      </c>
      <c r="S299" t="s">
        <v>109532</v>
      </c>
      <c r="T299" t="s">
        <v>109533</v>
      </c>
      <c r="U299" s="17">
        <v>43489</v>
      </c>
      <c r="V299" s="17">
        <v>43490</v>
      </c>
      <c r="AA299" s="17"/>
      <c r="AC299" s="19"/>
      <c r="AD299" s="19"/>
    </row>
    <row r="300" spans="1:32" x14ac:dyDescent="0.2">
      <c r="A300" s="8" t="s">
        <v>107896</v>
      </c>
      <c r="B300" s="8" t="s">
        <v>108266</v>
      </c>
      <c r="C300" s="8" t="s">
        <v>217</v>
      </c>
      <c r="D300" s="8" t="s">
        <v>217</v>
      </c>
      <c r="E300" s="8" t="s">
        <v>107790</v>
      </c>
      <c r="F300" s="8" t="s">
        <v>217</v>
      </c>
      <c r="G300" s="8" t="s">
        <v>133</v>
      </c>
      <c r="H300" s="8" t="s">
        <v>107792</v>
      </c>
      <c r="I300" s="9">
        <v>5148000</v>
      </c>
      <c r="J300" s="9">
        <v>5148000</v>
      </c>
      <c r="K300" s="8" t="s">
        <v>211</v>
      </c>
      <c r="L300" s="8" t="s">
        <v>211</v>
      </c>
      <c r="M300" s="20">
        <v>7520</v>
      </c>
      <c r="N300">
        <v>1</v>
      </c>
      <c r="O300">
        <v>1</v>
      </c>
      <c r="P300" t="s">
        <v>109068</v>
      </c>
      <c r="Q300" t="s">
        <v>109436</v>
      </c>
      <c r="R300">
        <v>90</v>
      </c>
      <c r="S300" t="s">
        <v>109532</v>
      </c>
      <c r="T300" t="s">
        <v>109533</v>
      </c>
      <c r="U300" s="17">
        <v>43489</v>
      </c>
      <c r="V300" s="17">
        <v>43490</v>
      </c>
      <c r="AA300" s="17"/>
      <c r="AC300" s="19"/>
      <c r="AD300" s="19"/>
    </row>
    <row r="301" spans="1:32" x14ac:dyDescent="0.2">
      <c r="A301" s="8" t="s">
        <v>107896</v>
      </c>
      <c r="B301" s="8" t="s">
        <v>108267</v>
      </c>
      <c r="C301" s="8" t="s">
        <v>217</v>
      </c>
      <c r="D301" s="8" t="s">
        <v>217</v>
      </c>
      <c r="E301" s="8" t="s">
        <v>107790</v>
      </c>
      <c r="F301" s="8" t="s">
        <v>217</v>
      </c>
      <c r="G301" s="8" t="s">
        <v>133</v>
      </c>
      <c r="H301" s="8" t="s">
        <v>107792</v>
      </c>
      <c r="I301" s="9">
        <v>5148000</v>
      </c>
      <c r="J301" s="9">
        <v>5148000</v>
      </c>
      <c r="K301" s="8" t="s">
        <v>211</v>
      </c>
      <c r="L301" s="8" t="s">
        <v>211</v>
      </c>
      <c r="M301" s="20">
        <v>7520</v>
      </c>
      <c r="N301">
        <v>1</v>
      </c>
      <c r="O301">
        <v>1</v>
      </c>
      <c r="P301" t="s">
        <v>109069</v>
      </c>
      <c r="Q301" t="s">
        <v>109437</v>
      </c>
      <c r="R301">
        <v>91</v>
      </c>
      <c r="S301" t="s">
        <v>109532</v>
      </c>
      <c r="T301" t="s">
        <v>109533</v>
      </c>
      <c r="U301" s="17">
        <v>43489</v>
      </c>
      <c r="V301" s="17">
        <v>43490</v>
      </c>
      <c r="AA301" s="17"/>
      <c r="AC301" s="19"/>
      <c r="AD301" s="19"/>
    </row>
    <row r="302" spans="1:32" x14ac:dyDescent="0.2">
      <c r="A302" s="8" t="s">
        <v>107896</v>
      </c>
      <c r="B302" s="8" t="s">
        <v>108268</v>
      </c>
      <c r="C302" s="8" t="s">
        <v>217</v>
      </c>
      <c r="D302" s="8" t="s">
        <v>217</v>
      </c>
      <c r="E302" s="8" t="s">
        <v>107790</v>
      </c>
      <c r="F302" s="8" t="s">
        <v>217</v>
      </c>
      <c r="G302" s="8" t="s">
        <v>133</v>
      </c>
      <c r="H302" s="8" t="s">
        <v>107792</v>
      </c>
      <c r="I302" s="9">
        <v>9993000</v>
      </c>
      <c r="J302" s="9">
        <v>9993000</v>
      </c>
      <c r="K302" s="8" t="s">
        <v>211</v>
      </c>
      <c r="L302" s="8" t="s">
        <v>211</v>
      </c>
      <c r="M302" s="20">
        <v>7520</v>
      </c>
      <c r="N302">
        <v>1</v>
      </c>
      <c r="O302">
        <v>13</v>
      </c>
      <c r="P302" t="s">
        <v>109070</v>
      </c>
      <c r="Q302" t="s">
        <v>109438</v>
      </c>
      <c r="R302">
        <v>59</v>
      </c>
      <c r="S302" t="s">
        <v>109532</v>
      </c>
      <c r="T302" t="s">
        <v>109533</v>
      </c>
      <c r="U302" s="17">
        <v>43487</v>
      </c>
      <c r="V302" s="17">
        <v>43487</v>
      </c>
      <c r="W302" t="s">
        <v>108465</v>
      </c>
      <c r="X302">
        <v>117</v>
      </c>
      <c r="Y302">
        <v>9993000</v>
      </c>
      <c r="Z302">
        <v>74</v>
      </c>
      <c r="AA302" s="17">
        <v>43500</v>
      </c>
      <c r="AB302">
        <v>9993000</v>
      </c>
      <c r="AC302" s="19">
        <v>0</v>
      </c>
      <c r="AD302" s="19">
        <v>0</v>
      </c>
      <c r="AF302">
        <v>9993000</v>
      </c>
    </row>
    <row r="303" spans="1:32" x14ac:dyDescent="0.2">
      <c r="A303" s="8" t="s">
        <v>107896</v>
      </c>
      <c r="B303" s="8" t="s">
        <v>108269</v>
      </c>
      <c r="C303" s="8" t="s">
        <v>217</v>
      </c>
      <c r="D303" s="8" t="s">
        <v>217</v>
      </c>
      <c r="E303" s="8" t="s">
        <v>107790</v>
      </c>
      <c r="F303" s="8" t="s">
        <v>217</v>
      </c>
      <c r="G303" s="8" t="s">
        <v>133</v>
      </c>
      <c r="H303" s="8" t="s">
        <v>107792</v>
      </c>
      <c r="I303" s="9">
        <v>9993000</v>
      </c>
      <c r="J303" s="9">
        <v>9993000</v>
      </c>
      <c r="K303" s="8" t="s">
        <v>211</v>
      </c>
      <c r="L303" s="8" t="s">
        <v>211</v>
      </c>
      <c r="M303" s="20">
        <v>7520</v>
      </c>
      <c r="N303">
        <v>1</v>
      </c>
      <c r="O303">
        <v>13</v>
      </c>
      <c r="P303" t="s">
        <v>109071</v>
      </c>
      <c r="Q303" t="s">
        <v>109439</v>
      </c>
      <c r="R303">
        <v>60</v>
      </c>
      <c r="S303" t="s">
        <v>109532</v>
      </c>
      <c r="T303" t="s">
        <v>109533</v>
      </c>
      <c r="U303" s="17">
        <v>43487</v>
      </c>
      <c r="V303" s="17">
        <v>43487</v>
      </c>
      <c r="W303" t="s">
        <v>108465</v>
      </c>
      <c r="X303">
        <v>118</v>
      </c>
      <c r="Y303">
        <v>9993000</v>
      </c>
      <c r="Z303">
        <v>75</v>
      </c>
      <c r="AA303" s="17">
        <v>43501</v>
      </c>
      <c r="AB303">
        <v>9993000</v>
      </c>
      <c r="AC303" s="19">
        <v>0</v>
      </c>
      <c r="AD303" s="19">
        <v>0</v>
      </c>
      <c r="AF303">
        <v>9993000</v>
      </c>
    </row>
    <row r="304" spans="1:32" x14ac:dyDescent="0.2">
      <c r="A304" s="8" t="s">
        <v>103621</v>
      </c>
      <c r="B304" s="8" t="s">
        <v>108270</v>
      </c>
      <c r="C304" s="8" t="s">
        <v>107799</v>
      </c>
      <c r="D304" s="8" t="s">
        <v>107799</v>
      </c>
      <c r="E304" s="8" t="s">
        <v>107790</v>
      </c>
      <c r="F304" s="8" t="s">
        <v>217</v>
      </c>
      <c r="G304" s="8" t="s">
        <v>133</v>
      </c>
      <c r="H304" s="8" t="s">
        <v>107792</v>
      </c>
      <c r="I304" s="9">
        <v>9993000</v>
      </c>
      <c r="J304" s="9">
        <v>9993000</v>
      </c>
      <c r="K304" s="8" t="s">
        <v>211</v>
      </c>
      <c r="L304" s="8" t="s">
        <v>211</v>
      </c>
      <c r="M304" s="20">
        <v>7520</v>
      </c>
      <c r="N304">
        <v>1</v>
      </c>
      <c r="O304">
        <v>13</v>
      </c>
      <c r="P304" t="s">
        <v>109072</v>
      </c>
      <c r="Q304" t="s">
        <v>108740</v>
      </c>
      <c r="S304" t="s">
        <v>109532</v>
      </c>
      <c r="T304" t="s">
        <v>109533</v>
      </c>
      <c r="U304" s="17"/>
      <c r="V304" s="17"/>
      <c r="AA304" s="17"/>
      <c r="AC304" s="19"/>
      <c r="AD304" s="19"/>
    </row>
    <row r="305" spans="1:32" x14ac:dyDescent="0.2">
      <c r="A305" s="8" t="s">
        <v>103621</v>
      </c>
      <c r="B305" s="8" t="s">
        <v>108271</v>
      </c>
      <c r="C305" s="8" t="s">
        <v>107799</v>
      </c>
      <c r="D305" s="8" t="s">
        <v>107799</v>
      </c>
      <c r="E305" s="8" t="s">
        <v>107790</v>
      </c>
      <c r="F305" s="8" t="s">
        <v>217</v>
      </c>
      <c r="G305" s="8" t="s">
        <v>133</v>
      </c>
      <c r="H305" s="8" t="s">
        <v>107792</v>
      </c>
      <c r="I305" s="9">
        <v>9993000</v>
      </c>
      <c r="J305" s="9">
        <v>9993000</v>
      </c>
      <c r="K305" s="8" t="s">
        <v>211</v>
      </c>
      <c r="L305" s="8" t="s">
        <v>211</v>
      </c>
      <c r="M305" s="20">
        <v>7520</v>
      </c>
      <c r="N305">
        <v>1</v>
      </c>
      <c r="O305">
        <v>13</v>
      </c>
      <c r="P305" t="s">
        <v>109073</v>
      </c>
      <c r="Q305" t="s">
        <v>108741</v>
      </c>
      <c r="S305" t="s">
        <v>109532</v>
      </c>
      <c r="T305" t="s">
        <v>109533</v>
      </c>
      <c r="U305" s="17"/>
      <c r="V305" s="17"/>
      <c r="AA305" s="17"/>
      <c r="AC305" s="19"/>
      <c r="AD305" s="19"/>
    </row>
    <row r="306" spans="1:32" x14ac:dyDescent="0.2">
      <c r="A306" s="8" t="s">
        <v>107896</v>
      </c>
      <c r="B306" s="8" t="s">
        <v>108273</v>
      </c>
      <c r="C306" s="8" t="s">
        <v>217</v>
      </c>
      <c r="D306" s="8" t="s">
        <v>217</v>
      </c>
      <c r="E306" s="8" t="s">
        <v>107869</v>
      </c>
      <c r="F306" s="8" t="s">
        <v>217</v>
      </c>
      <c r="G306" s="8" t="s">
        <v>133</v>
      </c>
      <c r="H306" s="8" t="s">
        <v>107792</v>
      </c>
      <c r="I306" s="9">
        <v>13800000</v>
      </c>
      <c r="J306" s="9">
        <v>13800000</v>
      </c>
      <c r="K306" s="8" t="s">
        <v>211</v>
      </c>
      <c r="L306" s="8" t="s">
        <v>211</v>
      </c>
      <c r="M306" s="20">
        <v>7520</v>
      </c>
      <c r="N306">
        <v>1</v>
      </c>
      <c r="O306">
        <v>13</v>
      </c>
      <c r="P306" t="s">
        <v>109075</v>
      </c>
      <c r="Q306" t="s">
        <v>109441</v>
      </c>
      <c r="R306">
        <v>155</v>
      </c>
      <c r="S306" t="s">
        <v>109532</v>
      </c>
      <c r="T306" t="s">
        <v>109533</v>
      </c>
      <c r="U306" s="17">
        <v>43500</v>
      </c>
      <c r="V306" s="17">
        <v>43501</v>
      </c>
      <c r="X306">
        <v>144</v>
      </c>
      <c r="Y306">
        <v>13800000</v>
      </c>
      <c r="AA306" s="17"/>
      <c r="AC306" s="19"/>
      <c r="AD306" s="19">
        <v>13800000</v>
      </c>
    </row>
    <row r="307" spans="1:32" x14ac:dyDescent="0.2">
      <c r="A307" s="8" t="s">
        <v>107896</v>
      </c>
      <c r="B307" s="8" t="s">
        <v>108274</v>
      </c>
      <c r="C307" s="8" t="s">
        <v>217</v>
      </c>
      <c r="D307" s="8" t="s">
        <v>217</v>
      </c>
      <c r="E307" s="8" t="s">
        <v>107869</v>
      </c>
      <c r="F307" s="8" t="s">
        <v>217</v>
      </c>
      <c r="G307" s="8" t="s">
        <v>133</v>
      </c>
      <c r="H307" s="8" t="s">
        <v>107792</v>
      </c>
      <c r="I307" s="9">
        <v>13800000</v>
      </c>
      <c r="J307" s="9">
        <v>13800000</v>
      </c>
      <c r="K307" s="8" t="s">
        <v>211</v>
      </c>
      <c r="L307" s="8" t="s">
        <v>211</v>
      </c>
      <c r="M307" s="20">
        <v>7520</v>
      </c>
      <c r="N307">
        <v>1</v>
      </c>
      <c r="O307">
        <v>13</v>
      </c>
      <c r="P307" t="s">
        <v>109038</v>
      </c>
      <c r="Q307" t="s">
        <v>109442</v>
      </c>
      <c r="R307">
        <v>156</v>
      </c>
      <c r="S307" t="s">
        <v>109532</v>
      </c>
      <c r="T307" t="s">
        <v>109533</v>
      </c>
      <c r="U307" s="17">
        <v>43500</v>
      </c>
      <c r="V307" s="17">
        <v>43501</v>
      </c>
      <c r="X307">
        <v>145</v>
      </c>
      <c r="Y307">
        <v>13800000</v>
      </c>
      <c r="AA307" s="17"/>
      <c r="AC307" s="19"/>
      <c r="AD307" s="19">
        <v>13800000</v>
      </c>
    </row>
    <row r="308" spans="1:32" x14ac:dyDescent="0.2">
      <c r="A308" s="8" t="s">
        <v>103621</v>
      </c>
      <c r="B308" s="8" t="s">
        <v>108275</v>
      </c>
      <c r="C308" s="8" t="s">
        <v>107799</v>
      </c>
      <c r="D308" s="8" t="s">
        <v>107799</v>
      </c>
      <c r="E308" s="8" t="s">
        <v>107790</v>
      </c>
      <c r="F308" s="8" t="s">
        <v>217</v>
      </c>
      <c r="G308" s="8" t="s">
        <v>133</v>
      </c>
      <c r="H308" s="8" t="s">
        <v>107792</v>
      </c>
      <c r="I308" s="9">
        <v>9993000</v>
      </c>
      <c r="J308" s="9">
        <v>9993000</v>
      </c>
      <c r="K308" s="8" t="s">
        <v>211</v>
      </c>
      <c r="L308" s="8" t="s">
        <v>211</v>
      </c>
      <c r="M308" s="20">
        <v>7520</v>
      </c>
      <c r="N308">
        <v>1</v>
      </c>
      <c r="O308">
        <v>4</v>
      </c>
      <c r="P308" t="s">
        <v>109039</v>
      </c>
      <c r="Q308" t="s">
        <v>108742</v>
      </c>
      <c r="S308" t="s">
        <v>109532</v>
      </c>
      <c r="T308" t="s">
        <v>109533</v>
      </c>
      <c r="U308" s="17"/>
      <c r="V308" s="17"/>
      <c r="AA308" s="17"/>
      <c r="AC308" s="19"/>
      <c r="AD308" s="19"/>
    </row>
    <row r="309" spans="1:32" x14ac:dyDescent="0.2">
      <c r="A309" s="8" t="s">
        <v>103621</v>
      </c>
      <c r="B309" s="8" t="s">
        <v>108276</v>
      </c>
      <c r="C309" s="8" t="s">
        <v>107799</v>
      </c>
      <c r="D309" s="8" t="s">
        <v>107799</v>
      </c>
      <c r="E309" s="8" t="s">
        <v>107869</v>
      </c>
      <c r="F309" s="8" t="s">
        <v>217</v>
      </c>
      <c r="G309" s="8" t="s">
        <v>133</v>
      </c>
      <c r="H309" s="8" t="s">
        <v>107792</v>
      </c>
      <c r="I309" s="9">
        <v>14100000</v>
      </c>
      <c r="J309" s="9">
        <v>14100000</v>
      </c>
      <c r="K309" s="8" t="s">
        <v>211</v>
      </c>
      <c r="L309" s="8" t="s">
        <v>211</v>
      </c>
      <c r="M309" s="20">
        <v>7520</v>
      </c>
      <c r="N309">
        <v>1</v>
      </c>
      <c r="O309">
        <v>4</v>
      </c>
      <c r="P309" t="s">
        <v>109040</v>
      </c>
      <c r="Q309" t="s">
        <v>108743</v>
      </c>
      <c r="S309" t="s">
        <v>109532</v>
      </c>
      <c r="T309" t="s">
        <v>109533</v>
      </c>
      <c r="U309" s="17"/>
      <c r="V309" s="17"/>
      <c r="AA309" s="17"/>
      <c r="AC309" s="19"/>
      <c r="AD309" s="19"/>
    </row>
    <row r="310" spans="1:32" x14ac:dyDescent="0.2">
      <c r="A310" s="8" t="s">
        <v>107896</v>
      </c>
      <c r="B310" s="8" t="s">
        <v>108277</v>
      </c>
      <c r="C310" s="8" t="s">
        <v>217</v>
      </c>
      <c r="D310" s="8" t="s">
        <v>217</v>
      </c>
      <c r="E310" s="8" t="s">
        <v>107790</v>
      </c>
      <c r="F310" s="8" t="s">
        <v>217</v>
      </c>
      <c r="G310" s="8" t="s">
        <v>133</v>
      </c>
      <c r="H310" s="8" t="s">
        <v>107792</v>
      </c>
      <c r="I310" s="9">
        <v>9993000</v>
      </c>
      <c r="J310" s="9">
        <v>9993000</v>
      </c>
      <c r="K310" s="8" t="s">
        <v>211</v>
      </c>
      <c r="L310" s="8" t="s">
        <v>211</v>
      </c>
      <c r="M310" s="20">
        <v>7520</v>
      </c>
      <c r="N310">
        <v>1</v>
      </c>
      <c r="O310">
        <v>4</v>
      </c>
      <c r="P310" t="s">
        <v>109081</v>
      </c>
      <c r="Q310" t="s">
        <v>109443</v>
      </c>
      <c r="R310">
        <v>119</v>
      </c>
      <c r="S310" t="s">
        <v>109532</v>
      </c>
      <c r="T310" t="s">
        <v>109533</v>
      </c>
      <c r="U310" s="17">
        <v>43494</v>
      </c>
      <c r="V310" s="17">
        <v>43494</v>
      </c>
      <c r="W310" t="s">
        <v>108465</v>
      </c>
      <c r="X310">
        <v>135</v>
      </c>
      <c r="Y310">
        <v>9993000</v>
      </c>
      <c r="Z310">
        <v>110</v>
      </c>
      <c r="AA310" s="17">
        <v>43507</v>
      </c>
      <c r="AB310">
        <v>9993000</v>
      </c>
      <c r="AC310" s="19">
        <v>0</v>
      </c>
      <c r="AD310" s="19">
        <v>0</v>
      </c>
    </row>
    <row r="311" spans="1:32" x14ac:dyDescent="0.2">
      <c r="A311" s="8" t="s">
        <v>107896</v>
      </c>
      <c r="B311" s="8" t="s">
        <v>108278</v>
      </c>
      <c r="C311" s="8" t="s">
        <v>217</v>
      </c>
      <c r="D311" s="8" t="s">
        <v>217</v>
      </c>
      <c r="E311" s="8" t="s">
        <v>107790</v>
      </c>
      <c r="F311" s="8" t="s">
        <v>217</v>
      </c>
      <c r="G311" s="8" t="s">
        <v>133</v>
      </c>
      <c r="H311" s="8" t="s">
        <v>107792</v>
      </c>
      <c r="I311" s="9">
        <v>9993000</v>
      </c>
      <c r="J311" s="9">
        <v>9993000</v>
      </c>
      <c r="K311" s="8" t="s">
        <v>211</v>
      </c>
      <c r="L311" s="8" t="s">
        <v>211</v>
      </c>
      <c r="M311" s="20">
        <v>7520</v>
      </c>
      <c r="N311">
        <v>1</v>
      </c>
      <c r="O311">
        <v>4</v>
      </c>
      <c r="P311" t="s">
        <v>108969</v>
      </c>
      <c r="Q311" t="s">
        <v>109444</v>
      </c>
      <c r="R311">
        <v>120</v>
      </c>
      <c r="S311" t="s">
        <v>109532</v>
      </c>
      <c r="T311" t="s">
        <v>109533</v>
      </c>
      <c r="U311" s="17">
        <v>43494</v>
      </c>
      <c r="V311" s="17">
        <v>43494</v>
      </c>
      <c r="W311" t="s">
        <v>108465</v>
      </c>
      <c r="X311">
        <v>136</v>
      </c>
      <c r="Y311">
        <v>9993000</v>
      </c>
      <c r="Z311">
        <v>111</v>
      </c>
      <c r="AA311" s="17">
        <v>43507</v>
      </c>
      <c r="AB311">
        <v>9993000</v>
      </c>
      <c r="AC311" s="19">
        <v>0</v>
      </c>
      <c r="AD311" s="19">
        <v>0</v>
      </c>
    </row>
    <row r="312" spans="1:32" x14ac:dyDescent="0.2">
      <c r="A312" s="8" t="s">
        <v>107896</v>
      </c>
      <c r="B312" s="8" t="s">
        <v>108279</v>
      </c>
      <c r="C312" s="8" t="s">
        <v>217</v>
      </c>
      <c r="D312" s="8" t="s">
        <v>217</v>
      </c>
      <c r="E312" s="8" t="s">
        <v>107790</v>
      </c>
      <c r="F312" s="8" t="s">
        <v>217</v>
      </c>
      <c r="G312" s="8" t="s">
        <v>133</v>
      </c>
      <c r="H312" s="8" t="s">
        <v>107792</v>
      </c>
      <c r="I312" s="9">
        <v>9993000</v>
      </c>
      <c r="J312" s="9">
        <v>9993000</v>
      </c>
      <c r="K312" s="8" t="s">
        <v>211</v>
      </c>
      <c r="L312" s="8" t="s">
        <v>211</v>
      </c>
      <c r="M312" s="20">
        <v>7520</v>
      </c>
      <c r="N312">
        <v>1</v>
      </c>
      <c r="O312">
        <v>4</v>
      </c>
      <c r="P312" t="s">
        <v>109041</v>
      </c>
      <c r="Q312" t="s">
        <v>109445</v>
      </c>
      <c r="R312">
        <v>121</v>
      </c>
      <c r="S312" t="s">
        <v>109532</v>
      </c>
      <c r="T312" t="s">
        <v>109533</v>
      </c>
      <c r="U312" s="17">
        <v>43494</v>
      </c>
      <c r="V312" s="17">
        <v>43494</v>
      </c>
      <c r="X312">
        <v>137</v>
      </c>
      <c r="Y312">
        <v>9993000</v>
      </c>
      <c r="AA312" s="17"/>
      <c r="AC312" s="19"/>
      <c r="AD312" s="19">
        <v>9993000</v>
      </c>
    </row>
    <row r="313" spans="1:32" x14ac:dyDescent="0.2">
      <c r="A313" s="8" t="s">
        <v>107896</v>
      </c>
      <c r="B313" s="8" t="s">
        <v>108280</v>
      </c>
      <c r="C313" s="8" t="s">
        <v>217</v>
      </c>
      <c r="D313" s="8" t="s">
        <v>217</v>
      </c>
      <c r="E313" s="8" t="s">
        <v>107790</v>
      </c>
      <c r="F313" s="8" t="s">
        <v>217</v>
      </c>
      <c r="G313" s="8" t="s">
        <v>133</v>
      </c>
      <c r="H313" s="8" t="s">
        <v>107792</v>
      </c>
      <c r="I313" s="9">
        <v>9993000</v>
      </c>
      <c r="J313" s="9">
        <v>9993000</v>
      </c>
      <c r="K313" s="8" t="s">
        <v>211</v>
      </c>
      <c r="L313" s="8" t="s">
        <v>211</v>
      </c>
      <c r="M313" s="20">
        <v>7520</v>
      </c>
      <c r="N313">
        <v>1</v>
      </c>
      <c r="O313">
        <v>4</v>
      </c>
      <c r="P313" t="s">
        <v>109042</v>
      </c>
      <c r="Q313" t="s">
        <v>109446</v>
      </c>
      <c r="R313">
        <v>122</v>
      </c>
      <c r="S313" t="s">
        <v>109532</v>
      </c>
      <c r="T313" t="s">
        <v>109533</v>
      </c>
      <c r="U313" s="17">
        <v>43494</v>
      </c>
      <c r="V313" s="17">
        <v>43494</v>
      </c>
      <c r="X313">
        <v>138</v>
      </c>
      <c r="Y313">
        <v>9993000</v>
      </c>
      <c r="AA313" s="17"/>
      <c r="AC313" s="19"/>
      <c r="AD313" s="19">
        <v>9993000</v>
      </c>
    </row>
    <row r="314" spans="1:32" x14ac:dyDescent="0.2">
      <c r="A314" s="8" t="s">
        <v>107896</v>
      </c>
      <c r="B314" s="8" t="s">
        <v>108281</v>
      </c>
      <c r="C314" s="8" t="s">
        <v>217</v>
      </c>
      <c r="D314" s="8" t="s">
        <v>217</v>
      </c>
      <c r="E314" s="8" t="s">
        <v>107790</v>
      </c>
      <c r="F314" s="8" t="s">
        <v>217</v>
      </c>
      <c r="G314" s="8" t="s">
        <v>133</v>
      </c>
      <c r="H314" s="8" t="s">
        <v>107792</v>
      </c>
      <c r="I314" s="9">
        <v>9993000</v>
      </c>
      <c r="J314" s="9">
        <v>9993000</v>
      </c>
      <c r="K314" s="8" t="s">
        <v>211</v>
      </c>
      <c r="L314" s="8" t="s">
        <v>211</v>
      </c>
      <c r="M314" s="20">
        <v>7520</v>
      </c>
      <c r="N314">
        <v>1</v>
      </c>
      <c r="O314">
        <v>4</v>
      </c>
      <c r="P314" t="s">
        <v>109043</v>
      </c>
      <c r="Q314" t="s">
        <v>109447</v>
      </c>
      <c r="R314">
        <v>123</v>
      </c>
      <c r="S314" t="s">
        <v>109532</v>
      </c>
      <c r="T314" t="s">
        <v>109533</v>
      </c>
      <c r="U314" s="17">
        <v>43494</v>
      </c>
      <c r="V314" s="17">
        <v>43494</v>
      </c>
      <c r="X314">
        <v>139</v>
      </c>
      <c r="Y314">
        <v>9993000</v>
      </c>
      <c r="AA314" s="17"/>
      <c r="AC314" s="19"/>
      <c r="AD314" s="19">
        <v>9993000</v>
      </c>
    </row>
    <row r="315" spans="1:32" x14ac:dyDescent="0.2">
      <c r="A315" s="8" t="s">
        <v>107896</v>
      </c>
      <c r="B315" s="8" t="s">
        <v>108282</v>
      </c>
      <c r="C315" s="8" t="s">
        <v>217</v>
      </c>
      <c r="D315" s="8" t="s">
        <v>217</v>
      </c>
      <c r="E315" s="8" t="s">
        <v>107790</v>
      </c>
      <c r="F315" s="8" t="s">
        <v>217</v>
      </c>
      <c r="G315" s="8" t="s">
        <v>133</v>
      </c>
      <c r="H315" s="8" t="s">
        <v>107792</v>
      </c>
      <c r="I315" s="9">
        <v>9993000</v>
      </c>
      <c r="J315" s="9">
        <v>9993000</v>
      </c>
      <c r="K315" s="8" t="s">
        <v>211</v>
      </c>
      <c r="L315" s="8" t="s">
        <v>211</v>
      </c>
      <c r="M315" s="20">
        <v>7520</v>
      </c>
      <c r="N315">
        <v>1</v>
      </c>
      <c r="O315">
        <v>4</v>
      </c>
      <c r="P315" t="s">
        <v>109044</v>
      </c>
      <c r="Q315" t="s">
        <v>109448</v>
      </c>
      <c r="R315">
        <v>124</v>
      </c>
      <c r="S315" t="s">
        <v>109532</v>
      </c>
      <c r="T315" t="s">
        <v>109533</v>
      </c>
      <c r="U315" s="17">
        <v>43494</v>
      </c>
      <c r="V315" s="17">
        <v>43494</v>
      </c>
      <c r="X315">
        <v>140</v>
      </c>
      <c r="Y315">
        <v>9993000</v>
      </c>
      <c r="AA315" s="17"/>
      <c r="AC315" s="19"/>
      <c r="AD315" s="19">
        <v>9993000</v>
      </c>
    </row>
    <row r="316" spans="1:32" x14ac:dyDescent="0.2">
      <c r="A316" s="8" t="s">
        <v>107896</v>
      </c>
      <c r="B316" s="8" t="s">
        <v>108283</v>
      </c>
      <c r="C316" s="8" t="s">
        <v>217</v>
      </c>
      <c r="D316" s="8" t="s">
        <v>217</v>
      </c>
      <c r="E316" s="8" t="s">
        <v>107790</v>
      </c>
      <c r="F316" s="8" t="s">
        <v>217</v>
      </c>
      <c r="G316" s="8" t="s">
        <v>133</v>
      </c>
      <c r="H316" s="8" t="s">
        <v>107792</v>
      </c>
      <c r="I316" s="9">
        <v>7653000</v>
      </c>
      <c r="J316" s="9">
        <v>7653000</v>
      </c>
      <c r="K316" s="8" t="s">
        <v>211</v>
      </c>
      <c r="L316" s="8" t="s">
        <v>211</v>
      </c>
      <c r="M316" s="20">
        <v>7520</v>
      </c>
      <c r="N316">
        <v>1</v>
      </c>
      <c r="O316">
        <v>4</v>
      </c>
      <c r="P316" t="s">
        <v>109045</v>
      </c>
      <c r="Q316" t="s">
        <v>109449</v>
      </c>
      <c r="R316">
        <v>35</v>
      </c>
      <c r="S316" t="s">
        <v>109532</v>
      </c>
      <c r="T316" t="s">
        <v>109533</v>
      </c>
      <c r="U316" s="17">
        <v>43486</v>
      </c>
      <c r="V316" s="17">
        <v>43487</v>
      </c>
      <c r="W316" t="s">
        <v>108465</v>
      </c>
      <c r="X316">
        <v>85</v>
      </c>
      <c r="Y316">
        <v>7653000</v>
      </c>
      <c r="Z316">
        <v>43</v>
      </c>
      <c r="AA316" s="17">
        <v>43494</v>
      </c>
      <c r="AB316">
        <v>7653000</v>
      </c>
      <c r="AC316" s="19">
        <v>0</v>
      </c>
      <c r="AD316" s="19">
        <v>0</v>
      </c>
      <c r="AF316">
        <v>7653000</v>
      </c>
    </row>
    <row r="317" spans="1:32" x14ac:dyDescent="0.2">
      <c r="A317" s="8" t="s">
        <v>107896</v>
      </c>
      <c r="B317" s="8" t="s">
        <v>108284</v>
      </c>
      <c r="C317" s="8" t="s">
        <v>217</v>
      </c>
      <c r="D317" s="8" t="s">
        <v>217</v>
      </c>
      <c r="E317" s="8" t="s">
        <v>107790</v>
      </c>
      <c r="F317" s="8" t="s">
        <v>217</v>
      </c>
      <c r="G317" s="8" t="s">
        <v>133</v>
      </c>
      <c r="H317" s="8" t="s">
        <v>107792</v>
      </c>
      <c r="I317" s="9">
        <v>7653000</v>
      </c>
      <c r="J317" s="9">
        <v>7653000</v>
      </c>
      <c r="K317" s="8" t="s">
        <v>211</v>
      </c>
      <c r="L317" s="8" t="s">
        <v>211</v>
      </c>
      <c r="M317" s="20">
        <v>7520</v>
      </c>
      <c r="N317">
        <v>1</v>
      </c>
      <c r="O317">
        <v>4</v>
      </c>
      <c r="P317" t="s">
        <v>109046</v>
      </c>
      <c r="Q317" t="s">
        <v>109450</v>
      </c>
      <c r="R317">
        <v>37</v>
      </c>
      <c r="S317" t="s">
        <v>109532</v>
      </c>
      <c r="T317" t="s">
        <v>109533</v>
      </c>
      <c r="U317" s="17">
        <v>43486</v>
      </c>
      <c r="V317" s="17">
        <v>43487</v>
      </c>
      <c r="W317" t="s">
        <v>108465</v>
      </c>
      <c r="X317">
        <v>86</v>
      </c>
      <c r="Y317">
        <v>7653000</v>
      </c>
      <c r="Z317">
        <v>55</v>
      </c>
      <c r="AA317" s="17">
        <v>43496</v>
      </c>
      <c r="AB317">
        <v>7653000</v>
      </c>
      <c r="AC317" s="19">
        <v>0</v>
      </c>
      <c r="AD317" s="19">
        <v>0</v>
      </c>
      <c r="AF317">
        <v>7653000</v>
      </c>
    </row>
    <row r="318" spans="1:32" x14ac:dyDescent="0.2">
      <c r="A318" s="8" t="s">
        <v>107896</v>
      </c>
      <c r="B318" s="8" t="s">
        <v>108285</v>
      </c>
      <c r="C318" s="8" t="s">
        <v>217</v>
      </c>
      <c r="D318" s="8" t="s">
        <v>217</v>
      </c>
      <c r="E318" s="8" t="s">
        <v>107790</v>
      </c>
      <c r="F318" s="8" t="s">
        <v>217</v>
      </c>
      <c r="G318" s="8" t="s">
        <v>133</v>
      </c>
      <c r="H318" s="8" t="s">
        <v>107792</v>
      </c>
      <c r="I318" s="9">
        <v>7653000</v>
      </c>
      <c r="J318" s="9">
        <v>7653000</v>
      </c>
      <c r="K318" s="8" t="s">
        <v>211</v>
      </c>
      <c r="L318" s="8" t="s">
        <v>211</v>
      </c>
      <c r="M318" s="20">
        <v>7520</v>
      </c>
      <c r="N318">
        <v>1</v>
      </c>
      <c r="O318">
        <v>4</v>
      </c>
      <c r="P318" t="s">
        <v>108935</v>
      </c>
      <c r="Q318" t="s">
        <v>109451</v>
      </c>
      <c r="R318">
        <v>36</v>
      </c>
      <c r="S318" t="s">
        <v>109532</v>
      </c>
      <c r="T318" t="s">
        <v>109533</v>
      </c>
      <c r="U318" s="17">
        <v>43486</v>
      </c>
      <c r="V318" s="17">
        <v>43487</v>
      </c>
      <c r="W318" t="s">
        <v>108465</v>
      </c>
      <c r="X318">
        <v>87</v>
      </c>
      <c r="Y318">
        <v>7653000</v>
      </c>
      <c r="Z318">
        <v>39</v>
      </c>
      <c r="AA318" s="17">
        <v>43494</v>
      </c>
      <c r="AB318">
        <v>7653000</v>
      </c>
      <c r="AC318" s="19">
        <v>0</v>
      </c>
      <c r="AD318" s="19">
        <v>0</v>
      </c>
      <c r="AF318">
        <v>7653000</v>
      </c>
    </row>
    <row r="319" spans="1:32" x14ac:dyDescent="0.2">
      <c r="A319" s="8" t="s">
        <v>107896</v>
      </c>
      <c r="B319" s="8" t="s">
        <v>108286</v>
      </c>
      <c r="C319" s="8" t="s">
        <v>217</v>
      </c>
      <c r="D319" s="8" t="s">
        <v>217</v>
      </c>
      <c r="E319" s="8" t="s">
        <v>107790</v>
      </c>
      <c r="F319" s="8" t="s">
        <v>217</v>
      </c>
      <c r="G319" s="8" t="s">
        <v>133</v>
      </c>
      <c r="H319" s="8" t="s">
        <v>107792</v>
      </c>
      <c r="I319" s="9">
        <v>7653000</v>
      </c>
      <c r="J319" s="9">
        <v>7653000</v>
      </c>
      <c r="K319" s="8" t="s">
        <v>211</v>
      </c>
      <c r="L319" s="8" t="s">
        <v>211</v>
      </c>
      <c r="M319" s="20">
        <v>7520</v>
      </c>
      <c r="N319">
        <v>1</v>
      </c>
      <c r="O319">
        <v>4</v>
      </c>
      <c r="P319" t="s">
        <v>108936</v>
      </c>
      <c r="Q319" t="s">
        <v>109452</v>
      </c>
      <c r="R319">
        <v>38</v>
      </c>
      <c r="S319" t="s">
        <v>109532</v>
      </c>
      <c r="T319" t="s">
        <v>109533</v>
      </c>
      <c r="U319" s="17">
        <v>43486</v>
      </c>
      <c r="V319" s="17">
        <v>43487</v>
      </c>
      <c r="W319" t="s">
        <v>108465</v>
      </c>
      <c r="X319">
        <v>88</v>
      </c>
      <c r="Y319">
        <v>7653000</v>
      </c>
      <c r="Z319">
        <v>54</v>
      </c>
      <c r="AA319" s="17">
        <v>43495</v>
      </c>
      <c r="AB319">
        <v>7653000</v>
      </c>
      <c r="AC319" s="19">
        <v>0</v>
      </c>
      <c r="AD319" s="19">
        <v>0</v>
      </c>
      <c r="AF319">
        <v>7653000</v>
      </c>
    </row>
    <row r="320" spans="1:32" x14ac:dyDescent="0.2">
      <c r="A320" s="8" t="s">
        <v>107896</v>
      </c>
      <c r="B320" s="8" t="s">
        <v>108287</v>
      </c>
      <c r="C320" s="8" t="s">
        <v>217</v>
      </c>
      <c r="D320" s="8" t="s">
        <v>217</v>
      </c>
      <c r="E320" s="8" t="s">
        <v>107790</v>
      </c>
      <c r="F320" s="8" t="s">
        <v>217</v>
      </c>
      <c r="G320" s="8" t="s">
        <v>133</v>
      </c>
      <c r="H320" s="8" t="s">
        <v>107792</v>
      </c>
      <c r="I320" s="9">
        <v>7653000</v>
      </c>
      <c r="J320" s="9">
        <v>7653000</v>
      </c>
      <c r="K320" s="8" t="s">
        <v>211</v>
      </c>
      <c r="L320" s="8" t="s">
        <v>211</v>
      </c>
      <c r="M320" s="20">
        <v>7520</v>
      </c>
      <c r="N320">
        <v>1</v>
      </c>
      <c r="O320">
        <v>4</v>
      </c>
      <c r="P320" t="s">
        <v>108937</v>
      </c>
      <c r="Q320" t="s">
        <v>109453</v>
      </c>
      <c r="R320">
        <v>39</v>
      </c>
      <c r="S320" t="s">
        <v>109532</v>
      </c>
      <c r="T320" t="s">
        <v>109533</v>
      </c>
      <c r="U320" s="17">
        <v>43486</v>
      </c>
      <c r="V320" s="17">
        <v>43487</v>
      </c>
      <c r="W320" t="s">
        <v>108465</v>
      </c>
      <c r="X320">
        <v>89</v>
      </c>
      <c r="Y320">
        <v>7653000</v>
      </c>
      <c r="Z320">
        <v>42</v>
      </c>
      <c r="AA320" s="17">
        <v>43494</v>
      </c>
      <c r="AB320">
        <v>7653000</v>
      </c>
      <c r="AC320" s="19">
        <v>0</v>
      </c>
      <c r="AD320" s="19">
        <v>0</v>
      </c>
      <c r="AF320">
        <v>7653000</v>
      </c>
    </row>
    <row r="321" spans="1:32" x14ac:dyDescent="0.2">
      <c r="A321" s="8" t="s">
        <v>107896</v>
      </c>
      <c r="B321" s="8" t="s">
        <v>108288</v>
      </c>
      <c r="C321" s="8" t="s">
        <v>217</v>
      </c>
      <c r="D321" s="8" t="s">
        <v>217</v>
      </c>
      <c r="E321" s="8" t="s">
        <v>107790</v>
      </c>
      <c r="F321" s="8" t="s">
        <v>217</v>
      </c>
      <c r="G321" s="8" t="s">
        <v>133</v>
      </c>
      <c r="H321" s="8" t="s">
        <v>107792</v>
      </c>
      <c r="I321" s="9">
        <v>6549000</v>
      </c>
      <c r="J321" s="9">
        <v>6549000</v>
      </c>
      <c r="K321" s="8" t="s">
        <v>211</v>
      </c>
      <c r="L321" s="8" t="s">
        <v>211</v>
      </c>
      <c r="M321" s="20">
        <v>7520</v>
      </c>
      <c r="N321">
        <v>1</v>
      </c>
      <c r="O321">
        <v>4</v>
      </c>
      <c r="P321" t="s">
        <v>108938</v>
      </c>
      <c r="Q321" t="s">
        <v>109454</v>
      </c>
      <c r="R321">
        <v>147</v>
      </c>
      <c r="S321" t="s">
        <v>109532</v>
      </c>
      <c r="T321" t="s">
        <v>109533</v>
      </c>
      <c r="U321" s="17">
        <v>43500</v>
      </c>
      <c r="V321" s="17">
        <v>43501</v>
      </c>
      <c r="AA321" s="17"/>
      <c r="AC321" s="19"/>
      <c r="AD321" s="19"/>
    </row>
    <row r="322" spans="1:32" x14ac:dyDescent="0.2">
      <c r="A322" s="8" t="s">
        <v>107896</v>
      </c>
      <c r="B322" s="8" t="s">
        <v>108289</v>
      </c>
      <c r="C322" s="8" t="s">
        <v>217</v>
      </c>
      <c r="D322" s="8" t="s">
        <v>217</v>
      </c>
      <c r="E322" s="8" t="s">
        <v>107790</v>
      </c>
      <c r="F322" s="8" t="s">
        <v>217</v>
      </c>
      <c r="G322" s="8" t="s">
        <v>133</v>
      </c>
      <c r="H322" s="8" t="s">
        <v>107792</v>
      </c>
      <c r="I322" s="9">
        <v>6549000</v>
      </c>
      <c r="J322" s="9">
        <v>6549000</v>
      </c>
      <c r="K322" s="8" t="s">
        <v>211</v>
      </c>
      <c r="L322" s="8" t="s">
        <v>211</v>
      </c>
      <c r="M322" s="20">
        <v>7520</v>
      </c>
      <c r="N322">
        <v>1</v>
      </c>
      <c r="O322">
        <v>4</v>
      </c>
      <c r="P322" t="s">
        <v>109164</v>
      </c>
      <c r="Q322" t="s">
        <v>109455</v>
      </c>
      <c r="R322">
        <v>148</v>
      </c>
      <c r="S322" t="s">
        <v>109532</v>
      </c>
      <c r="T322" t="s">
        <v>109533</v>
      </c>
      <c r="U322" s="17">
        <v>43500</v>
      </c>
      <c r="V322" s="17">
        <v>43501</v>
      </c>
      <c r="AA322" s="17"/>
      <c r="AC322" s="19"/>
      <c r="AD322" s="19"/>
    </row>
    <row r="323" spans="1:32" x14ac:dyDescent="0.2">
      <c r="A323" s="8" t="s">
        <v>107896</v>
      </c>
      <c r="B323" s="8" t="s">
        <v>108290</v>
      </c>
      <c r="C323" s="8" t="s">
        <v>217</v>
      </c>
      <c r="D323" s="8" t="s">
        <v>217</v>
      </c>
      <c r="E323" s="8" t="s">
        <v>107790</v>
      </c>
      <c r="F323" s="8" t="s">
        <v>217</v>
      </c>
      <c r="G323" s="8" t="s">
        <v>133</v>
      </c>
      <c r="H323" s="8" t="s">
        <v>107792</v>
      </c>
      <c r="I323" s="9">
        <v>5148000</v>
      </c>
      <c r="J323" s="9">
        <v>5148000</v>
      </c>
      <c r="K323" s="8" t="s">
        <v>211</v>
      </c>
      <c r="L323" s="8" t="s">
        <v>211</v>
      </c>
      <c r="M323" s="20">
        <v>7520</v>
      </c>
      <c r="N323">
        <v>1</v>
      </c>
      <c r="O323">
        <v>4</v>
      </c>
      <c r="P323" t="s">
        <v>109165</v>
      </c>
      <c r="Q323" t="s">
        <v>109456</v>
      </c>
      <c r="R323">
        <v>94</v>
      </c>
      <c r="S323" t="s">
        <v>109532</v>
      </c>
      <c r="T323" t="s">
        <v>109533</v>
      </c>
      <c r="U323" s="17">
        <v>43489</v>
      </c>
      <c r="V323" s="17">
        <v>43490</v>
      </c>
      <c r="W323" t="s">
        <v>108465</v>
      </c>
      <c r="X323">
        <v>74</v>
      </c>
      <c r="Y323">
        <v>5148000</v>
      </c>
      <c r="Z323">
        <v>67</v>
      </c>
      <c r="AA323" s="17">
        <v>43500</v>
      </c>
      <c r="AB323">
        <v>5148000</v>
      </c>
      <c r="AC323" s="19">
        <v>0</v>
      </c>
      <c r="AD323" s="19">
        <v>0</v>
      </c>
      <c r="AF323">
        <v>5148000</v>
      </c>
    </row>
    <row r="324" spans="1:32" x14ac:dyDescent="0.2">
      <c r="A324" s="8" t="s">
        <v>107896</v>
      </c>
      <c r="B324" s="8" t="s">
        <v>108291</v>
      </c>
      <c r="C324" s="8" t="s">
        <v>217</v>
      </c>
      <c r="D324" s="8" t="s">
        <v>217</v>
      </c>
      <c r="E324" s="8" t="s">
        <v>107790</v>
      </c>
      <c r="F324" s="8" t="s">
        <v>217</v>
      </c>
      <c r="G324" s="8" t="s">
        <v>133</v>
      </c>
      <c r="H324" s="8" t="s">
        <v>107792</v>
      </c>
      <c r="I324" s="9">
        <v>5148000</v>
      </c>
      <c r="J324" s="9">
        <v>5148000</v>
      </c>
      <c r="K324" s="8" t="s">
        <v>211</v>
      </c>
      <c r="L324" s="8" t="s">
        <v>211</v>
      </c>
      <c r="M324" s="20">
        <v>7520</v>
      </c>
      <c r="N324">
        <v>1</v>
      </c>
      <c r="O324">
        <v>4</v>
      </c>
      <c r="P324" t="s">
        <v>109166</v>
      </c>
      <c r="Q324" t="s">
        <v>109457</v>
      </c>
      <c r="R324">
        <v>95</v>
      </c>
      <c r="S324" t="s">
        <v>109532</v>
      </c>
      <c r="T324" t="s">
        <v>109533</v>
      </c>
      <c r="U324" s="17">
        <v>43489</v>
      </c>
      <c r="V324" s="17">
        <v>43490</v>
      </c>
      <c r="W324" t="s">
        <v>108465</v>
      </c>
      <c r="X324">
        <v>75</v>
      </c>
      <c r="Y324">
        <v>5148000</v>
      </c>
      <c r="Z324">
        <v>68</v>
      </c>
      <c r="AA324" s="17">
        <v>43500</v>
      </c>
      <c r="AB324">
        <v>5148000</v>
      </c>
      <c r="AC324" s="19">
        <v>0</v>
      </c>
      <c r="AD324" s="19">
        <v>0</v>
      </c>
      <c r="AF324">
        <v>5148000</v>
      </c>
    </row>
    <row r="325" spans="1:32" x14ac:dyDescent="0.2">
      <c r="A325" s="8" t="s">
        <v>107896</v>
      </c>
      <c r="B325" s="8" t="s">
        <v>108292</v>
      </c>
      <c r="C325" s="8" t="s">
        <v>217</v>
      </c>
      <c r="D325" s="8" t="s">
        <v>217</v>
      </c>
      <c r="E325" s="8" t="s">
        <v>107790</v>
      </c>
      <c r="F325" s="8" t="s">
        <v>217</v>
      </c>
      <c r="G325" s="8" t="s">
        <v>133</v>
      </c>
      <c r="H325" s="8" t="s">
        <v>107792</v>
      </c>
      <c r="I325" s="9">
        <v>5148000</v>
      </c>
      <c r="J325" s="9">
        <v>5148000</v>
      </c>
      <c r="K325" s="8" t="s">
        <v>211</v>
      </c>
      <c r="L325" s="8" t="s">
        <v>211</v>
      </c>
      <c r="M325" s="20">
        <v>7520</v>
      </c>
      <c r="N325">
        <v>1</v>
      </c>
      <c r="O325">
        <v>4</v>
      </c>
      <c r="P325" t="s">
        <v>108942</v>
      </c>
      <c r="Q325" t="s">
        <v>109458</v>
      </c>
      <c r="R325">
        <v>96</v>
      </c>
      <c r="S325" t="s">
        <v>109532</v>
      </c>
      <c r="T325" t="s">
        <v>109533</v>
      </c>
      <c r="U325" s="17">
        <v>43489</v>
      </c>
      <c r="V325" s="17">
        <v>43490</v>
      </c>
      <c r="W325" t="s">
        <v>108465</v>
      </c>
      <c r="X325">
        <v>76</v>
      </c>
      <c r="Y325">
        <v>5148000</v>
      </c>
      <c r="Z325">
        <v>76</v>
      </c>
      <c r="AA325" s="17">
        <v>43501</v>
      </c>
      <c r="AB325">
        <v>5148000</v>
      </c>
      <c r="AC325" s="19">
        <v>0</v>
      </c>
      <c r="AD325" s="19">
        <v>0</v>
      </c>
      <c r="AF325">
        <v>5148000</v>
      </c>
    </row>
    <row r="326" spans="1:32" x14ac:dyDescent="0.2">
      <c r="A326" s="8" t="s">
        <v>107896</v>
      </c>
      <c r="B326" s="8" t="s">
        <v>108293</v>
      </c>
      <c r="C326" s="8" t="s">
        <v>217</v>
      </c>
      <c r="D326" s="8" t="s">
        <v>217</v>
      </c>
      <c r="E326" s="8" t="s">
        <v>107790</v>
      </c>
      <c r="F326" s="8" t="s">
        <v>217</v>
      </c>
      <c r="G326" s="8" t="s">
        <v>133</v>
      </c>
      <c r="H326" s="8" t="s">
        <v>107792</v>
      </c>
      <c r="I326" s="9">
        <v>5148000</v>
      </c>
      <c r="J326" s="9">
        <v>5148000</v>
      </c>
      <c r="K326" s="8" t="s">
        <v>211</v>
      </c>
      <c r="L326" s="8" t="s">
        <v>211</v>
      </c>
      <c r="M326" s="20">
        <v>7520</v>
      </c>
      <c r="N326">
        <v>1</v>
      </c>
      <c r="O326">
        <v>4</v>
      </c>
      <c r="P326" t="s">
        <v>109167</v>
      </c>
      <c r="Q326" t="s">
        <v>109459</v>
      </c>
      <c r="R326">
        <v>97</v>
      </c>
      <c r="S326" t="s">
        <v>109532</v>
      </c>
      <c r="T326" t="s">
        <v>109533</v>
      </c>
      <c r="U326" s="17">
        <v>43489</v>
      </c>
      <c r="V326" s="17">
        <v>43490</v>
      </c>
      <c r="W326" t="s">
        <v>108465</v>
      </c>
      <c r="X326">
        <v>77</v>
      </c>
      <c r="Y326">
        <v>5148000</v>
      </c>
      <c r="Z326">
        <v>89</v>
      </c>
      <c r="AA326" s="17">
        <v>43503</v>
      </c>
      <c r="AB326">
        <v>5148000</v>
      </c>
      <c r="AC326" s="19">
        <v>0</v>
      </c>
      <c r="AD326" s="19">
        <v>0</v>
      </c>
    </row>
    <row r="327" spans="1:32" x14ac:dyDescent="0.2">
      <c r="A327" s="8" t="s">
        <v>107896</v>
      </c>
      <c r="B327" s="8" t="s">
        <v>108294</v>
      </c>
      <c r="C327" s="8" t="s">
        <v>217</v>
      </c>
      <c r="D327" s="8" t="s">
        <v>217</v>
      </c>
      <c r="E327" s="8" t="s">
        <v>107790</v>
      </c>
      <c r="F327" s="8" t="s">
        <v>217</v>
      </c>
      <c r="G327" s="8" t="s">
        <v>133</v>
      </c>
      <c r="H327" s="8" t="s">
        <v>107792</v>
      </c>
      <c r="I327" s="9">
        <v>5148000</v>
      </c>
      <c r="J327" s="9">
        <v>5148000</v>
      </c>
      <c r="K327" s="8" t="s">
        <v>211</v>
      </c>
      <c r="L327" s="8" t="s">
        <v>211</v>
      </c>
      <c r="M327" s="20">
        <v>7520</v>
      </c>
      <c r="N327">
        <v>1</v>
      </c>
      <c r="O327">
        <v>4</v>
      </c>
      <c r="P327" t="s">
        <v>109168</v>
      </c>
      <c r="Q327" t="s">
        <v>109460</v>
      </c>
      <c r="R327">
        <v>98</v>
      </c>
      <c r="S327" t="s">
        <v>109532</v>
      </c>
      <c r="T327" t="s">
        <v>109533</v>
      </c>
      <c r="U327" s="17">
        <v>43489</v>
      </c>
      <c r="V327" s="17">
        <v>43490</v>
      </c>
      <c r="W327" t="s">
        <v>108465</v>
      </c>
      <c r="X327">
        <v>78</v>
      </c>
      <c r="Y327">
        <v>5148000</v>
      </c>
      <c r="Z327">
        <v>71</v>
      </c>
      <c r="AA327" s="17">
        <v>43500</v>
      </c>
      <c r="AB327">
        <v>5148000</v>
      </c>
      <c r="AC327" s="19">
        <v>0</v>
      </c>
      <c r="AD327" s="19">
        <v>0</v>
      </c>
      <c r="AF327">
        <v>5148000</v>
      </c>
    </row>
    <row r="328" spans="1:32" x14ac:dyDescent="0.2">
      <c r="A328" s="8" t="s">
        <v>107896</v>
      </c>
      <c r="B328" s="8" t="s">
        <v>108295</v>
      </c>
      <c r="C328" s="8" t="s">
        <v>217</v>
      </c>
      <c r="D328" s="8" t="s">
        <v>217</v>
      </c>
      <c r="E328" s="8" t="s">
        <v>107790</v>
      </c>
      <c r="F328" s="8" t="s">
        <v>217</v>
      </c>
      <c r="G328" s="8" t="s">
        <v>133</v>
      </c>
      <c r="H328" s="8" t="s">
        <v>107792</v>
      </c>
      <c r="I328" s="9">
        <v>5148000</v>
      </c>
      <c r="J328" s="9">
        <v>5148000</v>
      </c>
      <c r="K328" s="8" t="s">
        <v>211</v>
      </c>
      <c r="L328" s="8" t="s">
        <v>211</v>
      </c>
      <c r="M328" s="20">
        <v>7520</v>
      </c>
      <c r="N328">
        <v>1</v>
      </c>
      <c r="O328">
        <v>4</v>
      </c>
      <c r="P328" t="s">
        <v>109169</v>
      </c>
      <c r="Q328" t="s">
        <v>109461</v>
      </c>
      <c r="R328">
        <v>99</v>
      </c>
      <c r="S328" t="s">
        <v>109532</v>
      </c>
      <c r="T328" t="s">
        <v>109533</v>
      </c>
      <c r="U328" s="17">
        <v>43489</v>
      </c>
      <c r="V328" s="17">
        <v>43490</v>
      </c>
      <c r="W328" t="s">
        <v>108465</v>
      </c>
      <c r="X328">
        <v>79</v>
      </c>
      <c r="Y328">
        <v>5148000</v>
      </c>
      <c r="Z328">
        <v>109</v>
      </c>
      <c r="AA328" s="17">
        <v>43507</v>
      </c>
      <c r="AB328">
        <v>5148000</v>
      </c>
      <c r="AC328" s="19">
        <v>0</v>
      </c>
      <c r="AD328" s="19">
        <v>0</v>
      </c>
    </row>
    <row r="329" spans="1:32" x14ac:dyDescent="0.2">
      <c r="A329" s="8" t="s">
        <v>107896</v>
      </c>
      <c r="B329" s="8" t="s">
        <v>108296</v>
      </c>
      <c r="C329" s="8" t="s">
        <v>217</v>
      </c>
      <c r="D329" s="8" t="s">
        <v>217</v>
      </c>
      <c r="E329" s="8" t="s">
        <v>107790</v>
      </c>
      <c r="F329" s="8" t="s">
        <v>217</v>
      </c>
      <c r="G329" s="8" t="s">
        <v>133</v>
      </c>
      <c r="H329" s="8" t="s">
        <v>107792</v>
      </c>
      <c r="I329" s="9">
        <v>5148000</v>
      </c>
      <c r="J329" s="9">
        <v>5148000</v>
      </c>
      <c r="K329" s="8" t="s">
        <v>211</v>
      </c>
      <c r="L329" s="8" t="s">
        <v>211</v>
      </c>
      <c r="M329" s="20">
        <v>7520</v>
      </c>
      <c r="N329">
        <v>1</v>
      </c>
      <c r="O329">
        <v>4</v>
      </c>
      <c r="P329" t="s">
        <v>108946</v>
      </c>
      <c r="Q329" t="s">
        <v>109462</v>
      </c>
      <c r="R329">
        <v>100</v>
      </c>
      <c r="S329" t="s">
        <v>109532</v>
      </c>
      <c r="T329" t="s">
        <v>109533</v>
      </c>
      <c r="U329" s="17">
        <v>43489</v>
      </c>
      <c r="V329" s="17">
        <v>43490</v>
      </c>
      <c r="X329">
        <v>80</v>
      </c>
      <c r="Y329">
        <v>5148000</v>
      </c>
      <c r="AA329" s="17"/>
      <c r="AC329" s="19"/>
      <c r="AD329" s="19">
        <v>5148000</v>
      </c>
    </row>
    <row r="330" spans="1:32" x14ac:dyDescent="0.2">
      <c r="A330" s="8" t="s">
        <v>107896</v>
      </c>
      <c r="B330" s="8" t="s">
        <v>108297</v>
      </c>
      <c r="C330" s="8" t="s">
        <v>217</v>
      </c>
      <c r="D330" s="8" t="s">
        <v>217</v>
      </c>
      <c r="E330" s="8" t="s">
        <v>107790</v>
      </c>
      <c r="F330" s="8" t="s">
        <v>217</v>
      </c>
      <c r="G330" s="8" t="s">
        <v>133</v>
      </c>
      <c r="H330" s="8" t="s">
        <v>107792</v>
      </c>
      <c r="I330" s="9">
        <v>5148000</v>
      </c>
      <c r="J330" s="9">
        <v>5148000</v>
      </c>
      <c r="K330" s="8" t="s">
        <v>211</v>
      </c>
      <c r="L330" s="8" t="s">
        <v>211</v>
      </c>
      <c r="M330" s="20">
        <v>7520</v>
      </c>
      <c r="N330">
        <v>1</v>
      </c>
      <c r="O330">
        <v>4</v>
      </c>
      <c r="P330" t="s">
        <v>109170</v>
      </c>
      <c r="Q330" t="s">
        <v>109463</v>
      </c>
      <c r="R330">
        <v>101</v>
      </c>
      <c r="S330" t="s">
        <v>109532</v>
      </c>
      <c r="T330" t="s">
        <v>109533</v>
      </c>
      <c r="U330" s="17">
        <v>43489</v>
      </c>
      <c r="V330" s="17">
        <v>43490</v>
      </c>
      <c r="X330">
        <v>81</v>
      </c>
      <c r="Y330">
        <v>5148000</v>
      </c>
      <c r="AA330" s="17"/>
      <c r="AC330" s="19"/>
      <c r="AD330" s="19">
        <v>5148000</v>
      </c>
    </row>
    <row r="331" spans="1:32" x14ac:dyDescent="0.2">
      <c r="A331" s="8" t="s">
        <v>107896</v>
      </c>
      <c r="B331" s="8" t="s">
        <v>108298</v>
      </c>
      <c r="C331" s="8" t="s">
        <v>217</v>
      </c>
      <c r="D331" s="8" t="s">
        <v>217</v>
      </c>
      <c r="E331" s="8" t="s">
        <v>107790</v>
      </c>
      <c r="F331" s="8" t="s">
        <v>217</v>
      </c>
      <c r="G331" s="8" t="s">
        <v>133</v>
      </c>
      <c r="H331" s="8" t="s">
        <v>107792</v>
      </c>
      <c r="I331" s="9">
        <v>5148000</v>
      </c>
      <c r="J331" s="9">
        <v>5148000</v>
      </c>
      <c r="K331" s="8" t="s">
        <v>211</v>
      </c>
      <c r="L331" s="8" t="s">
        <v>211</v>
      </c>
      <c r="M331" s="20">
        <v>7520</v>
      </c>
      <c r="N331">
        <v>1</v>
      </c>
      <c r="O331">
        <v>4</v>
      </c>
      <c r="P331" t="s">
        <v>109171</v>
      </c>
      <c r="Q331" t="s">
        <v>109464</v>
      </c>
      <c r="R331">
        <v>102</v>
      </c>
      <c r="S331" t="s">
        <v>109532</v>
      </c>
      <c r="T331" t="s">
        <v>109533</v>
      </c>
      <c r="U331" s="17">
        <v>43489</v>
      </c>
      <c r="V331" s="17">
        <v>43490</v>
      </c>
      <c r="X331">
        <v>82</v>
      </c>
      <c r="Y331">
        <v>5148000</v>
      </c>
      <c r="AA331" s="17"/>
      <c r="AC331" s="19"/>
      <c r="AD331" s="19">
        <v>5148000</v>
      </c>
    </row>
    <row r="332" spans="1:32" x14ac:dyDescent="0.2">
      <c r="A332" s="8" t="s">
        <v>107896</v>
      </c>
      <c r="B332" s="8" t="s">
        <v>108299</v>
      </c>
      <c r="C332" s="8" t="s">
        <v>217</v>
      </c>
      <c r="D332" s="8" t="s">
        <v>217</v>
      </c>
      <c r="E332" s="8" t="s">
        <v>107790</v>
      </c>
      <c r="F332" s="8" t="s">
        <v>217</v>
      </c>
      <c r="G332" s="8" t="s">
        <v>133</v>
      </c>
      <c r="H332" s="8" t="s">
        <v>107792</v>
      </c>
      <c r="I332" s="9">
        <v>5148000</v>
      </c>
      <c r="J332" s="9">
        <v>5148000</v>
      </c>
      <c r="K332" s="8" t="s">
        <v>211</v>
      </c>
      <c r="L332" s="8" t="s">
        <v>211</v>
      </c>
      <c r="M332" s="20">
        <v>7520</v>
      </c>
      <c r="N332">
        <v>1</v>
      </c>
      <c r="O332">
        <v>4</v>
      </c>
      <c r="P332" t="s">
        <v>108949</v>
      </c>
      <c r="Q332" t="s">
        <v>109465</v>
      </c>
      <c r="R332">
        <v>103</v>
      </c>
      <c r="S332" t="s">
        <v>109532</v>
      </c>
      <c r="T332" t="s">
        <v>109533</v>
      </c>
      <c r="U332" s="17">
        <v>43489</v>
      </c>
      <c r="V332" s="17">
        <v>43490</v>
      </c>
      <c r="X332">
        <v>83</v>
      </c>
      <c r="Y332">
        <v>5148000</v>
      </c>
      <c r="AA332" s="17"/>
      <c r="AC332" s="19"/>
      <c r="AD332" s="19">
        <v>5148000</v>
      </c>
    </row>
    <row r="333" spans="1:32" x14ac:dyDescent="0.2">
      <c r="A333" s="8" t="s">
        <v>107896</v>
      </c>
      <c r="B333" s="8" t="s">
        <v>108300</v>
      </c>
      <c r="C333" s="8" t="s">
        <v>217</v>
      </c>
      <c r="D333" s="8" t="s">
        <v>217</v>
      </c>
      <c r="E333" s="8" t="s">
        <v>107790</v>
      </c>
      <c r="F333" s="8" t="s">
        <v>217</v>
      </c>
      <c r="G333" s="8" t="s">
        <v>133</v>
      </c>
      <c r="H333" s="8" t="s">
        <v>107792</v>
      </c>
      <c r="I333" s="9">
        <v>5148000</v>
      </c>
      <c r="J333" s="9">
        <v>5148000</v>
      </c>
      <c r="K333" s="8" t="s">
        <v>211</v>
      </c>
      <c r="L333" s="8" t="s">
        <v>211</v>
      </c>
      <c r="M333" s="20">
        <v>7520</v>
      </c>
      <c r="N333">
        <v>1</v>
      </c>
      <c r="O333">
        <v>4</v>
      </c>
      <c r="P333" t="s">
        <v>109172</v>
      </c>
      <c r="Q333" t="s">
        <v>109466</v>
      </c>
      <c r="R333">
        <v>104</v>
      </c>
      <c r="S333" t="s">
        <v>109532</v>
      </c>
      <c r="T333" t="s">
        <v>109533</v>
      </c>
      <c r="U333" s="17">
        <v>43489</v>
      </c>
      <c r="V333" s="17">
        <v>43490</v>
      </c>
      <c r="X333">
        <v>84</v>
      </c>
      <c r="Y333">
        <v>5148000</v>
      </c>
      <c r="AA333" s="17"/>
      <c r="AC333" s="19"/>
      <c r="AD333" s="19">
        <v>5148000</v>
      </c>
    </row>
    <row r="334" spans="1:32" x14ac:dyDescent="0.2">
      <c r="A334" s="8" t="s">
        <v>103621</v>
      </c>
      <c r="B334" s="8" t="s">
        <v>108301</v>
      </c>
      <c r="C334" s="8" t="s">
        <v>107799</v>
      </c>
      <c r="D334" s="8" t="s">
        <v>107799</v>
      </c>
      <c r="E334" s="8" t="s">
        <v>107869</v>
      </c>
      <c r="F334" s="8" t="s">
        <v>217</v>
      </c>
      <c r="G334" s="8" t="s">
        <v>133</v>
      </c>
      <c r="H334" s="8" t="s">
        <v>107792</v>
      </c>
      <c r="I334" s="9">
        <v>42642000</v>
      </c>
      <c r="J334" s="9">
        <v>42642000</v>
      </c>
      <c r="K334" s="8" t="s">
        <v>211</v>
      </c>
      <c r="L334" s="8" t="s">
        <v>211</v>
      </c>
      <c r="M334" s="20">
        <v>7520</v>
      </c>
      <c r="N334">
        <v>1</v>
      </c>
      <c r="O334">
        <v>12</v>
      </c>
      <c r="P334" t="s">
        <v>109173</v>
      </c>
      <c r="Q334" t="s">
        <v>109467</v>
      </c>
      <c r="S334" t="s">
        <v>109532</v>
      </c>
      <c r="T334" t="s">
        <v>109533</v>
      </c>
      <c r="U334" s="17"/>
      <c r="V334" s="17"/>
      <c r="AA334" s="17"/>
      <c r="AC334" s="19"/>
      <c r="AD334" s="19"/>
    </row>
    <row r="335" spans="1:32" x14ac:dyDescent="0.2">
      <c r="A335" s="8" t="s">
        <v>103621</v>
      </c>
      <c r="B335" s="8" t="s">
        <v>108302</v>
      </c>
      <c r="C335" s="8" t="s">
        <v>107799</v>
      </c>
      <c r="D335" s="8" t="s">
        <v>107799</v>
      </c>
      <c r="E335" s="8" t="s">
        <v>107869</v>
      </c>
      <c r="F335" s="8" t="s">
        <v>217</v>
      </c>
      <c r="G335" s="8" t="s">
        <v>133</v>
      </c>
      <c r="H335" s="8" t="s">
        <v>107792</v>
      </c>
      <c r="I335" s="9">
        <v>29340000</v>
      </c>
      <c r="J335" s="9">
        <v>29340000</v>
      </c>
      <c r="K335" s="8" t="s">
        <v>211</v>
      </c>
      <c r="L335" s="8" t="s">
        <v>211</v>
      </c>
      <c r="M335" s="20">
        <v>7520</v>
      </c>
      <c r="N335">
        <v>1</v>
      </c>
      <c r="O335">
        <v>12</v>
      </c>
      <c r="P335" t="s">
        <v>109174</v>
      </c>
      <c r="Q335" t="s">
        <v>109468</v>
      </c>
      <c r="S335" t="s">
        <v>109532</v>
      </c>
      <c r="T335" t="s">
        <v>109533</v>
      </c>
      <c r="U335" s="17"/>
      <c r="V335" s="17"/>
      <c r="AA335" s="17"/>
      <c r="AC335" s="19"/>
      <c r="AD335" s="19"/>
    </row>
    <row r="336" spans="1:32" x14ac:dyDescent="0.2">
      <c r="A336" s="8" t="s">
        <v>103621</v>
      </c>
      <c r="B336" s="8" t="s">
        <v>108303</v>
      </c>
      <c r="C336" s="8" t="s">
        <v>107799</v>
      </c>
      <c r="D336" s="8" t="s">
        <v>107799</v>
      </c>
      <c r="E336" s="8" t="s">
        <v>107869</v>
      </c>
      <c r="F336" s="8" t="s">
        <v>217</v>
      </c>
      <c r="G336" s="8" t="s">
        <v>133</v>
      </c>
      <c r="H336" s="8" t="s">
        <v>107792</v>
      </c>
      <c r="I336" s="9">
        <v>29340000</v>
      </c>
      <c r="J336" s="9">
        <v>29340000</v>
      </c>
      <c r="K336" s="8" t="s">
        <v>211</v>
      </c>
      <c r="L336" s="8" t="s">
        <v>211</v>
      </c>
      <c r="M336" s="20">
        <v>7520</v>
      </c>
      <c r="N336">
        <v>1</v>
      </c>
      <c r="O336">
        <v>12</v>
      </c>
      <c r="P336" t="s">
        <v>109175</v>
      </c>
      <c r="Q336" t="s">
        <v>109469</v>
      </c>
      <c r="R336">
        <v>187</v>
      </c>
      <c r="S336" t="s">
        <v>109532</v>
      </c>
      <c r="T336" t="s">
        <v>109533</v>
      </c>
      <c r="U336" s="17"/>
      <c r="V336" s="17"/>
      <c r="AA336" s="17"/>
      <c r="AC336" s="19"/>
      <c r="AD336" s="19"/>
    </row>
    <row r="337" spans="1:30" x14ac:dyDescent="0.2">
      <c r="A337" s="8" t="s">
        <v>107896</v>
      </c>
      <c r="B337" s="8" t="s">
        <v>108304</v>
      </c>
      <c r="C337" s="8" t="s">
        <v>217</v>
      </c>
      <c r="D337" s="8" t="s">
        <v>217</v>
      </c>
      <c r="E337" s="8" t="s">
        <v>107790</v>
      </c>
      <c r="F337" s="8" t="s">
        <v>217</v>
      </c>
      <c r="G337" s="8" t="s">
        <v>133</v>
      </c>
      <c r="H337" s="8" t="s">
        <v>107792</v>
      </c>
      <c r="I337" s="9">
        <v>7050000</v>
      </c>
      <c r="J337" s="9">
        <v>7050000</v>
      </c>
      <c r="K337" s="8" t="s">
        <v>211</v>
      </c>
      <c r="L337" s="8" t="s">
        <v>211</v>
      </c>
      <c r="M337" s="20">
        <v>7520</v>
      </c>
      <c r="N337">
        <v>1</v>
      </c>
      <c r="O337">
        <v>12</v>
      </c>
      <c r="P337" t="s">
        <v>109176</v>
      </c>
      <c r="Q337" t="s">
        <v>109470</v>
      </c>
      <c r="R337">
        <v>145</v>
      </c>
      <c r="S337" t="s">
        <v>109532</v>
      </c>
      <c r="T337" t="s">
        <v>109533</v>
      </c>
      <c r="U337" s="17">
        <v>43500</v>
      </c>
      <c r="V337" s="17">
        <v>43500</v>
      </c>
      <c r="X337">
        <v>157</v>
      </c>
      <c r="Y337">
        <v>7050000</v>
      </c>
      <c r="AA337" s="17"/>
      <c r="AC337" s="19"/>
      <c r="AD337" s="19">
        <v>7050000</v>
      </c>
    </row>
    <row r="338" spans="1:30" x14ac:dyDescent="0.2">
      <c r="A338" s="8" t="s">
        <v>107896</v>
      </c>
      <c r="B338" s="8" t="s">
        <v>108305</v>
      </c>
      <c r="C338" s="8" t="s">
        <v>217</v>
      </c>
      <c r="D338" s="8" t="s">
        <v>217</v>
      </c>
      <c r="E338" s="8" t="s">
        <v>107869</v>
      </c>
      <c r="F338" s="8" t="s">
        <v>217</v>
      </c>
      <c r="G338" s="8" t="s">
        <v>133</v>
      </c>
      <c r="H338" s="8" t="s">
        <v>107792</v>
      </c>
      <c r="I338" s="9">
        <v>10296000</v>
      </c>
      <c r="J338" s="9">
        <v>10296000</v>
      </c>
      <c r="K338" s="8" t="s">
        <v>211</v>
      </c>
      <c r="L338" s="8" t="s">
        <v>211</v>
      </c>
      <c r="M338" s="20">
        <v>7520</v>
      </c>
      <c r="N338">
        <v>1</v>
      </c>
      <c r="O338">
        <v>12</v>
      </c>
      <c r="P338" t="s">
        <v>108956</v>
      </c>
      <c r="Q338" t="s">
        <v>109471</v>
      </c>
      <c r="S338" t="s">
        <v>109532</v>
      </c>
      <c r="T338" t="s">
        <v>109533</v>
      </c>
      <c r="U338" s="17"/>
      <c r="V338" s="17"/>
      <c r="AA338" s="17"/>
      <c r="AC338" s="19"/>
      <c r="AD338" s="19"/>
    </row>
    <row r="339" spans="1:30" x14ac:dyDescent="0.2">
      <c r="A339" s="8" t="s">
        <v>107896</v>
      </c>
      <c r="B339" s="8" t="s">
        <v>108306</v>
      </c>
      <c r="C339" s="8" t="s">
        <v>217</v>
      </c>
      <c r="D339" s="8" t="s">
        <v>217</v>
      </c>
      <c r="E339" s="8" t="s">
        <v>107869</v>
      </c>
      <c r="F339" s="8" t="s">
        <v>217</v>
      </c>
      <c r="G339" s="8" t="s">
        <v>133</v>
      </c>
      <c r="H339" s="8" t="s">
        <v>107792</v>
      </c>
      <c r="I339" s="9">
        <v>7800000</v>
      </c>
      <c r="J339" s="9">
        <v>7800000</v>
      </c>
      <c r="K339" s="8" t="s">
        <v>211</v>
      </c>
      <c r="L339" s="8" t="s">
        <v>211</v>
      </c>
      <c r="M339" s="20">
        <v>7520</v>
      </c>
      <c r="N339">
        <v>1</v>
      </c>
      <c r="O339">
        <v>12</v>
      </c>
      <c r="P339" t="s">
        <v>108957</v>
      </c>
      <c r="Q339" t="s">
        <v>109472</v>
      </c>
      <c r="S339" t="s">
        <v>109532</v>
      </c>
      <c r="T339" t="s">
        <v>109533</v>
      </c>
      <c r="U339" s="17"/>
      <c r="V339" s="17"/>
      <c r="AA339" s="17"/>
      <c r="AC339" s="19"/>
      <c r="AD339" s="19"/>
    </row>
    <row r="340" spans="1:30" x14ac:dyDescent="0.2">
      <c r="A340" s="8" t="s">
        <v>107896</v>
      </c>
      <c r="B340" s="8" t="s">
        <v>108307</v>
      </c>
      <c r="C340" s="8" t="s">
        <v>217</v>
      </c>
      <c r="D340" s="8" t="s">
        <v>217</v>
      </c>
      <c r="E340" s="8" t="s">
        <v>107869</v>
      </c>
      <c r="F340" s="8" t="s">
        <v>217</v>
      </c>
      <c r="G340" s="8" t="s">
        <v>133</v>
      </c>
      <c r="H340" s="8" t="s">
        <v>107792</v>
      </c>
      <c r="I340" s="9">
        <v>7800000</v>
      </c>
      <c r="J340" s="9">
        <v>7800000</v>
      </c>
      <c r="K340" s="8" t="s">
        <v>211</v>
      </c>
      <c r="L340" s="8" t="s">
        <v>211</v>
      </c>
      <c r="M340" s="20">
        <v>7520</v>
      </c>
      <c r="N340">
        <v>1</v>
      </c>
      <c r="O340">
        <v>12</v>
      </c>
      <c r="P340" t="s">
        <v>109177</v>
      </c>
      <c r="Q340" t="s">
        <v>109473</v>
      </c>
      <c r="S340" t="s">
        <v>109532</v>
      </c>
      <c r="T340" t="s">
        <v>109533</v>
      </c>
      <c r="U340" s="17"/>
      <c r="V340" s="17"/>
      <c r="AA340" s="17"/>
      <c r="AC340" s="19"/>
      <c r="AD340" s="19"/>
    </row>
    <row r="341" spans="1:30" x14ac:dyDescent="0.2">
      <c r="A341" s="8" t="s">
        <v>107896</v>
      </c>
      <c r="B341" s="8" t="s">
        <v>108309</v>
      </c>
      <c r="C341" s="8" t="s">
        <v>217</v>
      </c>
      <c r="D341" s="8" t="s">
        <v>217</v>
      </c>
      <c r="E341" s="8" t="s">
        <v>107869</v>
      </c>
      <c r="F341" s="8" t="s">
        <v>217</v>
      </c>
      <c r="G341" s="8" t="s">
        <v>133</v>
      </c>
      <c r="H341" s="8" t="s">
        <v>107792</v>
      </c>
      <c r="I341" s="9">
        <v>25932000</v>
      </c>
      <c r="J341" s="9">
        <v>25932000</v>
      </c>
      <c r="K341" s="8" t="s">
        <v>211</v>
      </c>
      <c r="L341" s="8" t="s">
        <v>211</v>
      </c>
      <c r="M341" s="20">
        <v>7520</v>
      </c>
      <c r="N341">
        <v>1</v>
      </c>
      <c r="O341">
        <v>9</v>
      </c>
      <c r="P341" t="s">
        <v>108968</v>
      </c>
      <c r="Q341" t="s">
        <v>109474</v>
      </c>
      <c r="R341">
        <v>114</v>
      </c>
      <c r="S341" t="s">
        <v>109532</v>
      </c>
      <c r="T341" t="s">
        <v>109533</v>
      </c>
      <c r="U341" s="17">
        <v>43494</v>
      </c>
      <c r="V341" s="17">
        <v>43494</v>
      </c>
      <c r="X341">
        <v>152</v>
      </c>
      <c r="Y341">
        <v>25932000</v>
      </c>
      <c r="AA341" s="17"/>
      <c r="AC341" s="19"/>
      <c r="AD341" s="19">
        <v>25932000</v>
      </c>
    </row>
    <row r="342" spans="1:30" x14ac:dyDescent="0.2">
      <c r="A342" s="8" t="s">
        <v>107896</v>
      </c>
      <c r="B342" s="8" t="s">
        <v>108310</v>
      </c>
      <c r="C342" s="8" t="s">
        <v>217</v>
      </c>
      <c r="D342" s="8" t="s">
        <v>217</v>
      </c>
      <c r="E342" s="8" t="s">
        <v>107790</v>
      </c>
      <c r="F342" s="8" t="s">
        <v>217</v>
      </c>
      <c r="G342" s="8" t="s">
        <v>133</v>
      </c>
      <c r="H342" s="8" t="s">
        <v>107792</v>
      </c>
      <c r="I342" s="9">
        <v>7653000</v>
      </c>
      <c r="J342" s="9">
        <v>7653000</v>
      </c>
      <c r="K342" s="8" t="s">
        <v>211</v>
      </c>
      <c r="L342" s="8" t="s">
        <v>211</v>
      </c>
      <c r="M342" s="20">
        <v>7520</v>
      </c>
      <c r="N342">
        <v>1</v>
      </c>
      <c r="O342">
        <v>9</v>
      </c>
      <c r="P342" t="s">
        <v>108974</v>
      </c>
      <c r="Q342" t="s">
        <v>109475</v>
      </c>
      <c r="S342" t="s">
        <v>109532</v>
      </c>
      <c r="T342" t="s">
        <v>109533</v>
      </c>
      <c r="U342" s="17"/>
      <c r="V342" s="17"/>
      <c r="X342">
        <v>153</v>
      </c>
      <c r="Y342">
        <v>7653000</v>
      </c>
      <c r="AA342" s="17"/>
      <c r="AC342" s="19"/>
      <c r="AD342" s="19">
        <v>7653000</v>
      </c>
    </row>
    <row r="343" spans="1:30" x14ac:dyDescent="0.2">
      <c r="A343" s="8" t="s">
        <v>103621</v>
      </c>
      <c r="B343" s="8" t="s">
        <v>108311</v>
      </c>
      <c r="C343" s="8" t="s">
        <v>107799</v>
      </c>
      <c r="D343" s="8" t="s">
        <v>107799</v>
      </c>
      <c r="E343" s="8" t="s">
        <v>107869</v>
      </c>
      <c r="F343" s="8" t="s">
        <v>217</v>
      </c>
      <c r="G343" s="8" t="s">
        <v>133</v>
      </c>
      <c r="H343" s="8" t="s">
        <v>107792</v>
      </c>
      <c r="I343" s="9">
        <v>11094000</v>
      </c>
      <c r="J343" s="9">
        <v>11094000</v>
      </c>
      <c r="K343" s="8" t="s">
        <v>211</v>
      </c>
      <c r="L343" s="8" t="s">
        <v>211</v>
      </c>
      <c r="M343" s="20">
        <v>7520</v>
      </c>
      <c r="N343">
        <v>1</v>
      </c>
      <c r="O343">
        <v>9</v>
      </c>
      <c r="P343" t="s">
        <v>109178</v>
      </c>
      <c r="Q343" t="s">
        <v>108746</v>
      </c>
      <c r="R343">
        <v>42</v>
      </c>
      <c r="S343" t="s">
        <v>109532</v>
      </c>
      <c r="T343" t="s">
        <v>109533</v>
      </c>
      <c r="U343" s="17">
        <v>43486</v>
      </c>
      <c r="V343" s="17">
        <v>43487</v>
      </c>
      <c r="X343">
        <v>60</v>
      </c>
      <c r="Y343">
        <v>11094000</v>
      </c>
      <c r="AA343" s="17"/>
      <c r="AC343" s="19"/>
      <c r="AD343" s="19">
        <v>11094000</v>
      </c>
    </row>
    <row r="344" spans="1:30" x14ac:dyDescent="0.2">
      <c r="A344" s="8" t="s">
        <v>103621</v>
      </c>
      <c r="B344" s="8" t="s">
        <v>108312</v>
      </c>
      <c r="C344" s="8" t="s">
        <v>107799</v>
      </c>
      <c r="D344" s="8" t="s">
        <v>107799</v>
      </c>
      <c r="E344" s="8" t="s">
        <v>107869</v>
      </c>
      <c r="F344" s="8" t="s">
        <v>217</v>
      </c>
      <c r="G344" s="8" t="s">
        <v>133</v>
      </c>
      <c r="H344" s="8" t="s">
        <v>107792</v>
      </c>
      <c r="I344" s="9">
        <v>11094000</v>
      </c>
      <c r="J344" s="9">
        <v>11094000</v>
      </c>
      <c r="K344" s="8" t="s">
        <v>211</v>
      </c>
      <c r="L344" s="8" t="s">
        <v>211</v>
      </c>
      <c r="M344" s="20">
        <v>7520</v>
      </c>
      <c r="N344">
        <v>1</v>
      </c>
      <c r="O344">
        <v>9</v>
      </c>
      <c r="P344" t="s">
        <v>108979</v>
      </c>
      <c r="Q344" t="s">
        <v>108747</v>
      </c>
      <c r="R344">
        <v>41</v>
      </c>
      <c r="S344" t="s">
        <v>109532</v>
      </c>
      <c r="T344" t="s">
        <v>109533</v>
      </c>
      <c r="U344" s="17">
        <v>43486</v>
      </c>
      <c r="V344" s="17">
        <v>43487</v>
      </c>
      <c r="X344">
        <v>61</v>
      </c>
      <c r="Y344">
        <v>11094000</v>
      </c>
      <c r="AA344" s="17"/>
      <c r="AC344" s="19"/>
      <c r="AD344" s="19">
        <v>11094000</v>
      </c>
    </row>
    <row r="345" spans="1:30" x14ac:dyDescent="0.2">
      <c r="A345" s="8" t="s">
        <v>107896</v>
      </c>
      <c r="B345" s="8" t="s">
        <v>108313</v>
      </c>
      <c r="C345" s="8" t="s">
        <v>217</v>
      </c>
      <c r="D345" s="8" t="s">
        <v>217</v>
      </c>
      <c r="E345" s="8" t="s">
        <v>107869</v>
      </c>
      <c r="F345" s="8" t="s">
        <v>217</v>
      </c>
      <c r="G345" s="8" t="s">
        <v>133</v>
      </c>
      <c r="H345" s="8" t="s">
        <v>107792</v>
      </c>
      <c r="I345" s="9">
        <v>15306000</v>
      </c>
      <c r="J345" s="9">
        <v>15306000</v>
      </c>
      <c r="K345" s="8" t="s">
        <v>211</v>
      </c>
      <c r="L345" s="8" t="s">
        <v>211</v>
      </c>
      <c r="M345" s="20">
        <v>7520</v>
      </c>
      <c r="N345">
        <v>1</v>
      </c>
      <c r="O345">
        <v>9</v>
      </c>
      <c r="P345" t="s">
        <v>108940</v>
      </c>
      <c r="Q345" t="s">
        <v>109476</v>
      </c>
      <c r="R345">
        <v>189</v>
      </c>
      <c r="S345" t="s">
        <v>109532</v>
      </c>
      <c r="T345" t="s">
        <v>109533</v>
      </c>
      <c r="U345" s="17"/>
      <c r="V345" s="17"/>
      <c r="X345">
        <v>154</v>
      </c>
      <c r="Y345">
        <v>15306000</v>
      </c>
      <c r="AA345" s="17"/>
      <c r="AC345" s="19"/>
      <c r="AD345" s="19">
        <v>15306000</v>
      </c>
    </row>
    <row r="346" spans="1:30" x14ac:dyDescent="0.2">
      <c r="A346" s="8" t="s">
        <v>107896</v>
      </c>
      <c r="B346" s="8" t="s">
        <v>108314</v>
      </c>
      <c r="C346" s="8" t="s">
        <v>217</v>
      </c>
      <c r="D346" s="8" t="s">
        <v>217</v>
      </c>
      <c r="E346" s="8" t="s">
        <v>107790</v>
      </c>
      <c r="F346" s="8" t="s">
        <v>217</v>
      </c>
      <c r="G346" s="8" t="s">
        <v>133</v>
      </c>
      <c r="H346" s="8" t="s">
        <v>107792</v>
      </c>
      <c r="I346" s="9">
        <v>7653000</v>
      </c>
      <c r="J346" s="9">
        <v>7653000</v>
      </c>
      <c r="K346" s="8" t="s">
        <v>211</v>
      </c>
      <c r="L346" s="8" t="s">
        <v>211</v>
      </c>
      <c r="M346" s="20">
        <v>7520</v>
      </c>
      <c r="N346">
        <v>1</v>
      </c>
      <c r="O346">
        <v>9</v>
      </c>
      <c r="P346" t="s">
        <v>108980</v>
      </c>
      <c r="Q346" t="s">
        <v>109477</v>
      </c>
      <c r="R346">
        <v>188</v>
      </c>
      <c r="S346" t="s">
        <v>109532</v>
      </c>
      <c r="T346" t="s">
        <v>109533</v>
      </c>
      <c r="U346" s="17"/>
      <c r="V346" s="17"/>
      <c r="X346">
        <v>156</v>
      </c>
      <c r="Y346">
        <v>7653000</v>
      </c>
      <c r="AA346" s="17"/>
      <c r="AC346" s="19"/>
      <c r="AD346" s="19">
        <v>7653000</v>
      </c>
    </row>
    <row r="347" spans="1:30" x14ac:dyDescent="0.2">
      <c r="A347" s="8" t="s">
        <v>107896</v>
      </c>
      <c r="B347" s="8" t="s">
        <v>108315</v>
      </c>
      <c r="C347" s="8" t="s">
        <v>217</v>
      </c>
      <c r="D347" s="8" t="s">
        <v>217</v>
      </c>
      <c r="E347" s="8" t="s">
        <v>107869</v>
      </c>
      <c r="F347" s="8" t="s">
        <v>217</v>
      </c>
      <c r="G347" s="8" t="s">
        <v>133</v>
      </c>
      <c r="H347" s="8" t="s">
        <v>107792</v>
      </c>
      <c r="I347" s="9">
        <v>15306000</v>
      </c>
      <c r="J347" s="9">
        <v>15306000</v>
      </c>
      <c r="K347" s="8" t="s">
        <v>211</v>
      </c>
      <c r="L347" s="8" t="s">
        <v>211</v>
      </c>
      <c r="M347" s="20">
        <v>7520</v>
      </c>
      <c r="N347">
        <v>1</v>
      </c>
      <c r="O347">
        <v>9</v>
      </c>
      <c r="P347" t="s">
        <v>108982</v>
      </c>
      <c r="Q347" t="s">
        <v>109478</v>
      </c>
      <c r="R347">
        <v>190</v>
      </c>
      <c r="S347" t="s">
        <v>109532</v>
      </c>
      <c r="T347" t="s">
        <v>109533</v>
      </c>
      <c r="U347" s="17"/>
      <c r="V347" s="17"/>
      <c r="X347">
        <v>155</v>
      </c>
      <c r="Y347">
        <v>15306000</v>
      </c>
      <c r="AA347" s="17"/>
      <c r="AC347" s="19"/>
      <c r="AD347" s="19">
        <v>15306000</v>
      </c>
    </row>
    <row r="348" spans="1:30" x14ac:dyDescent="0.2">
      <c r="A348" s="8" t="s">
        <v>103621</v>
      </c>
      <c r="B348" s="8" t="s">
        <v>108316</v>
      </c>
      <c r="C348" s="8" t="s">
        <v>217</v>
      </c>
      <c r="D348" s="8" t="s">
        <v>217</v>
      </c>
      <c r="E348" s="8" t="s">
        <v>107869</v>
      </c>
      <c r="F348" s="8" t="s">
        <v>217</v>
      </c>
      <c r="G348" s="8" t="s">
        <v>133</v>
      </c>
      <c r="H348" s="8" t="s">
        <v>107792</v>
      </c>
      <c r="I348" s="9">
        <v>32748000</v>
      </c>
      <c r="J348" s="9">
        <v>32748000</v>
      </c>
      <c r="K348" s="8" t="s">
        <v>211</v>
      </c>
      <c r="L348" s="8" t="s">
        <v>211</v>
      </c>
      <c r="M348" s="20">
        <v>7520</v>
      </c>
      <c r="N348">
        <v>1</v>
      </c>
      <c r="O348">
        <v>10</v>
      </c>
      <c r="P348" t="s">
        <v>108958</v>
      </c>
      <c r="Q348" t="s">
        <v>108748</v>
      </c>
      <c r="R348">
        <v>217</v>
      </c>
      <c r="S348" t="s">
        <v>109532</v>
      </c>
      <c r="T348" t="s">
        <v>109533</v>
      </c>
      <c r="U348" s="17"/>
      <c r="V348" s="17"/>
      <c r="AA348" s="17"/>
      <c r="AC348" s="19"/>
      <c r="AD348" s="19"/>
    </row>
    <row r="349" spans="1:30" x14ac:dyDescent="0.2">
      <c r="A349" s="8" t="s">
        <v>103621</v>
      </c>
      <c r="B349" s="8" t="s">
        <v>108317</v>
      </c>
      <c r="C349" s="8" t="s">
        <v>107799</v>
      </c>
      <c r="D349" s="8" t="s">
        <v>107799</v>
      </c>
      <c r="E349" s="8" t="s">
        <v>107790</v>
      </c>
      <c r="F349" s="8" t="s">
        <v>217</v>
      </c>
      <c r="G349" s="8" t="s">
        <v>133</v>
      </c>
      <c r="H349" s="8" t="s">
        <v>107792</v>
      </c>
      <c r="I349" s="9">
        <v>8955000</v>
      </c>
      <c r="J349" s="9">
        <v>8955000</v>
      </c>
      <c r="K349" s="8" t="s">
        <v>211</v>
      </c>
      <c r="L349" s="8" t="s">
        <v>211</v>
      </c>
      <c r="M349" s="20">
        <v>7520</v>
      </c>
      <c r="N349">
        <v>1</v>
      </c>
      <c r="O349">
        <v>10</v>
      </c>
      <c r="P349" t="s">
        <v>108993</v>
      </c>
      <c r="Q349" t="s">
        <v>108749</v>
      </c>
      <c r="R349">
        <v>211</v>
      </c>
      <c r="S349" t="s">
        <v>109532</v>
      </c>
      <c r="T349" t="s">
        <v>109533</v>
      </c>
      <c r="U349" s="17"/>
      <c r="V349" s="17"/>
      <c r="AA349" s="17"/>
      <c r="AC349" s="19"/>
      <c r="AD349" s="19"/>
    </row>
    <row r="350" spans="1:30" x14ac:dyDescent="0.2">
      <c r="A350" s="8" t="s">
        <v>103621</v>
      </c>
      <c r="B350" s="8" t="s">
        <v>108318</v>
      </c>
      <c r="C350" s="8" t="s">
        <v>107799</v>
      </c>
      <c r="D350" s="8" t="s">
        <v>107799</v>
      </c>
      <c r="E350" s="8" t="s">
        <v>107790</v>
      </c>
      <c r="F350" s="8" t="s">
        <v>217</v>
      </c>
      <c r="G350" s="8" t="s">
        <v>133</v>
      </c>
      <c r="H350" s="8" t="s">
        <v>107792</v>
      </c>
      <c r="I350" s="9">
        <v>8955000</v>
      </c>
      <c r="J350" s="9">
        <v>8955000</v>
      </c>
      <c r="K350" s="8" t="s">
        <v>211</v>
      </c>
      <c r="L350" s="8" t="s">
        <v>211</v>
      </c>
      <c r="M350" s="20">
        <v>7520</v>
      </c>
      <c r="N350">
        <v>1</v>
      </c>
      <c r="O350">
        <v>10</v>
      </c>
      <c r="P350" t="s">
        <v>108962</v>
      </c>
      <c r="Q350" t="s">
        <v>108750</v>
      </c>
      <c r="R350">
        <v>212</v>
      </c>
      <c r="S350" t="s">
        <v>109532</v>
      </c>
      <c r="T350" t="s">
        <v>109533</v>
      </c>
      <c r="U350" s="17"/>
      <c r="V350" s="17"/>
      <c r="AA350" s="17"/>
      <c r="AC350" s="19"/>
      <c r="AD350" s="19"/>
    </row>
    <row r="351" spans="1:30" x14ac:dyDescent="0.2">
      <c r="A351" s="8" t="s">
        <v>103621</v>
      </c>
      <c r="B351" s="8" t="s">
        <v>108319</v>
      </c>
      <c r="C351" s="8" t="s">
        <v>107799</v>
      </c>
      <c r="D351" s="8" t="s">
        <v>107799</v>
      </c>
      <c r="E351" s="8" t="s">
        <v>107790</v>
      </c>
      <c r="F351" s="8" t="s">
        <v>217</v>
      </c>
      <c r="G351" s="8" t="s">
        <v>133</v>
      </c>
      <c r="H351" s="8" t="s">
        <v>107792</v>
      </c>
      <c r="I351" s="9">
        <v>8955000</v>
      </c>
      <c r="J351" s="9">
        <v>8955000</v>
      </c>
      <c r="K351" s="8" t="s">
        <v>211</v>
      </c>
      <c r="L351" s="8" t="s">
        <v>211</v>
      </c>
      <c r="M351" s="20">
        <v>7520</v>
      </c>
      <c r="N351">
        <v>1</v>
      </c>
      <c r="O351">
        <v>10</v>
      </c>
      <c r="P351" t="s">
        <v>108939</v>
      </c>
      <c r="Q351" t="s">
        <v>108751</v>
      </c>
      <c r="R351">
        <v>213</v>
      </c>
      <c r="S351" t="s">
        <v>109532</v>
      </c>
      <c r="T351" t="s">
        <v>109533</v>
      </c>
      <c r="U351" s="17"/>
      <c r="V351" s="17"/>
      <c r="AA351" s="17"/>
      <c r="AC351" s="19"/>
      <c r="AD351" s="19"/>
    </row>
    <row r="352" spans="1:30" x14ac:dyDescent="0.2">
      <c r="A352" s="8" t="s">
        <v>107896</v>
      </c>
      <c r="B352" s="8" t="s">
        <v>108320</v>
      </c>
      <c r="C352" s="8" t="s">
        <v>107840</v>
      </c>
      <c r="D352" s="8" t="s">
        <v>107840</v>
      </c>
      <c r="E352" s="8" t="s">
        <v>217</v>
      </c>
      <c r="F352" s="8" t="s">
        <v>217</v>
      </c>
      <c r="G352" s="8" t="s">
        <v>133</v>
      </c>
      <c r="H352" s="8" t="s">
        <v>107792</v>
      </c>
      <c r="I352" s="9">
        <v>6026000</v>
      </c>
      <c r="J352" s="9">
        <v>6026000</v>
      </c>
      <c r="K352" s="8" t="s">
        <v>211</v>
      </c>
      <c r="L352" s="8" t="s">
        <v>211</v>
      </c>
      <c r="M352" s="20">
        <v>7518</v>
      </c>
      <c r="N352">
        <v>1</v>
      </c>
      <c r="O352">
        <v>1</v>
      </c>
      <c r="P352" t="s">
        <v>109179</v>
      </c>
      <c r="Q352" t="s">
        <v>109479</v>
      </c>
      <c r="S352" t="s">
        <v>109532</v>
      </c>
      <c r="T352" t="s">
        <v>109533</v>
      </c>
      <c r="U352" s="17"/>
      <c r="V352" s="17"/>
      <c r="AA352" s="17"/>
      <c r="AC352" s="19"/>
      <c r="AD352" s="19"/>
    </row>
    <row r="353" spans="1:32" x14ac:dyDescent="0.2">
      <c r="A353" s="8" t="s">
        <v>107896</v>
      </c>
      <c r="B353" s="8" t="s">
        <v>108321</v>
      </c>
      <c r="C353" s="8" t="s">
        <v>107799</v>
      </c>
      <c r="D353" s="8" t="s">
        <v>107799</v>
      </c>
      <c r="E353" s="8" t="s">
        <v>107869</v>
      </c>
      <c r="F353" s="8" t="s">
        <v>217</v>
      </c>
      <c r="G353" s="8" t="s">
        <v>133</v>
      </c>
      <c r="H353" s="8" t="s">
        <v>107792</v>
      </c>
      <c r="I353" s="9">
        <v>36156000</v>
      </c>
      <c r="J353" s="9">
        <v>36156000</v>
      </c>
      <c r="K353" s="8" t="s">
        <v>211</v>
      </c>
      <c r="L353" s="8" t="s">
        <v>211</v>
      </c>
      <c r="M353" s="20">
        <v>7518</v>
      </c>
      <c r="N353">
        <v>1</v>
      </c>
      <c r="O353">
        <v>1</v>
      </c>
      <c r="P353" t="s">
        <v>109180</v>
      </c>
      <c r="Q353" t="s">
        <v>108752</v>
      </c>
      <c r="S353" t="s">
        <v>109532</v>
      </c>
      <c r="T353" t="s">
        <v>109533</v>
      </c>
      <c r="U353" s="17"/>
      <c r="V353" s="17"/>
      <c r="AA353" s="17"/>
      <c r="AC353" s="19"/>
      <c r="AD353" s="19"/>
    </row>
    <row r="354" spans="1:32" x14ac:dyDescent="0.2">
      <c r="A354" s="8" t="s">
        <v>107896</v>
      </c>
      <c r="B354" s="8" t="s">
        <v>108323</v>
      </c>
      <c r="C354" s="8" t="s">
        <v>107840</v>
      </c>
      <c r="D354" s="8" t="s">
        <v>107840</v>
      </c>
      <c r="E354" s="8" t="s">
        <v>217</v>
      </c>
      <c r="F354" s="8" t="s">
        <v>217</v>
      </c>
      <c r="G354" s="8" t="s">
        <v>133</v>
      </c>
      <c r="H354" s="8" t="s">
        <v>107792</v>
      </c>
      <c r="I354" s="9">
        <v>6026000</v>
      </c>
      <c r="J354" s="9">
        <v>6026000</v>
      </c>
      <c r="K354" s="8" t="s">
        <v>211</v>
      </c>
      <c r="L354" s="8" t="s">
        <v>211</v>
      </c>
      <c r="M354" s="20">
        <v>7518</v>
      </c>
      <c r="N354">
        <v>1</v>
      </c>
      <c r="O354">
        <v>1</v>
      </c>
      <c r="P354" t="s">
        <v>109182</v>
      </c>
      <c r="Q354" t="s">
        <v>108753</v>
      </c>
      <c r="S354" t="s">
        <v>109532</v>
      </c>
      <c r="T354" t="s">
        <v>109533</v>
      </c>
      <c r="U354" s="17"/>
      <c r="V354" s="17"/>
      <c r="AA354" s="17"/>
      <c r="AC354" s="19"/>
      <c r="AD354" s="19"/>
    </row>
    <row r="355" spans="1:32" x14ac:dyDescent="0.2">
      <c r="A355" s="8" t="s">
        <v>107896</v>
      </c>
      <c r="B355" s="8" t="s">
        <v>108325</v>
      </c>
      <c r="C355" s="8" t="s">
        <v>107799</v>
      </c>
      <c r="D355" s="8" t="s">
        <v>107799</v>
      </c>
      <c r="E355" s="8" t="s">
        <v>107869</v>
      </c>
      <c r="F355" s="8" t="s">
        <v>217</v>
      </c>
      <c r="G355" s="8" t="s">
        <v>133</v>
      </c>
      <c r="H355" s="8" t="s">
        <v>107792</v>
      </c>
      <c r="I355" s="9">
        <v>58818000</v>
      </c>
      <c r="J355" s="9">
        <v>58818000</v>
      </c>
      <c r="K355" s="8" t="s">
        <v>211</v>
      </c>
      <c r="L355" s="8" t="s">
        <v>211</v>
      </c>
      <c r="M355" s="20">
        <v>7518</v>
      </c>
      <c r="N355">
        <v>1</v>
      </c>
      <c r="O355">
        <v>1</v>
      </c>
      <c r="P355" t="s">
        <v>109184</v>
      </c>
      <c r="Q355" t="s">
        <v>108755</v>
      </c>
      <c r="R355">
        <v>29</v>
      </c>
      <c r="S355" t="s">
        <v>109532</v>
      </c>
      <c r="T355" t="s">
        <v>109533</v>
      </c>
      <c r="U355" s="17">
        <v>43486</v>
      </c>
      <c r="V355" s="17">
        <v>43486</v>
      </c>
      <c r="W355" t="s">
        <v>108465</v>
      </c>
      <c r="X355">
        <v>96</v>
      </c>
      <c r="Y355">
        <v>58818000</v>
      </c>
      <c r="Z355">
        <v>46</v>
      </c>
      <c r="AA355" s="17">
        <v>43494</v>
      </c>
      <c r="AB355">
        <v>58818000</v>
      </c>
      <c r="AC355" s="19">
        <v>0</v>
      </c>
      <c r="AD355" s="19">
        <v>0</v>
      </c>
      <c r="AF355">
        <v>58818000</v>
      </c>
    </row>
    <row r="356" spans="1:32" x14ac:dyDescent="0.2">
      <c r="A356" s="8" t="s">
        <v>107896</v>
      </c>
      <c r="B356" s="8" t="s">
        <v>108327</v>
      </c>
      <c r="C356" s="8" t="s">
        <v>217</v>
      </c>
      <c r="D356" s="8" t="s">
        <v>217</v>
      </c>
      <c r="E356" s="8" t="s">
        <v>107791</v>
      </c>
      <c r="F356" s="8" t="s">
        <v>217</v>
      </c>
      <c r="G356" s="8" t="s">
        <v>133</v>
      </c>
      <c r="H356" s="8" t="s">
        <v>107792</v>
      </c>
      <c r="I356" s="9">
        <v>83330000</v>
      </c>
      <c r="J356" s="9">
        <v>83330000</v>
      </c>
      <c r="K356" s="8" t="s">
        <v>211</v>
      </c>
      <c r="L356" s="8" t="s">
        <v>211</v>
      </c>
      <c r="M356" s="20">
        <v>7518</v>
      </c>
      <c r="N356">
        <v>5</v>
      </c>
      <c r="O356">
        <v>6</v>
      </c>
      <c r="P356" t="s">
        <v>109186</v>
      </c>
      <c r="Q356" t="s">
        <v>108756</v>
      </c>
      <c r="R356">
        <v>1</v>
      </c>
      <c r="S356" t="s">
        <v>109532</v>
      </c>
      <c r="T356" t="s">
        <v>109533</v>
      </c>
      <c r="U356" s="17">
        <v>43480</v>
      </c>
      <c r="V356" s="17">
        <v>43480</v>
      </c>
      <c r="W356" t="s">
        <v>108465</v>
      </c>
      <c r="X356">
        <v>5</v>
      </c>
      <c r="Y356">
        <v>83330000</v>
      </c>
      <c r="Z356">
        <v>8</v>
      </c>
      <c r="AA356" s="17">
        <v>43481</v>
      </c>
      <c r="AB356">
        <v>83330000</v>
      </c>
      <c r="AC356" s="19">
        <v>0</v>
      </c>
      <c r="AD356" s="19">
        <v>0</v>
      </c>
      <c r="AF356">
        <v>83330000</v>
      </c>
    </row>
    <row r="357" spans="1:32" x14ac:dyDescent="0.2">
      <c r="A357" s="8" t="s">
        <v>107896</v>
      </c>
      <c r="B357" s="8" t="s">
        <v>108328</v>
      </c>
      <c r="C357" s="8" t="s">
        <v>107799</v>
      </c>
      <c r="D357" s="8" t="s">
        <v>107799</v>
      </c>
      <c r="E357" s="8" t="s">
        <v>107790</v>
      </c>
      <c r="F357" s="8" t="s">
        <v>217</v>
      </c>
      <c r="G357" s="8" t="s">
        <v>133</v>
      </c>
      <c r="H357" s="8" t="s">
        <v>107792</v>
      </c>
      <c r="I357" s="9">
        <v>21321000</v>
      </c>
      <c r="J357" s="9">
        <v>21321000</v>
      </c>
      <c r="K357" s="8" t="s">
        <v>211</v>
      </c>
      <c r="L357" s="8" t="s">
        <v>211</v>
      </c>
      <c r="M357" s="20">
        <v>7518</v>
      </c>
      <c r="N357">
        <v>1</v>
      </c>
      <c r="O357">
        <v>1</v>
      </c>
      <c r="P357" t="s">
        <v>109187</v>
      </c>
      <c r="Q357" t="s">
        <v>108757</v>
      </c>
      <c r="S357" t="s">
        <v>109532</v>
      </c>
      <c r="T357" t="s">
        <v>109533</v>
      </c>
      <c r="U357" s="17"/>
      <c r="V357" s="17"/>
      <c r="AA357" s="17"/>
      <c r="AC357" s="19"/>
      <c r="AD357" s="19"/>
    </row>
    <row r="358" spans="1:32" x14ac:dyDescent="0.2">
      <c r="A358" s="8" t="s">
        <v>107896</v>
      </c>
      <c r="B358" s="8" t="s">
        <v>108329</v>
      </c>
      <c r="C358" s="8" t="s">
        <v>107792</v>
      </c>
      <c r="D358" s="8" t="s">
        <v>107792</v>
      </c>
      <c r="E358" s="8" t="s">
        <v>107799</v>
      </c>
      <c r="F358" s="8" t="s">
        <v>217</v>
      </c>
      <c r="G358" s="8" t="s">
        <v>133</v>
      </c>
      <c r="H358" s="8" t="s">
        <v>107792</v>
      </c>
      <c r="I358" s="9">
        <v>14214000</v>
      </c>
      <c r="J358" s="9">
        <v>14214000</v>
      </c>
      <c r="K358" s="8" t="s">
        <v>211</v>
      </c>
      <c r="L358" s="8" t="s">
        <v>211</v>
      </c>
      <c r="M358" s="20">
        <v>7518</v>
      </c>
      <c r="N358">
        <v>1</v>
      </c>
      <c r="O358">
        <v>1</v>
      </c>
      <c r="P358" t="s">
        <v>109188</v>
      </c>
      <c r="Q358" t="s">
        <v>108758</v>
      </c>
      <c r="S358" t="s">
        <v>109532</v>
      </c>
      <c r="T358" t="s">
        <v>109533</v>
      </c>
      <c r="U358" s="17"/>
      <c r="V358" s="17"/>
      <c r="AA358" s="17"/>
      <c r="AC358" s="19"/>
      <c r="AD358" s="19"/>
    </row>
    <row r="359" spans="1:32" x14ac:dyDescent="0.2">
      <c r="A359" s="8" t="s">
        <v>107896</v>
      </c>
      <c r="B359" s="8" t="s">
        <v>108330</v>
      </c>
      <c r="C359" s="8" t="s">
        <v>107799</v>
      </c>
      <c r="D359" s="8" t="s">
        <v>107799</v>
      </c>
      <c r="E359" s="8" t="s">
        <v>107869</v>
      </c>
      <c r="F359" s="8" t="s">
        <v>217</v>
      </c>
      <c r="G359" s="8" t="s">
        <v>133</v>
      </c>
      <c r="H359" s="8" t="s">
        <v>107792</v>
      </c>
      <c r="I359" s="9">
        <v>29340000</v>
      </c>
      <c r="J359" s="9">
        <v>29340000</v>
      </c>
      <c r="K359" s="8" t="s">
        <v>211</v>
      </c>
      <c r="L359" s="8" t="s">
        <v>211</v>
      </c>
      <c r="M359" s="20">
        <v>7518</v>
      </c>
      <c r="N359">
        <v>2</v>
      </c>
      <c r="O359">
        <v>2</v>
      </c>
      <c r="P359" t="s">
        <v>109189</v>
      </c>
      <c r="Q359" t="s">
        <v>108759</v>
      </c>
      <c r="R359">
        <v>109</v>
      </c>
      <c r="S359" t="s">
        <v>109532</v>
      </c>
      <c r="T359" t="s">
        <v>109533</v>
      </c>
      <c r="U359" s="17">
        <v>43493</v>
      </c>
      <c r="V359" s="17">
        <v>43493</v>
      </c>
      <c r="W359" t="s">
        <v>108465</v>
      </c>
      <c r="X359">
        <v>133</v>
      </c>
      <c r="Y359">
        <v>29340000</v>
      </c>
      <c r="Z359">
        <v>78</v>
      </c>
      <c r="AA359" s="17">
        <v>43502</v>
      </c>
      <c r="AB359">
        <v>29340000</v>
      </c>
      <c r="AC359" s="19">
        <v>0</v>
      </c>
      <c r="AD359" s="19">
        <v>0</v>
      </c>
    </row>
    <row r="360" spans="1:32" x14ac:dyDescent="0.2">
      <c r="A360" s="8" t="s">
        <v>107896</v>
      </c>
      <c r="B360" s="8" t="s">
        <v>108332</v>
      </c>
      <c r="C360" s="8" t="s">
        <v>107840</v>
      </c>
      <c r="D360" s="8" t="s">
        <v>107840</v>
      </c>
      <c r="E360" s="8" t="s">
        <v>217</v>
      </c>
      <c r="F360" s="8" t="s">
        <v>217</v>
      </c>
      <c r="G360" s="8" t="s">
        <v>133</v>
      </c>
      <c r="H360" s="8" t="s">
        <v>107792</v>
      </c>
      <c r="I360" s="9">
        <v>4890000</v>
      </c>
      <c r="J360" s="9">
        <v>4890000</v>
      </c>
      <c r="K360" s="8" t="s">
        <v>211</v>
      </c>
      <c r="L360" s="8" t="s">
        <v>211</v>
      </c>
      <c r="M360" s="20">
        <v>7518</v>
      </c>
      <c r="N360">
        <v>2</v>
      </c>
      <c r="O360">
        <v>2</v>
      </c>
      <c r="P360" t="s">
        <v>109191</v>
      </c>
      <c r="Q360" t="s">
        <v>108760</v>
      </c>
      <c r="S360" t="s">
        <v>109532</v>
      </c>
      <c r="T360" t="s">
        <v>109533</v>
      </c>
      <c r="U360" s="17"/>
      <c r="V360" s="17"/>
      <c r="AA360" s="17"/>
      <c r="AC360" s="19"/>
      <c r="AD360" s="19"/>
    </row>
    <row r="361" spans="1:32" x14ac:dyDescent="0.2">
      <c r="A361" s="8" t="s">
        <v>107896</v>
      </c>
      <c r="B361" s="8" t="s">
        <v>108333</v>
      </c>
      <c r="C361" s="8" t="s">
        <v>107799</v>
      </c>
      <c r="D361" s="8" t="s">
        <v>107799</v>
      </c>
      <c r="E361" s="8" t="s">
        <v>107790</v>
      </c>
      <c r="F361" s="8" t="s">
        <v>217</v>
      </c>
      <c r="G361" s="8" t="s">
        <v>133</v>
      </c>
      <c r="H361" s="8" t="s">
        <v>107792</v>
      </c>
      <c r="I361" s="9">
        <v>16374000</v>
      </c>
      <c r="J361" s="9">
        <v>16374000</v>
      </c>
      <c r="K361" s="8" t="s">
        <v>211</v>
      </c>
      <c r="L361" s="8" t="s">
        <v>211</v>
      </c>
      <c r="M361" s="20">
        <v>7518</v>
      </c>
      <c r="N361">
        <v>2</v>
      </c>
      <c r="O361">
        <v>2</v>
      </c>
      <c r="P361" t="s">
        <v>109192</v>
      </c>
      <c r="Q361" t="s">
        <v>108761</v>
      </c>
      <c r="R361">
        <v>192</v>
      </c>
      <c r="S361" t="s">
        <v>109532</v>
      </c>
      <c r="T361" t="s">
        <v>109533</v>
      </c>
      <c r="U361" s="17"/>
      <c r="V361" s="17"/>
      <c r="AA361" s="17"/>
      <c r="AC361" s="19"/>
      <c r="AD361" s="19"/>
    </row>
    <row r="362" spans="1:32" x14ac:dyDescent="0.2">
      <c r="A362" s="8" t="s">
        <v>107896</v>
      </c>
      <c r="B362" s="8" t="s">
        <v>108334</v>
      </c>
      <c r="C362" s="8" t="s">
        <v>107792</v>
      </c>
      <c r="D362" s="8" t="s">
        <v>107792</v>
      </c>
      <c r="E362" s="8" t="s">
        <v>107869</v>
      </c>
      <c r="F362" s="8" t="s">
        <v>217</v>
      </c>
      <c r="G362" s="8" t="s">
        <v>133</v>
      </c>
      <c r="H362" s="8" t="s">
        <v>107792</v>
      </c>
      <c r="I362" s="9">
        <v>32748000</v>
      </c>
      <c r="J362" s="9">
        <v>32748000</v>
      </c>
      <c r="K362" s="8" t="s">
        <v>211</v>
      </c>
      <c r="L362" s="8" t="s">
        <v>211</v>
      </c>
      <c r="M362" s="20">
        <v>7518</v>
      </c>
      <c r="N362">
        <v>2</v>
      </c>
      <c r="O362">
        <v>2</v>
      </c>
      <c r="P362" t="s">
        <v>109193</v>
      </c>
      <c r="Q362" t="s">
        <v>108762</v>
      </c>
      <c r="S362" t="s">
        <v>109532</v>
      </c>
      <c r="T362" t="s">
        <v>109533</v>
      </c>
      <c r="U362" s="17"/>
      <c r="V362" s="17"/>
      <c r="AA362" s="17"/>
      <c r="AC362" s="19"/>
      <c r="AD362" s="19"/>
    </row>
    <row r="363" spans="1:32" x14ac:dyDescent="0.2">
      <c r="A363" s="8" t="s">
        <v>107896</v>
      </c>
      <c r="B363" s="8" t="s">
        <v>108336</v>
      </c>
      <c r="C363" s="8" t="s">
        <v>107799</v>
      </c>
      <c r="D363" s="8" t="s">
        <v>107799</v>
      </c>
      <c r="E363" s="8" t="s">
        <v>107790</v>
      </c>
      <c r="F363" s="8" t="s">
        <v>217</v>
      </c>
      <c r="G363" s="8" t="s">
        <v>133</v>
      </c>
      <c r="H363" s="8" t="s">
        <v>107792</v>
      </c>
      <c r="I363" s="9">
        <v>18078000</v>
      </c>
      <c r="J363" s="9">
        <v>18078000</v>
      </c>
      <c r="K363" s="8" t="s">
        <v>211</v>
      </c>
      <c r="L363" s="8" t="s">
        <v>211</v>
      </c>
      <c r="M363" s="20">
        <v>7518</v>
      </c>
      <c r="N363">
        <v>2</v>
      </c>
      <c r="O363">
        <v>2</v>
      </c>
      <c r="P363" t="s">
        <v>109195</v>
      </c>
      <c r="Q363" t="s">
        <v>108763</v>
      </c>
      <c r="R363">
        <v>110</v>
      </c>
      <c r="S363" t="s">
        <v>109532</v>
      </c>
      <c r="T363" t="s">
        <v>109533</v>
      </c>
      <c r="U363" s="17">
        <v>43493</v>
      </c>
      <c r="V363" s="17">
        <v>43493</v>
      </c>
      <c r="W363" t="s">
        <v>108465</v>
      </c>
      <c r="X363">
        <v>134</v>
      </c>
      <c r="Y363">
        <v>18078000</v>
      </c>
      <c r="Z363">
        <v>123</v>
      </c>
      <c r="AA363" s="17">
        <v>43510</v>
      </c>
      <c r="AB363">
        <v>18078000</v>
      </c>
      <c r="AC363" s="19">
        <v>0</v>
      </c>
      <c r="AD363" s="19">
        <v>0</v>
      </c>
    </row>
    <row r="364" spans="1:32" x14ac:dyDescent="0.2">
      <c r="A364" s="8" t="s">
        <v>107896</v>
      </c>
      <c r="B364" s="8" t="s">
        <v>108337</v>
      </c>
      <c r="C364" s="8" t="s">
        <v>107814</v>
      </c>
      <c r="D364" s="8" t="s">
        <v>107814</v>
      </c>
      <c r="E364" s="8" t="s">
        <v>107869</v>
      </c>
      <c r="F364" s="8" t="s">
        <v>217</v>
      </c>
      <c r="G364" s="8" t="s">
        <v>133</v>
      </c>
      <c r="H364" s="8" t="s">
        <v>107792</v>
      </c>
      <c r="I364" s="9">
        <v>36156000</v>
      </c>
      <c r="J364" s="9">
        <v>36156000</v>
      </c>
      <c r="K364" s="8" t="s">
        <v>211</v>
      </c>
      <c r="L364" s="8" t="s">
        <v>211</v>
      </c>
      <c r="M364" s="20">
        <v>7518</v>
      </c>
      <c r="N364">
        <v>2</v>
      </c>
      <c r="O364">
        <v>2</v>
      </c>
      <c r="P364" t="s">
        <v>109196</v>
      </c>
      <c r="Q364" t="s">
        <v>108764</v>
      </c>
      <c r="S364" t="s">
        <v>109532</v>
      </c>
      <c r="T364" t="s">
        <v>109533</v>
      </c>
      <c r="U364" s="17"/>
      <c r="V364" s="17"/>
      <c r="AA364" s="17"/>
      <c r="AC364" s="19"/>
      <c r="AD364" s="19"/>
    </row>
    <row r="365" spans="1:32" x14ac:dyDescent="0.2">
      <c r="A365" s="8" t="s">
        <v>107896</v>
      </c>
      <c r="B365" s="8" t="s">
        <v>108339</v>
      </c>
      <c r="C365" s="8" t="s">
        <v>107799</v>
      </c>
      <c r="D365" s="8" t="s">
        <v>107799</v>
      </c>
      <c r="E365" s="8" t="s">
        <v>107790</v>
      </c>
      <c r="F365" s="8" t="s">
        <v>217</v>
      </c>
      <c r="G365" s="8" t="s">
        <v>133</v>
      </c>
      <c r="H365" s="8" t="s">
        <v>107792</v>
      </c>
      <c r="I365" s="9">
        <v>14670000</v>
      </c>
      <c r="J365" s="9">
        <v>14670000</v>
      </c>
      <c r="K365" s="8" t="s">
        <v>211</v>
      </c>
      <c r="L365" s="8" t="s">
        <v>211</v>
      </c>
      <c r="M365" s="20">
        <v>7518</v>
      </c>
      <c r="N365">
        <v>2</v>
      </c>
      <c r="O365">
        <v>2</v>
      </c>
      <c r="P365" t="s">
        <v>109198</v>
      </c>
      <c r="Q365" t="s">
        <v>108765</v>
      </c>
      <c r="R365">
        <v>181</v>
      </c>
      <c r="S365" t="s">
        <v>109532</v>
      </c>
      <c r="T365" t="s">
        <v>109533</v>
      </c>
      <c r="U365" s="17"/>
      <c r="V365" s="17"/>
      <c r="AA365" s="17"/>
      <c r="AC365" s="19"/>
      <c r="AD365" s="19"/>
    </row>
    <row r="366" spans="1:32" x14ac:dyDescent="0.2">
      <c r="A366" s="8" t="s">
        <v>107896</v>
      </c>
      <c r="B366" s="8" t="s">
        <v>108340</v>
      </c>
      <c r="C366" s="8" t="s">
        <v>107814</v>
      </c>
      <c r="D366" s="8" t="s">
        <v>107814</v>
      </c>
      <c r="E366" s="8" t="s">
        <v>107869</v>
      </c>
      <c r="F366" s="8" t="s">
        <v>217</v>
      </c>
      <c r="G366" s="8" t="s">
        <v>133</v>
      </c>
      <c r="H366" s="8" t="s">
        <v>107792</v>
      </c>
      <c r="I366" s="9">
        <v>29340000</v>
      </c>
      <c r="J366" s="9">
        <v>29340000</v>
      </c>
      <c r="K366" s="8" t="s">
        <v>211</v>
      </c>
      <c r="L366" s="8" t="s">
        <v>211</v>
      </c>
      <c r="M366" s="20">
        <v>7518</v>
      </c>
      <c r="N366">
        <v>2</v>
      </c>
      <c r="O366">
        <v>2</v>
      </c>
      <c r="P366" t="s">
        <v>109199</v>
      </c>
      <c r="Q366" t="s">
        <v>108766</v>
      </c>
      <c r="S366" t="s">
        <v>109532</v>
      </c>
      <c r="T366" t="s">
        <v>109533</v>
      </c>
      <c r="U366" s="17"/>
      <c r="V366" s="17"/>
      <c r="AA366" s="17"/>
      <c r="AC366" s="19"/>
      <c r="AD366" s="19"/>
    </row>
    <row r="367" spans="1:32" x14ac:dyDescent="0.2">
      <c r="A367" s="8" t="s">
        <v>107896</v>
      </c>
      <c r="B367" s="8" t="s">
        <v>108342</v>
      </c>
      <c r="C367" s="8" t="s">
        <v>107799</v>
      </c>
      <c r="D367" s="8" t="s">
        <v>107799</v>
      </c>
      <c r="E367" s="8" t="s">
        <v>107790</v>
      </c>
      <c r="F367" s="8" t="s">
        <v>217</v>
      </c>
      <c r="G367" s="8" t="s">
        <v>133</v>
      </c>
      <c r="H367" s="8" t="s">
        <v>107792</v>
      </c>
      <c r="I367" s="9">
        <v>14670000</v>
      </c>
      <c r="J367" s="9">
        <v>14670000</v>
      </c>
      <c r="K367" s="8" t="s">
        <v>211</v>
      </c>
      <c r="L367" s="8" t="s">
        <v>211</v>
      </c>
      <c r="M367" s="20">
        <v>7518</v>
      </c>
      <c r="N367">
        <v>1</v>
      </c>
      <c r="O367">
        <v>1</v>
      </c>
      <c r="P367" t="s">
        <v>109201</v>
      </c>
      <c r="Q367" t="s">
        <v>108767</v>
      </c>
      <c r="S367" t="s">
        <v>109532</v>
      </c>
      <c r="T367" t="s">
        <v>109533</v>
      </c>
      <c r="U367" s="17"/>
      <c r="V367" s="17"/>
      <c r="AA367" s="17"/>
      <c r="AC367" s="19"/>
      <c r="AD367" s="19"/>
    </row>
    <row r="368" spans="1:32" x14ac:dyDescent="0.2">
      <c r="A368" s="8" t="s">
        <v>107896</v>
      </c>
      <c r="B368" s="8" t="s">
        <v>108343</v>
      </c>
      <c r="C368" s="8" t="s">
        <v>107814</v>
      </c>
      <c r="D368" s="8" t="s">
        <v>107814</v>
      </c>
      <c r="E368" s="8" t="s">
        <v>107869</v>
      </c>
      <c r="F368" s="8" t="s">
        <v>217</v>
      </c>
      <c r="G368" s="8" t="s">
        <v>133</v>
      </c>
      <c r="H368" s="8" t="s">
        <v>107792</v>
      </c>
      <c r="I368" s="9">
        <v>29340000</v>
      </c>
      <c r="J368" s="9">
        <v>29340000</v>
      </c>
      <c r="K368" s="8" t="s">
        <v>211</v>
      </c>
      <c r="L368" s="8" t="s">
        <v>211</v>
      </c>
      <c r="M368" s="20">
        <v>7518</v>
      </c>
      <c r="N368">
        <v>1</v>
      </c>
      <c r="O368">
        <v>1</v>
      </c>
      <c r="P368" t="s">
        <v>109202</v>
      </c>
      <c r="Q368" t="s">
        <v>108768</v>
      </c>
      <c r="S368" t="s">
        <v>109532</v>
      </c>
      <c r="T368" t="s">
        <v>109533</v>
      </c>
      <c r="U368" s="17"/>
      <c r="V368" s="17"/>
      <c r="AA368" s="17"/>
      <c r="AC368" s="19"/>
      <c r="AD368" s="19"/>
    </row>
    <row r="369" spans="1:32" x14ac:dyDescent="0.2">
      <c r="A369" s="8" t="s">
        <v>103621</v>
      </c>
      <c r="B369" s="8" t="s">
        <v>108345</v>
      </c>
      <c r="C369" s="8" t="s">
        <v>107799</v>
      </c>
      <c r="D369" s="8" t="s">
        <v>107799</v>
      </c>
      <c r="E369" s="8" t="s">
        <v>107869</v>
      </c>
      <c r="F369" s="8" t="s">
        <v>217</v>
      </c>
      <c r="G369" s="8" t="s">
        <v>133</v>
      </c>
      <c r="H369" s="8" t="s">
        <v>107792</v>
      </c>
      <c r="I369" s="9">
        <v>29340000</v>
      </c>
      <c r="J369" s="9">
        <v>29340000</v>
      </c>
      <c r="K369" s="8" t="s">
        <v>211</v>
      </c>
      <c r="L369" s="8" t="s">
        <v>211</v>
      </c>
      <c r="M369" s="20">
        <v>7518</v>
      </c>
      <c r="N369">
        <v>5</v>
      </c>
      <c r="O369">
        <v>5</v>
      </c>
      <c r="P369" t="s">
        <v>109204</v>
      </c>
      <c r="Q369" t="s">
        <v>108769</v>
      </c>
      <c r="S369" t="s">
        <v>109532</v>
      </c>
      <c r="T369" t="s">
        <v>109533</v>
      </c>
      <c r="U369" s="17"/>
      <c r="V369" s="17"/>
      <c r="AA369" s="17"/>
      <c r="AC369" s="19"/>
      <c r="AD369" s="19"/>
    </row>
    <row r="370" spans="1:32" x14ac:dyDescent="0.2">
      <c r="A370" s="8" t="s">
        <v>103621</v>
      </c>
      <c r="B370" s="8" t="s">
        <v>108347</v>
      </c>
      <c r="C370" s="8" t="s">
        <v>107840</v>
      </c>
      <c r="D370" s="8" t="s">
        <v>107840</v>
      </c>
      <c r="E370" s="8" t="s">
        <v>107799</v>
      </c>
      <c r="F370" s="8" t="s">
        <v>217</v>
      </c>
      <c r="G370" s="8" t="s">
        <v>133</v>
      </c>
      <c r="H370" s="8" t="s">
        <v>107792</v>
      </c>
      <c r="I370" s="9">
        <v>9780000</v>
      </c>
      <c r="J370" s="9">
        <v>9780000</v>
      </c>
      <c r="K370" s="8" t="s">
        <v>211</v>
      </c>
      <c r="L370" s="8" t="s">
        <v>211</v>
      </c>
      <c r="M370" s="20">
        <v>7518</v>
      </c>
      <c r="N370">
        <v>5</v>
      </c>
      <c r="O370">
        <v>5</v>
      </c>
      <c r="P370" t="s">
        <v>109206</v>
      </c>
      <c r="Q370" t="s">
        <v>108770</v>
      </c>
      <c r="S370" t="s">
        <v>109532</v>
      </c>
      <c r="T370" t="s">
        <v>109533</v>
      </c>
      <c r="U370" s="17"/>
      <c r="V370" s="17"/>
      <c r="AA370" s="17"/>
      <c r="AC370" s="19"/>
      <c r="AD370" s="19"/>
    </row>
    <row r="371" spans="1:32" x14ac:dyDescent="0.2">
      <c r="A371" s="8" t="s">
        <v>107896</v>
      </c>
      <c r="B371" s="8" t="s">
        <v>108348</v>
      </c>
      <c r="C371" s="8" t="s">
        <v>217</v>
      </c>
      <c r="D371" s="8" t="s">
        <v>217</v>
      </c>
      <c r="E371" s="8" t="s">
        <v>107840</v>
      </c>
      <c r="F371" s="8" t="s">
        <v>217</v>
      </c>
      <c r="G371" s="8" t="s">
        <v>133</v>
      </c>
      <c r="H371" s="8" t="s">
        <v>107792</v>
      </c>
      <c r="I371" s="9">
        <v>25850000</v>
      </c>
      <c r="J371" s="9">
        <v>25850000</v>
      </c>
      <c r="K371" s="8" t="s">
        <v>211</v>
      </c>
      <c r="L371" s="8" t="s">
        <v>211</v>
      </c>
      <c r="M371" s="20">
        <v>7518</v>
      </c>
      <c r="N371">
        <v>3</v>
      </c>
      <c r="O371">
        <v>8</v>
      </c>
      <c r="P371" t="s">
        <v>109207</v>
      </c>
      <c r="Q371" t="s">
        <v>108771</v>
      </c>
      <c r="R371">
        <v>19</v>
      </c>
      <c r="S371" t="s">
        <v>109532</v>
      </c>
      <c r="T371" t="s">
        <v>109533</v>
      </c>
      <c r="U371" s="17">
        <v>43483</v>
      </c>
      <c r="V371" s="17">
        <v>43483</v>
      </c>
      <c r="W371" t="s">
        <v>108465</v>
      </c>
      <c r="X371">
        <v>42</v>
      </c>
      <c r="Y371">
        <v>25850000</v>
      </c>
      <c r="Z371">
        <v>26</v>
      </c>
      <c r="AA371" s="17">
        <v>43490</v>
      </c>
      <c r="AB371">
        <v>25850000</v>
      </c>
      <c r="AC371" s="19">
        <v>0</v>
      </c>
      <c r="AD371" s="19">
        <v>0</v>
      </c>
      <c r="AF371">
        <v>25850000</v>
      </c>
    </row>
    <row r="372" spans="1:32" x14ac:dyDescent="0.2">
      <c r="A372" s="8" t="s">
        <v>107896</v>
      </c>
      <c r="B372" s="8" t="s">
        <v>108349</v>
      </c>
      <c r="C372" s="8" t="s">
        <v>217</v>
      </c>
      <c r="D372" s="8" t="s">
        <v>217</v>
      </c>
      <c r="E372" s="8" t="s">
        <v>107840</v>
      </c>
      <c r="F372" s="8" t="s">
        <v>217</v>
      </c>
      <c r="G372" s="8" t="s">
        <v>133</v>
      </c>
      <c r="H372" s="8" t="s">
        <v>107792</v>
      </c>
      <c r="I372" s="9">
        <v>41294000</v>
      </c>
      <c r="J372" s="9">
        <v>41294000</v>
      </c>
      <c r="K372" s="8" t="s">
        <v>211</v>
      </c>
      <c r="L372" s="8" t="s">
        <v>211</v>
      </c>
      <c r="M372" s="20">
        <v>7518</v>
      </c>
      <c r="N372">
        <v>3</v>
      </c>
      <c r="O372">
        <v>8</v>
      </c>
      <c r="P372" t="s">
        <v>109208</v>
      </c>
      <c r="Q372" t="s">
        <v>108772</v>
      </c>
      <c r="R372">
        <v>21</v>
      </c>
      <c r="S372" t="s">
        <v>109532</v>
      </c>
      <c r="T372" t="s">
        <v>109533</v>
      </c>
      <c r="U372" s="17">
        <v>43483</v>
      </c>
      <c r="V372" s="17">
        <v>43483</v>
      </c>
      <c r="W372" t="s">
        <v>108465</v>
      </c>
      <c r="X372">
        <v>41</v>
      </c>
      <c r="Y372">
        <v>41294000</v>
      </c>
      <c r="Z372">
        <v>27</v>
      </c>
      <c r="AA372" s="17">
        <v>43490</v>
      </c>
      <c r="AB372">
        <v>41294000</v>
      </c>
      <c r="AC372" s="19">
        <v>0</v>
      </c>
      <c r="AD372" s="19">
        <v>0</v>
      </c>
      <c r="AF372">
        <v>41294000</v>
      </c>
    </row>
    <row r="373" spans="1:32" x14ac:dyDescent="0.2">
      <c r="A373" s="8" t="s">
        <v>107896</v>
      </c>
      <c r="B373" s="8" t="s">
        <v>108350</v>
      </c>
      <c r="C373" s="8" t="s">
        <v>217</v>
      </c>
      <c r="D373" s="8" t="s">
        <v>217</v>
      </c>
      <c r="E373" s="8" t="s">
        <v>107840</v>
      </c>
      <c r="F373" s="8" t="s">
        <v>217</v>
      </c>
      <c r="G373" s="8" t="s">
        <v>133</v>
      </c>
      <c r="H373" s="8" t="s">
        <v>107792</v>
      </c>
      <c r="I373" s="9">
        <v>69410000</v>
      </c>
      <c r="J373" s="9">
        <v>69410000</v>
      </c>
      <c r="K373" s="8" t="s">
        <v>211</v>
      </c>
      <c r="L373" s="8" t="s">
        <v>211</v>
      </c>
      <c r="M373" s="20">
        <v>7518</v>
      </c>
      <c r="N373">
        <v>3</v>
      </c>
      <c r="O373">
        <v>8</v>
      </c>
      <c r="P373" t="s">
        <v>109209</v>
      </c>
      <c r="Q373" t="s">
        <v>108773</v>
      </c>
      <c r="R373">
        <v>7</v>
      </c>
      <c r="S373" t="s">
        <v>109532</v>
      </c>
      <c r="T373" t="s">
        <v>109533</v>
      </c>
      <c r="U373" s="17">
        <v>43483</v>
      </c>
      <c r="V373" s="17">
        <v>43483</v>
      </c>
      <c r="W373" t="s">
        <v>108465</v>
      </c>
      <c r="X373">
        <v>40</v>
      </c>
      <c r="Y373">
        <v>69410000</v>
      </c>
      <c r="Z373">
        <v>21</v>
      </c>
      <c r="AA373" s="17">
        <v>43489</v>
      </c>
      <c r="AB373">
        <v>69410000</v>
      </c>
      <c r="AC373" s="19">
        <v>0</v>
      </c>
      <c r="AD373" s="19">
        <v>0</v>
      </c>
      <c r="AF373">
        <v>69410000</v>
      </c>
    </row>
    <row r="374" spans="1:32" x14ac:dyDescent="0.2">
      <c r="A374" s="8" t="s">
        <v>107896</v>
      </c>
      <c r="B374" s="8" t="s">
        <v>108351</v>
      </c>
      <c r="C374" s="8" t="s">
        <v>217</v>
      </c>
      <c r="D374" s="8" t="s">
        <v>217</v>
      </c>
      <c r="E374" s="8" t="s">
        <v>107840</v>
      </c>
      <c r="F374" s="8" t="s">
        <v>217</v>
      </c>
      <c r="G374" s="8" t="s">
        <v>133</v>
      </c>
      <c r="H374" s="8" t="s">
        <v>107792</v>
      </c>
      <c r="I374" s="9">
        <v>25850000</v>
      </c>
      <c r="J374" s="9">
        <v>25850000</v>
      </c>
      <c r="K374" s="8" t="s">
        <v>211</v>
      </c>
      <c r="L374" s="8" t="s">
        <v>211</v>
      </c>
      <c r="M374" s="20">
        <v>7518</v>
      </c>
      <c r="N374">
        <v>3</v>
      </c>
      <c r="O374">
        <v>8</v>
      </c>
      <c r="P374" t="s">
        <v>109210</v>
      </c>
      <c r="Q374" t="s">
        <v>108774</v>
      </c>
      <c r="R374">
        <v>20</v>
      </c>
      <c r="S374" t="s">
        <v>109532</v>
      </c>
      <c r="T374" t="s">
        <v>109533</v>
      </c>
      <c r="U374" s="17">
        <v>43483</v>
      </c>
      <c r="V374" s="17">
        <v>43483</v>
      </c>
      <c r="W374" t="s">
        <v>108465</v>
      </c>
      <c r="X374">
        <v>39</v>
      </c>
      <c r="Y374">
        <v>25850000</v>
      </c>
      <c r="Z374">
        <v>51</v>
      </c>
      <c r="AA374" s="17">
        <v>43495</v>
      </c>
      <c r="AB374">
        <v>25850000</v>
      </c>
      <c r="AC374" s="19">
        <v>0</v>
      </c>
      <c r="AD374" s="19">
        <v>0</v>
      </c>
      <c r="AF374">
        <v>25850000</v>
      </c>
    </row>
    <row r="375" spans="1:32" x14ac:dyDescent="0.2">
      <c r="A375" s="8" t="s">
        <v>103621</v>
      </c>
      <c r="B375" s="8" t="s">
        <v>108352</v>
      </c>
      <c r="C375" s="8" t="s">
        <v>107799</v>
      </c>
      <c r="D375" s="8" t="s">
        <v>107799</v>
      </c>
      <c r="E375" s="8" t="s">
        <v>107791</v>
      </c>
      <c r="F375" s="8" t="s">
        <v>217</v>
      </c>
      <c r="G375" s="8" t="s">
        <v>133</v>
      </c>
      <c r="H375" s="8" t="s">
        <v>107792</v>
      </c>
      <c r="I375" s="9">
        <v>23500000</v>
      </c>
      <c r="J375" s="9">
        <v>23500000</v>
      </c>
      <c r="K375" s="8" t="s">
        <v>211</v>
      </c>
      <c r="L375" s="8" t="s">
        <v>211</v>
      </c>
      <c r="M375" s="20">
        <v>7518</v>
      </c>
      <c r="N375">
        <v>3</v>
      </c>
      <c r="O375">
        <v>8</v>
      </c>
      <c r="P375" t="s">
        <v>109211</v>
      </c>
      <c r="Q375" t="s">
        <v>108775</v>
      </c>
      <c r="S375" t="s">
        <v>109532</v>
      </c>
      <c r="T375" t="s">
        <v>109533</v>
      </c>
      <c r="U375" s="17"/>
      <c r="V375" s="17"/>
      <c r="AA375" s="17"/>
      <c r="AC375" s="19"/>
      <c r="AD375" s="19"/>
    </row>
    <row r="376" spans="1:32" x14ac:dyDescent="0.2">
      <c r="A376" s="8" t="s">
        <v>107896</v>
      </c>
      <c r="B376" s="8" t="s">
        <v>108353</v>
      </c>
      <c r="C376" s="8" t="s">
        <v>107799</v>
      </c>
      <c r="D376" s="8" t="s">
        <v>107799</v>
      </c>
      <c r="E376" s="8" t="s">
        <v>107790</v>
      </c>
      <c r="F376" s="8" t="s">
        <v>217</v>
      </c>
      <c r="G376" s="8" t="s">
        <v>133</v>
      </c>
      <c r="H376" s="8" t="s">
        <v>107792</v>
      </c>
      <c r="I376" s="9">
        <v>5547000</v>
      </c>
      <c r="J376" s="9">
        <v>5547000</v>
      </c>
      <c r="K376" s="8" t="s">
        <v>211</v>
      </c>
      <c r="L376" s="8" t="s">
        <v>211</v>
      </c>
      <c r="M376" s="20">
        <v>7518</v>
      </c>
      <c r="N376">
        <v>3</v>
      </c>
      <c r="O376">
        <v>8</v>
      </c>
      <c r="P376" t="s">
        <v>109212</v>
      </c>
      <c r="Q376" t="s">
        <v>108776</v>
      </c>
      <c r="R376">
        <v>215</v>
      </c>
      <c r="S376" t="s">
        <v>109532</v>
      </c>
      <c r="T376" t="s">
        <v>109533</v>
      </c>
      <c r="U376" s="17"/>
      <c r="V376" s="17"/>
      <c r="AA376" s="17"/>
      <c r="AC376" s="19"/>
      <c r="AD376" s="19"/>
    </row>
    <row r="377" spans="1:32" x14ac:dyDescent="0.2">
      <c r="A377" s="8" t="s">
        <v>107896</v>
      </c>
      <c r="B377" s="8" t="s">
        <v>108354</v>
      </c>
      <c r="C377" s="8" t="s">
        <v>107792</v>
      </c>
      <c r="D377" s="8" t="s">
        <v>107792</v>
      </c>
      <c r="E377" s="8" t="s">
        <v>107869</v>
      </c>
      <c r="F377" s="8" t="s">
        <v>217</v>
      </c>
      <c r="G377" s="8" t="s">
        <v>133</v>
      </c>
      <c r="H377" s="8" t="s">
        <v>107792</v>
      </c>
      <c r="I377" s="9">
        <v>11094000</v>
      </c>
      <c r="J377" s="9">
        <v>11094000</v>
      </c>
      <c r="K377" s="8" t="s">
        <v>211</v>
      </c>
      <c r="L377" s="8" t="s">
        <v>211</v>
      </c>
      <c r="M377" s="20">
        <v>7518</v>
      </c>
      <c r="N377">
        <v>3</v>
      </c>
      <c r="O377">
        <v>8</v>
      </c>
      <c r="P377" t="s">
        <v>109213</v>
      </c>
      <c r="Q377" t="s">
        <v>108777</v>
      </c>
      <c r="S377" t="s">
        <v>109532</v>
      </c>
      <c r="T377" t="s">
        <v>109533</v>
      </c>
      <c r="U377" s="17"/>
      <c r="V377" s="17"/>
      <c r="AA377" s="17"/>
      <c r="AC377" s="19"/>
      <c r="AD377" s="19"/>
    </row>
    <row r="378" spans="1:32" x14ac:dyDescent="0.2">
      <c r="A378" s="8" t="s">
        <v>107896</v>
      </c>
      <c r="B378" s="8" t="s">
        <v>108356</v>
      </c>
      <c r="C378" s="8" t="s">
        <v>107799</v>
      </c>
      <c r="D378" s="8" t="s">
        <v>107799</v>
      </c>
      <c r="E378" s="8" t="s">
        <v>107869</v>
      </c>
      <c r="F378" s="8" t="s">
        <v>217</v>
      </c>
      <c r="G378" s="8" t="s">
        <v>133</v>
      </c>
      <c r="H378" s="8" t="s">
        <v>107792</v>
      </c>
      <c r="I378" s="9">
        <v>11094000</v>
      </c>
      <c r="J378" s="9">
        <v>11094000</v>
      </c>
      <c r="K378" s="8" t="s">
        <v>211</v>
      </c>
      <c r="L378" s="8" t="s">
        <v>211</v>
      </c>
      <c r="M378" s="20">
        <v>7518</v>
      </c>
      <c r="N378">
        <v>3</v>
      </c>
      <c r="O378">
        <v>8</v>
      </c>
      <c r="P378" t="s">
        <v>109215</v>
      </c>
      <c r="Q378" t="s">
        <v>108778</v>
      </c>
      <c r="R378">
        <v>140</v>
      </c>
      <c r="S378" t="s">
        <v>109532</v>
      </c>
      <c r="T378" t="s">
        <v>109533</v>
      </c>
      <c r="U378" s="17">
        <v>43497</v>
      </c>
      <c r="V378" s="17">
        <v>43500</v>
      </c>
      <c r="X378">
        <v>72</v>
      </c>
      <c r="Y378">
        <v>11094000</v>
      </c>
      <c r="AA378" s="17"/>
      <c r="AC378" s="19"/>
      <c r="AD378" s="19">
        <v>11094000</v>
      </c>
    </row>
    <row r="379" spans="1:32" x14ac:dyDescent="0.2">
      <c r="A379" s="8" t="s">
        <v>107896</v>
      </c>
      <c r="B379" s="8" t="s">
        <v>108358</v>
      </c>
      <c r="C379" s="8" t="s">
        <v>107840</v>
      </c>
      <c r="D379" s="8" t="s">
        <v>107840</v>
      </c>
      <c r="E379" s="8" t="s">
        <v>217</v>
      </c>
      <c r="F379" s="8" t="s">
        <v>217</v>
      </c>
      <c r="G379" s="8" t="s">
        <v>133</v>
      </c>
      <c r="H379" s="8" t="s">
        <v>107792</v>
      </c>
      <c r="I379" s="9">
        <v>1849000</v>
      </c>
      <c r="J379" s="9">
        <v>1849000</v>
      </c>
      <c r="K379" s="8" t="s">
        <v>211</v>
      </c>
      <c r="L379" s="8" t="s">
        <v>211</v>
      </c>
      <c r="M379" s="20">
        <v>7518</v>
      </c>
      <c r="N379">
        <v>3</v>
      </c>
      <c r="O379">
        <v>8</v>
      </c>
      <c r="P379" t="s">
        <v>109217</v>
      </c>
      <c r="Q379" t="s">
        <v>108779</v>
      </c>
      <c r="S379" t="s">
        <v>109532</v>
      </c>
      <c r="T379" t="s">
        <v>109533</v>
      </c>
      <c r="U379" s="17"/>
      <c r="V379" s="17"/>
      <c r="AA379" s="17"/>
      <c r="AC379" s="19"/>
      <c r="AD379" s="19"/>
    </row>
    <row r="380" spans="1:32" x14ac:dyDescent="0.2">
      <c r="A380" s="8" t="s">
        <v>107896</v>
      </c>
      <c r="B380" s="8" t="s">
        <v>108359</v>
      </c>
      <c r="C380" s="8" t="s">
        <v>107799</v>
      </c>
      <c r="D380" s="8" t="s">
        <v>107799</v>
      </c>
      <c r="E380" s="8" t="s">
        <v>107869</v>
      </c>
      <c r="F380" s="8" t="s">
        <v>217</v>
      </c>
      <c r="G380" s="8" t="s">
        <v>133</v>
      </c>
      <c r="H380" s="8" t="s">
        <v>107792</v>
      </c>
      <c r="I380" s="9">
        <v>14100000</v>
      </c>
      <c r="J380" s="9">
        <v>14100000</v>
      </c>
      <c r="K380" s="8" t="s">
        <v>211</v>
      </c>
      <c r="L380" s="8" t="s">
        <v>211</v>
      </c>
      <c r="M380" s="20">
        <v>7518</v>
      </c>
      <c r="N380">
        <v>3</v>
      </c>
      <c r="O380">
        <v>8</v>
      </c>
      <c r="P380" t="s">
        <v>109218</v>
      </c>
      <c r="Q380" t="s">
        <v>108780</v>
      </c>
      <c r="R380">
        <v>6</v>
      </c>
      <c r="S380" t="s">
        <v>109532</v>
      </c>
      <c r="T380" t="s">
        <v>109533</v>
      </c>
      <c r="U380" s="17">
        <v>43483</v>
      </c>
      <c r="V380" s="17">
        <v>43483</v>
      </c>
      <c r="W380" t="s">
        <v>108465</v>
      </c>
      <c r="X380">
        <v>43</v>
      </c>
      <c r="Y380">
        <v>14100000</v>
      </c>
      <c r="Z380">
        <v>20</v>
      </c>
      <c r="AA380" s="17">
        <v>43489</v>
      </c>
      <c r="AB380">
        <v>14100000</v>
      </c>
      <c r="AC380" s="19">
        <v>0</v>
      </c>
      <c r="AD380" s="19">
        <v>0</v>
      </c>
      <c r="AF380">
        <v>14100000</v>
      </c>
    </row>
    <row r="381" spans="1:32" x14ac:dyDescent="0.2">
      <c r="A381" s="8" t="s">
        <v>107896</v>
      </c>
      <c r="B381" s="8" t="s">
        <v>108361</v>
      </c>
      <c r="C381" s="8" t="s">
        <v>107840</v>
      </c>
      <c r="D381" s="8" t="s">
        <v>107840</v>
      </c>
      <c r="E381" s="8" t="s">
        <v>217</v>
      </c>
      <c r="F381" s="8" t="s">
        <v>217</v>
      </c>
      <c r="G381" s="8" t="s">
        <v>133</v>
      </c>
      <c r="H381" s="8" t="s">
        <v>107792</v>
      </c>
      <c r="I381" s="9">
        <v>2350000</v>
      </c>
      <c r="J381" s="9">
        <v>2350000</v>
      </c>
      <c r="K381" s="8" t="s">
        <v>211</v>
      </c>
      <c r="L381" s="8" t="s">
        <v>211</v>
      </c>
      <c r="M381" s="20">
        <v>7518</v>
      </c>
      <c r="N381">
        <v>3</v>
      </c>
      <c r="O381">
        <v>8</v>
      </c>
      <c r="P381" t="s">
        <v>109220</v>
      </c>
      <c r="Q381" t="s">
        <v>108781</v>
      </c>
      <c r="S381" t="s">
        <v>109532</v>
      </c>
      <c r="T381" t="s">
        <v>109533</v>
      </c>
      <c r="U381" s="17"/>
      <c r="V381" s="17"/>
      <c r="AA381" s="17"/>
      <c r="AC381" s="19"/>
      <c r="AD381" s="19"/>
    </row>
    <row r="382" spans="1:32" x14ac:dyDescent="0.2">
      <c r="A382" s="8" t="s">
        <v>107896</v>
      </c>
      <c r="B382" s="8" t="s">
        <v>108362</v>
      </c>
      <c r="C382" s="8" t="s">
        <v>217</v>
      </c>
      <c r="D382" s="8" t="s">
        <v>217</v>
      </c>
      <c r="E382" s="8" t="s">
        <v>107840</v>
      </c>
      <c r="F382" s="8" t="s">
        <v>217</v>
      </c>
      <c r="G382" s="8" t="s">
        <v>133</v>
      </c>
      <c r="H382" s="8" t="s">
        <v>107792</v>
      </c>
      <c r="I382" s="9">
        <v>25850000</v>
      </c>
      <c r="J382" s="9">
        <v>25850000</v>
      </c>
      <c r="K382" s="8" t="s">
        <v>211</v>
      </c>
      <c r="L382" s="8" t="s">
        <v>211</v>
      </c>
      <c r="M382" s="20">
        <v>7518</v>
      </c>
      <c r="N382">
        <v>3</v>
      </c>
      <c r="O382">
        <v>8</v>
      </c>
      <c r="P382" t="s">
        <v>109221</v>
      </c>
      <c r="Q382" t="s">
        <v>108782</v>
      </c>
      <c r="R382">
        <v>8</v>
      </c>
      <c r="S382" t="s">
        <v>109532</v>
      </c>
      <c r="T382" t="s">
        <v>109533</v>
      </c>
      <c r="U382" s="17">
        <v>43483</v>
      </c>
      <c r="V382" s="17">
        <v>43483</v>
      </c>
      <c r="W382" t="s">
        <v>108465</v>
      </c>
      <c r="X382">
        <v>38</v>
      </c>
      <c r="Y382">
        <v>25850000</v>
      </c>
      <c r="Z382">
        <v>58</v>
      </c>
      <c r="AA382" s="17">
        <v>43496</v>
      </c>
      <c r="AB382">
        <v>25850000</v>
      </c>
      <c r="AC382" s="19">
        <v>0</v>
      </c>
      <c r="AD382" s="19">
        <v>0</v>
      </c>
      <c r="AF382">
        <v>25850000</v>
      </c>
    </row>
    <row r="383" spans="1:32" x14ac:dyDescent="0.2">
      <c r="A383" s="8" t="s">
        <v>107896</v>
      </c>
      <c r="B383" s="8" t="s">
        <v>108363</v>
      </c>
      <c r="C383" s="8" t="s">
        <v>107799</v>
      </c>
      <c r="D383" s="8" t="s">
        <v>107799</v>
      </c>
      <c r="E383" s="8" t="s">
        <v>107790</v>
      </c>
      <c r="F383" s="8" t="s">
        <v>217</v>
      </c>
      <c r="G383" s="8" t="s">
        <v>133</v>
      </c>
      <c r="H383" s="8" t="s">
        <v>107792</v>
      </c>
      <c r="I383" s="9">
        <v>17226000</v>
      </c>
      <c r="J383" s="9">
        <v>17226000</v>
      </c>
      <c r="K383" s="8" t="s">
        <v>211</v>
      </c>
      <c r="L383" s="8" t="s">
        <v>211</v>
      </c>
      <c r="M383" s="20">
        <v>7518</v>
      </c>
      <c r="N383">
        <v>4</v>
      </c>
      <c r="O383">
        <v>4</v>
      </c>
      <c r="P383" t="s">
        <v>109222</v>
      </c>
      <c r="Q383" t="s">
        <v>108783</v>
      </c>
      <c r="R383">
        <v>146</v>
      </c>
      <c r="S383" t="s">
        <v>109532</v>
      </c>
      <c r="T383" t="s">
        <v>109533</v>
      </c>
      <c r="U383" s="17">
        <v>43500</v>
      </c>
      <c r="V383" s="17">
        <v>43501</v>
      </c>
      <c r="X383">
        <v>64</v>
      </c>
      <c r="Y383">
        <v>17226000</v>
      </c>
      <c r="AA383" s="17"/>
      <c r="AC383" s="19"/>
      <c r="AD383" s="19">
        <v>17226000</v>
      </c>
    </row>
    <row r="384" spans="1:32" x14ac:dyDescent="0.2">
      <c r="A384" s="8" t="s">
        <v>107896</v>
      </c>
      <c r="B384" s="8" t="s">
        <v>108364</v>
      </c>
      <c r="C384" s="8" t="s">
        <v>107792</v>
      </c>
      <c r="D384" s="8" t="s">
        <v>107792</v>
      </c>
      <c r="E384" s="8" t="s">
        <v>107869</v>
      </c>
      <c r="F384" s="8" t="s">
        <v>217</v>
      </c>
      <c r="G384" s="8" t="s">
        <v>133</v>
      </c>
      <c r="H384" s="8" t="s">
        <v>107792</v>
      </c>
      <c r="I384" s="9">
        <v>34452000</v>
      </c>
      <c r="J384" s="9">
        <v>34452000</v>
      </c>
      <c r="K384" s="8" t="s">
        <v>211</v>
      </c>
      <c r="L384" s="8" t="s">
        <v>211</v>
      </c>
      <c r="M384" s="20">
        <v>7518</v>
      </c>
      <c r="N384">
        <v>4</v>
      </c>
      <c r="O384">
        <v>4</v>
      </c>
      <c r="P384" t="s">
        <v>109223</v>
      </c>
      <c r="Q384" t="s">
        <v>108784</v>
      </c>
      <c r="S384" t="s">
        <v>109532</v>
      </c>
      <c r="T384" t="s">
        <v>109533</v>
      </c>
      <c r="U384" s="17"/>
      <c r="V384" s="17"/>
      <c r="AA384" s="17"/>
      <c r="AC384" s="19"/>
      <c r="AD384" s="19"/>
    </row>
    <row r="385" spans="1:32" x14ac:dyDescent="0.2">
      <c r="A385" s="8" t="s">
        <v>107896</v>
      </c>
      <c r="B385" s="8" t="s">
        <v>108366</v>
      </c>
      <c r="C385" s="8" t="s">
        <v>107799</v>
      </c>
      <c r="D385" s="8" t="s">
        <v>107799</v>
      </c>
      <c r="E385" s="8" t="s">
        <v>107790</v>
      </c>
      <c r="F385" s="8" t="s">
        <v>217</v>
      </c>
      <c r="G385" s="8" t="s">
        <v>133</v>
      </c>
      <c r="H385" s="8" t="s">
        <v>107792</v>
      </c>
      <c r="I385" s="9">
        <v>8253000</v>
      </c>
      <c r="J385" s="9">
        <v>8253000</v>
      </c>
      <c r="K385" s="8" t="s">
        <v>211</v>
      </c>
      <c r="L385" s="8" t="s">
        <v>211</v>
      </c>
      <c r="M385" s="20">
        <v>7518</v>
      </c>
      <c r="N385">
        <v>4</v>
      </c>
      <c r="O385">
        <v>4</v>
      </c>
      <c r="P385" t="s">
        <v>109225</v>
      </c>
      <c r="Q385" t="s">
        <v>108785</v>
      </c>
      <c r="S385" t="s">
        <v>109532</v>
      </c>
      <c r="T385" t="s">
        <v>109533</v>
      </c>
      <c r="U385" s="17"/>
      <c r="V385" s="17"/>
      <c r="X385">
        <v>63</v>
      </c>
      <c r="Y385">
        <v>8253000</v>
      </c>
      <c r="AA385" s="17"/>
      <c r="AC385" s="19"/>
      <c r="AD385" s="19">
        <v>8253000</v>
      </c>
    </row>
    <row r="386" spans="1:32" x14ac:dyDescent="0.2">
      <c r="A386" s="8" t="s">
        <v>107896</v>
      </c>
      <c r="B386" s="8" t="s">
        <v>108367</v>
      </c>
      <c r="C386" s="8" t="s">
        <v>107792</v>
      </c>
      <c r="D386" s="8" t="s">
        <v>107792</v>
      </c>
      <c r="E386" s="8" t="s">
        <v>107869</v>
      </c>
      <c r="F386" s="8" t="s">
        <v>217</v>
      </c>
      <c r="G386" s="8" t="s">
        <v>133</v>
      </c>
      <c r="H386" s="8" t="s">
        <v>107792</v>
      </c>
      <c r="I386" s="9">
        <v>16506000</v>
      </c>
      <c r="J386" s="9">
        <v>16506000</v>
      </c>
      <c r="K386" s="8" t="s">
        <v>211</v>
      </c>
      <c r="L386" s="8" t="s">
        <v>211</v>
      </c>
      <c r="M386" s="20">
        <v>7518</v>
      </c>
      <c r="N386">
        <v>4</v>
      </c>
      <c r="O386">
        <v>4</v>
      </c>
      <c r="P386" t="s">
        <v>109226</v>
      </c>
      <c r="Q386" t="s">
        <v>108786</v>
      </c>
      <c r="S386" t="s">
        <v>109532</v>
      </c>
      <c r="T386" t="s">
        <v>109533</v>
      </c>
      <c r="U386" s="17"/>
      <c r="V386" s="17"/>
      <c r="AA386" s="17"/>
      <c r="AC386" s="19"/>
      <c r="AD386" s="19"/>
    </row>
    <row r="387" spans="1:32" x14ac:dyDescent="0.2">
      <c r="A387" s="8" t="s">
        <v>107896</v>
      </c>
      <c r="B387" s="8" t="s">
        <v>108369</v>
      </c>
      <c r="C387" s="8" t="s">
        <v>107799</v>
      </c>
      <c r="D387" s="8" t="s">
        <v>107799</v>
      </c>
      <c r="E387" s="8" t="s">
        <v>107790</v>
      </c>
      <c r="F387" s="8" t="s">
        <v>217</v>
      </c>
      <c r="G387" s="8" t="s">
        <v>133</v>
      </c>
      <c r="H387" s="8" t="s">
        <v>107792</v>
      </c>
      <c r="I387" s="9">
        <v>7050000</v>
      </c>
      <c r="J387" s="9">
        <v>7050000</v>
      </c>
      <c r="K387" s="8" t="s">
        <v>211</v>
      </c>
      <c r="L387" s="8" t="s">
        <v>211</v>
      </c>
      <c r="M387" s="20">
        <v>7518</v>
      </c>
      <c r="N387">
        <v>4</v>
      </c>
      <c r="O387">
        <v>4</v>
      </c>
      <c r="P387" t="s">
        <v>109228</v>
      </c>
      <c r="Q387" t="s">
        <v>108787</v>
      </c>
      <c r="R387">
        <v>139</v>
      </c>
      <c r="S387" t="s">
        <v>109532</v>
      </c>
      <c r="T387" t="s">
        <v>109533</v>
      </c>
      <c r="U387" s="17">
        <v>43497</v>
      </c>
      <c r="V387" s="17">
        <v>43497</v>
      </c>
      <c r="W387" t="s">
        <v>108465</v>
      </c>
      <c r="X387">
        <v>66</v>
      </c>
      <c r="Y387">
        <v>7050000</v>
      </c>
      <c r="Z387">
        <v>115</v>
      </c>
      <c r="AA387" s="17">
        <v>43508</v>
      </c>
      <c r="AB387">
        <v>7050000</v>
      </c>
      <c r="AC387" s="19">
        <v>0</v>
      </c>
      <c r="AD387" s="19">
        <v>0</v>
      </c>
    </row>
    <row r="388" spans="1:32" x14ac:dyDescent="0.2">
      <c r="A388" s="8" t="s">
        <v>107896</v>
      </c>
      <c r="B388" s="8" t="s">
        <v>108370</v>
      </c>
      <c r="C388" s="8" t="s">
        <v>107814</v>
      </c>
      <c r="D388" s="8" t="s">
        <v>107814</v>
      </c>
      <c r="E388" s="8" t="s">
        <v>107869</v>
      </c>
      <c r="F388" s="8" t="s">
        <v>217</v>
      </c>
      <c r="G388" s="8" t="s">
        <v>133</v>
      </c>
      <c r="H388" s="8" t="s">
        <v>107792</v>
      </c>
      <c r="I388" s="9">
        <v>14100000</v>
      </c>
      <c r="J388" s="9">
        <v>14100000</v>
      </c>
      <c r="K388" s="8" t="s">
        <v>211</v>
      </c>
      <c r="L388" s="8" t="s">
        <v>211</v>
      </c>
      <c r="M388" s="20">
        <v>7518</v>
      </c>
      <c r="N388">
        <v>4</v>
      </c>
      <c r="O388">
        <v>4</v>
      </c>
      <c r="P388" t="s">
        <v>109229</v>
      </c>
      <c r="Q388" t="s">
        <v>108788</v>
      </c>
      <c r="S388" t="s">
        <v>109532</v>
      </c>
      <c r="T388" t="s">
        <v>109533</v>
      </c>
      <c r="U388" s="17"/>
      <c r="V388" s="17"/>
      <c r="AA388" s="17"/>
      <c r="AC388" s="19"/>
      <c r="AD388" s="19"/>
    </row>
    <row r="389" spans="1:32" x14ac:dyDescent="0.2">
      <c r="A389" s="8" t="s">
        <v>107896</v>
      </c>
      <c r="B389" s="8" t="s">
        <v>108372</v>
      </c>
      <c r="C389" s="8" t="s">
        <v>217</v>
      </c>
      <c r="D389" s="8" t="s">
        <v>217</v>
      </c>
      <c r="E389" s="8" t="s">
        <v>107799</v>
      </c>
      <c r="F389" s="8" t="s">
        <v>217</v>
      </c>
      <c r="G389" s="8" t="s">
        <v>133</v>
      </c>
      <c r="H389" s="8" t="s">
        <v>107792</v>
      </c>
      <c r="I389" s="9">
        <v>4700000</v>
      </c>
      <c r="J389" s="9">
        <v>4700000</v>
      </c>
      <c r="K389" s="8" t="s">
        <v>211</v>
      </c>
      <c r="L389" s="8" t="s">
        <v>211</v>
      </c>
      <c r="M389" s="20">
        <v>7518</v>
      </c>
      <c r="N389">
        <v>4</v>
      </c>
      <c r="O389">
        <v>4</v>
      </c>
      <c r="P389" t="s">
        <v>109231</v>
      </c>
      <c r="Q389" t="s">
        <v>108789</v>
      </c>
      <c r="S389" t="s">
        <v>109532</v>
      </c>
      <c r="T389" t="s">
        <v>109533</v>
      </c>
      <c r="U389" s="17"/>
      <c r="V389" s="17"/>
      <c r="X389">
        <v>67</v>
      </c>
      <c r="Y389">
        <v>4700000</v>
      </c>
      <c r="AA389" s="17"/>
      <c r="AC389" s="19"/>
      <c r="AD389" s="19">
        <v>4700000</v>
      </c>
    </row>
    <row r="390" spans="1:32" x14ac:dyDescent="0.2">
      <c r="A390" s="8" t="s">
        <v>107896</v>
      </c>
      <c r="B390" s="8" t="s">
        <v>108373</v>
      </c>
      <c r="C390" s="8" t="s">
        <v>107799</v>
      </c>
      <c r="D390" s="8" t="s">
        <v>107799</v>
      </c>
      <c r="E390" s="8" t="s">
        <v>107790</v>
      </c>
      <c r="F390" s="8" t="s">
        <v>217</v>
      </c>
      <c r="G390" s="8" t="s">
        <v>133</v>
      </c>
      <c r="H390" s="8" t="s">
        <v>107792</v>
      </c>
      <c r="I390" s="9">
        <v>5148000</v>
      </c>
      <c r="J390" s="9">
        <v>5148000</v>
      </c>
      <c r="K390" s="8" t="s">
        <v>211</v>
      </c>
      <c r="L390" s="8" t="s">
        <v>211</v>
      </c>
      <c r="M390" s="20">
        <v>7518</v>
      </c>
      <c r="N390">
        <v>5</v>
      </c>
      <c r="O390">
        <v>3</v>
      </c>
      <c r="P390" t="s">
        <v>109232</v>
      </c>
      <c r="Q390" t="s">
        <v>108790</v>
      </c>
      <c r="R390">
        <v>117</v>
      </c>
      <c r="S390" t="s">
        <v>109532</v>
      </c>
      <c r="T390" t="s">
        <v>109533</v>
      </c>
      <c r="U390" s="17">
        <v>43494</v>
      </c>
      <c r="V390" s="17">
        <v>43494</v>
      </c>
      <c r="W390" t="s">
        <v>108465</v>
      </c>
      <c r="X390">
        <v>48</v>
      </c>
      <c r="Y390">
        <v>5148000</v>
      </c>
      <c r="Z390">
        <v>87</v>
      </c>
      <c r="AA390" s="17">
        <v>43503</v>
      </c>
      <c r="AB390">
        <v>5148000</v>
      </c>
      <c r="AC390" s="19">
        <v>0</v>
      </c>
      <c r="AD390" s="19">
        <v>0</v>
      </c>
    </row>
    <row r="391" spans="1:32" x14ac:dyDescent="0.2">
      <c r="A391" s="8" t="s">
        <v>107896</v>
      </c>
      <c r="B391" s="8" t="s">
        <v>108374</v>
      </c>
      <c r="C391" s="8" t="s">
        <v>107792</v>
      </c>
      <c r="D391" s="8" t="s">
        <v>107792</v>
      </c>
      <c r="E391" s="8" t="s">
        <v>107869</v>
      </c>
      <c r="F391" s="8" t="s">
        <v>217</v>
      </c>
      <c r="G391" s="8" t="s">
        <v>133</v>
      </c>
      <c r="H391" s="8" t="s">
        <v>107792</v>
      </c>
      <c r="I391" s="9">
        <v>10296000</v>
      </c>
      <c r="J391" s="9">
        <v>10296000</v>
      </c>
      <c r="K391" s="8" t="s">
        <v>211</v>
      </c>
      <c r="L391" s="8" t="s">
        <v>211</v>
      </c>
      <c r="M391" s="20">
        <v>7518</v>
      </c>
      <c r="N391">
        <v>5</v>
      </c>
      <c r="O391">
        <v>3</v>
      </c>
      <c r="P391" t="s">
        <v>109233</v>
      </c>
      <c r="Q391" t="s">
        <v>108791</v>
      </c>
      <c r="S391" t="s">
        <v>109532</v>
      </c>
      <c r="T391" t="s">
        <v>109533</v>
      </c>
      <c r="U391" s="17"/>
      <c r="V391" s="17"/>
      <c r="AA391" s="17"/>
      <c r="AC391" s="19"/>
      <c r="AD391" s="19"/>
    </row>
    <row r="392" spans="1:32" x14ac:dyDescent="0.2">
      <c r="A392" s="8" t="s">
        <v>103621</v>
      </c>
      <c r="B392" s="8" t="s">
        <v>108376</v>
      </c>
      <c r="C392" s="8" t="s">
        <v>217</v>
      </c>
      <c r="D392" s="8" t="s">
        <v>217</v>
      </c>
      <c r="E392" s="8" t="s">
        <v>107790</v>
      </c>
      <c r="F392" s="8" t="s">
        <v>217</v>
      </c>
      <c r="G392" s="8" t="s">
        <v>133</v>
      </c>
      <c r="H392" s="8" t="s">
        <v>107792</v>
      </c>
      <c r="I392" s="9">
        <v>2574000</v>
      </c>
      <c r="J392" s="9">
        <v>2574000</v>
      </c>
      <c r="K392" s="8" t="s">
        <v>211</v>
      </c>
      <c r="L392" s="8" t="s">
        <v>211</v>
      </c>
      <c r="M392" s="20">
        <v>7520</v>
      </c>
      <c r="N392">
        <v>1</v>
      </c>
      <c r="O392">
        <v>1</v>
      </c>
      <c r="P392" t="s">
        <v>109004</v>
      </c>
      <c r="Q392" t="s">
        <v>108792</v>
      </c>
      <c r="S392" t="s">
        <v>109532</v>
      </c>
      <c r="T392" t="s">
        <v>109533</v>
      </c>
      <c r="U392" s="17"/>
      <c r="V392" s="17"/>
      <c r="AA392" s="17"/>
      <c r="AC392" s="19"/>
      <c r="AD392" s="19"/>
    </row>
    <row r="393" spans="1:32" x14ac:dyDescent="0.2">
      <c r="A393" s="8" t="s">
        <v>103621</v>
      </c>
      <c r="B393" s="8" t="s">
        <v>108379</v>
      </c>
      <c r="C393" s="8" t="s">
        <v>217</v>
      </c>
      <c r="D393" s="8" t="s">
        <v>217</v>
      </c>
      <c r="E393" s="8" t="s">
        <v>107869</v>
      </c>
      <c r="F393" s="8" t="s">
        <v>217</v>
      </c>
      <c r="G393" s="8" t="s">
        <v>133</v>
      </c>
      <c r="H393" s="8" t="s">
        <v>107792</v>
      </c>
      <c r="I393" s="9">
        <v>7050000</v>
      </c>
      <c r="J393" s="9">
        <v>7050000</v>
      </c>
      <c r="K393" s="8" t="s">
        <v>211</v>
      </c>
      <c r="L393" s="8" t="s">
        <v>211</v>
      </c>
      <c r="M393" s="20">
        <v>7521</v>
      </c>
      <c r="N393">
        <v>1</v>
      </c>
      <c r="O393">
        <v>1</v>
      </c>
      <c r="P393" t="s">
        <v>109047</v>
      </c>
      <c r="Q393" t="s">
        <v>108793</v>
      </c>
      <c r="R393">
        <v>61</v>
      </c>
      <c r="S393" t="s">
        <v>109532</v>
      </c>
      <c r="T393" t="s">
        <v>109533</v>
      </c>
      <c r="U393" s="17">
        <v>43487</v>
      </c>
      <c r="V393" s="17">
        <v>43487</v>
      </c>
      <c r="W393" t="s">
        <v>108465</v>
      </c>
      <c r="X393">
        <v>100</v>
      </c>
      <c r="Y393">
        <v>7050000</v>
      </c>
      <c r="Z393">
        <v>61</v>
      </c>
      <c r="AA393" s="17">
        <v>43497</v>
      </c>
      <c r="AB393">
        <v>7050000</v>
      </c>
      <c r="AC393" s="19">
        <v>0</v>
      </c>
      <c r="AD393" s="19">
        <v>0</v>
      </c>
      <c r="AF393">
        <v>7050000</v>
      </c>
    </row>
    <row r="394" spans="1:32" x14ac:dyDescent="0.2">
      <c r="A394" s="8" t="s">
        <v>103621</v>
      </c>
      <c r="B394" s="8" t="s">
        <v>108380</v>
      </c>
      <c r="C394" s="8" t="s">
        <v>217</v>
      </c>
      <c r="D394" s="8" t="s">
        <v>217</v>
      </c>
      <c r="E394" s="8" t="s">
        <v>107790</v>
      </c>
      <c r="F394" s="8" t="s">
        <v>217</v>
      </c>
      <c r="G394" s="8" t="s">
        <v>133</v>
      </c>
      <c r="H394" s="8" t="s">
        <v>107792</v>
      </c>
      <c r="I394" s="9">
        <v>2574000</v>
      </c>
      <c r="J394" s="9">
        <v>2574000</v>
      </c>
      <c r="K394" s="8" t="s">
        <v>211</v>
      </c>
      <c r="L394" s="8" t="s">
        <v>211</v>
      </c>
      <c r="M394" s="20">
        <v>7521</v>
      </c>
      <c r="N394">
        <v>1</v>
      </c>
      <c r="O394">
        <v>1</v>
      </c>
      <c r="P394" t="s">
        <v>109048</v>
      </c>
      <c r="Q394" t="s">
        <v>108794</v>
      </c>
      <c r="R394">
        <v>107</v>
      </c>
      <c r="S394" t="s">
        <v>109532</v>
      </c>
      <c r="T394" t="s">
        <v>109533</v>
      </c>
      <c r="U394" s="17">
        <v>43490</v>
      </c>
      <c r="V394" s="17">
        <v>43493</v>
      </c>
      <c r="X394">
        <v>107</v>
      </c>
      <c r="Y394">
        <v>2574000</v>
      </c>
      <c r="AA394" s="17"/>
      <c r="AC394" s="19"/>
      <c r="AD394" s="19">
        <v>2574000</v>
      </c>
    </row>
    <row r="395" spans="1:32" x14ac:dyDescent="0.2">
      <c r="A395" s="8" t="s">
        <v>103621</v>
      </c>
      <c r="B395" s="18" t="s">
        <v>108381</v>
      </c>
      <c r="C395" s="8" t="s">
        <v>217</v>
      </c>
      <c r="D395" s="8" t="s">
        <v>217</v>
      </c>
      <c r="E395" s="8" t="s">
        <v>107790</v>
      </c>
      <c r="F395" s="8" t="s">
        <v>217</v>
      </c>
      <c r="G395" s="8" t="s">
        <v>133</v>
      </c>
      <c r="H395" s="8" t="s">
        <v>107792</v>
      </c>
      <c r="I395" s="9">
        <v>2574000</v>
      </c>
      <c r="J395" s="9">
        <v>2574000</v>
      </c>
      <c r="K395" s="8" t="s">
        <v>211</v>
      </c>
      <c r="L395" s="8" t="s">
        <v>211</v>
      </c>
      <c r="M395" s="20">
        <v>7521</v>
      </c>
      <c r="N395">
        <v>1</v>
      </c>
      <c r="O395">
        <v>1</v>
      </c>
      <c r="P395" t="s">
        <v>109049</v>
      </c>
      <c r="Q395" t="s">
        <v>108795</v>
      </c>
      <c r="R395">
        <v>106</v>
      </c>
      <c r="S395" t="s">
        <v>109532</v>
      </c>
      <c r="T395" t="s">
        <v>109533</v>
      </c>
      <c r="W395" t="s">
        <v>108465</v>
      </c>
      <c r="X395">
        <v>108</v>
      </c>
      <c r="Y395">
        <v>2574000</v>
      </c>
      <c r="Z395">
        <v>69</v>
      </c>
      <c r="AA395" s="17">
        <v>43500</v>
      </c>
      <c r="AB395">
        <v>2574000</v>
      </c>
      <c r="AC395" s="19">
        <v>0</v>
      </c>
      <c r="AD395" s="19">
        <v>0</v>
      </c>
      <c r="AF395">
        <v>2574000</v>
      </c>
    </row>
    <row r="396" spans="1:32" x14ac:dyDescent="0.2">
      <c r="A396" s="8" t="s">
        <v>103621</v>
      </c>
      <c r="B396" s="8" t="s">
        <v>108386</v>
      </c>
      <c r="C396" s="8" t="s">
        <v>107799</v>
      </c>
      <c r="D396" s="8" t="s">
        <v>107799</v>
      </c>
      <c r="E396" s="8" t="s">
        <v>107869</v>
      </c>
      <c r="F396" s="8" t="s">
        <v>217</v>
      </c>
      <c r="G396" s="8" t="s">
        <v>133</v>
      </c>
      <c r="H396" s="8" t="s">
        <v>107792</v>
      </c>
      <c r="I396" s="9">
        <v>19974000</v>
      </c>
      <c r="J396" s="9">
        <v>19974000</v>
      </c>
      <c r="K396" s="8" t="s">
        <v>211</v>
      </c>
      <c r="L396" s="8" t="s">
        <v>211</v>
      </c>
      <c r="M396" s="20">
        <v>7521</v>
      </c>
      <c r="N396">
        <v>1</v>
      </c>
      <c r="O396">
        <v>1</v>
      </c>
      <c r="P396" t="s">
        <v>109053</v>
      </c>
      <c r="Q396" t="s">
        <v>108801</v>
      </c>
      <c r="S396" t="s">
        <v>109532</v>
      </c>
      <c r="T396" t="s">
        <v>109533</v>
      </c>
      <c r="AA396" s="17"/>
      <c r="AC396" s="19"/>
      <c r="AD396" s="19"/>
    </row>
    <row r="397" spans="1:32" x14ac:dyDescent="0.2">
      <c r="A397" s="8" t="s">
        <v>103621</v>
      </c>
      <c r="B397" s="8" t="s">
        <v>108387</v>
      </c>
      <c r="C397" s="8" t="s">
        <v>107799</v>
      </c>
      <c r="D397" s="8" t="s">
        <v>107799</v>
      </c>
      <c r="E397" s="8" t="s">
        <v>107869</v>
      </c>
      <c r="F397" s="8" t="s">
        <v>217</v>
      </c>
      <c r="G397" s="8" t="s">
        <v>133</v>
      </c>
      <c r="H397" s="8" t="s">
        <v>107792</v>
      </c>
      <c r="I397" s="9">
        <v>23157000</v>
      </c>
      <c r="J397" s="9">
        <v>23157000</v>
      </c>
      <c r="K397" s="8" t="s">
        <v>211</v>
      </c>
      <c r="L397" s="8" t="s">
        <v>211</v>
      </c>
      <c r="M397" s="20">
        <v>7521</v>
      </c>
      <c r="N397">
        <v>1</v>
      </c>
      <c r="O397">
        <v>1</v>
      </c>
      <c r="P397" t="s">
        <v>109054</v>
      </c>
      <c r="Q397" t="s">
        <v>108802</v>
      </c>
      <c r="S397" t="s">
        <v>109532</v>
      </c>
      <c r="T397" t="s">
        <v>109533</v>
      </c>
      <c r="AA397" s="17"/>
      <c r="AC397" s="19"/>
      <c r="AD397" s="19"/>
    </row>
    <row r="398" spans="1:32" x14ac:dyDescent="0.2">
      <c r="A398" s="8" t="s">
        <v>103621</v>
      </c>
      <c r="B398" s="8" t="s">
        <v>108388</v>
      </c>
      <c r="C398" s="8" t="s">
        <v>107799</v>
      </c>
      <c r="D398" s="8" t="s">
        <v>107799</v>
      </c>
      <c r="E398" s="8" t="s">
        <v>107869</v>
      </c>
      <c r="F398" s="8" t="s">
        <v>217</v>
      </c>
      <c r="G398" s="8" t="s">
        <v>133</v>
      </c>
      <c r="H398" s="8" t="s">
        <v>107792</v>
      </c>
      <c r="I398" s="9">
        <v>7653000</v>
      </c>
      <c r="J398" s="9">
        <v>7653000</v>
      </c>
      <c r="K398" s="8" t="s">
        <v>211</v>
      </c>
      <c r="L398" s="8" t="s">
        <v>211</v>
      </c>
      <c r="M398" s="20">
        <v>7521</v>
      </c>
      <c r="N398">
        <v>1</v>
      </c>
      <c r="O398">
        <v>1</v>
      </c>
      <c r="P398" t="s">
        <v>109055</v>
      </c>
      <c r="Q398" t="s">
        <v>108803</v>
      </c>
      <c r="S398" t="s">
        <v>109532</v>
      </c>
      <c r="T398" t="s">
        <v>109533</v>
      </c>
      <c r="AA398" s="17"/>
      <c r="AC398" s="19"/>
      <c r="AD398" s="19"/>
    </row>
    <row r="399" spans="1:32" x14ac:dyDescent="0.2">
      <c r="A399" s="8" t="s">
        <v>103621</v>
      </c>
      <c r="B399" s="8" t="s">
        <v>108389</v>
      </c>
      <c r="C399" s="8" t="s">
        <v>107799</v>
      </c>
      <c r="D399" s="8" t="s">
        <v>107799</v>
      </c>
      <c r="E399" s="8" t="s">
        <v>107790</v>
      </c>
      <c r="F399" s="8" t="s">
        <v>217</v>
      </c>
      <c r="G399" s="8" t="s">
        <v>133</v>
      </c>
      <c r="H399" s="8" t="s">
        <v>107792</v>
      </c>
      <c r="I399" s="9">
        <v>9942000</v>
      </c>
      <c r="J399" s="9">
        <v>9942000</v>
      </c>
      <c r="K399" s="8" t="s">
        <v>211</v>
      </c>
      <c r="L399" s="8" t="s">
        <v>211</v>
      </c>
      <c r="M399" s="20">
        <v>7521</v>
      </c>
      <c r="N399">
        <v>1</v>
      </c>
      <c r="O399">
        <v>1</v>
      </c>
      <c r="P399" t="s">
        <v>109056</v>
      </c>
      <c r="Q399" t="s">
        <v>108804</v>
      </c>
      <c r="R399">
        <v>222</v>
      </c>
      <c r="S399" t="s">
        <v>109532</v>
      </c>
      <c r="T399" t="s">
        <v>109533</v>
      </c>
      <c r="AA399" s="17"/>
      <c r="AC399" s="19"/>
      <c r="AD399" s="19"/>
    </row>
    <row r="400" spans="1:32" x14ac:dyDescent="0.2">
      <c r="A400" s="8" t="s">
        <v>103621</v>
      </c>
      <c r="B400" s="8" t="s">
        <v>108390</v>
      </c>
      <c r="C400" s="8" t="s">
        <v>107799</v>
      </c>
      <c r="D400" s="8" t="s">
        <v>107799</v>
      </c>
      <c r="E400" s="8" t="s">
        <v>107869</v>
      </c>
      <c r="F400" s="8" t="s">
        <v>217</v>
      </c>
      <c r="G400" s="8" t="s">
        <v>133</v>
      </c>
      <c r="H400" s="8" t="s">
        <v>107792</v>
      </c>
      <c r="I400" s="9">
        <v>7050000</v>
      </c>
      <c r="J400" s="9">
        <v>7050000</v>
      </c>
      <c r="K400" s="8" t="s">
        <v>211</v>
      </c>
      <c r="L400" s="8" t="s">
        <v>211</v>
      </c>
      <c r="M400" s="20">
        <v>7521</v>
      </c>
      <c r="N400">
        <v>1</v>
      </c>
      <c r="O400">
        <v>1</v>
      </c>
      <c r="P400" t="s">
        <v>109057</v>
      </c>
      <c r="Q400" t="s">
        <v>108805</v>
      </c>
      <c r="R400">
        <v>201</v>
      </c>
      <c r="S400" t="s">
        <v>109532</v>
      </c>
      <c r="T400" t="s">
        <v>109533</v>
      </c>
      <c r="AA400" s="17"/>
      <c r="AC400" s="19"/>
      <c r="AD400" s="19"/>
    </row>
    <row r="401" spans="1:30" x14ac:dyDescent="0.2">
      <c r="A401" s="8" t="s">
        <v>103621</v>
      </c>
      <c r="B401" s="8" t="s">
        <v>108391</v>
      </c>
      <c r="C401" s="8" t="s">
        <v>107799</v>
      </c>
      <c r="D401" s="8" t="s">
        <v>107799</v>
      </c>
      <c r="E401" s="8" t="s">
        <v>107790</v>
      </c>
      <c r="F401" s="8" t="s">
        <v>217</v>
      </c>
      <c r="G401" s="8" t="s">
        <v>133</v>
      </c>
      <c r="H401" s="8" t="s">
        <v>107792</v>
      </c>
      <c r="I401" s="9">
        <v>3525000</v>
      </c>
      <c r="J401" s="9">
        <v>3525000</v>
      </c>
      <c r="K401" s="8" t="s">
        <v>211</v>
      </c>
      <c r="L401" s="8" t="s">
        <v>211</v>
      </c>
      <c r="M401" s="20">
        <v>7521</v>
      </c>
      <c r="N401">
        <v>1</v>
      </c>
      <c r="O401">
        <v>1</v>
      </c>
      <c r="P401" t="s">
        <v>109058</v>
      </c>
      <c r="Q401" t="s">
        <v>108806</v>
      </c>
      <c r="R401">
        <v>202</v>
      </c>
      <c r="S401" t="s">
        <v>109532</v>
      </c>
      <c r="T401" t="s">
        <v>109533</v>
      </c>
      <c r="AA401" s="17"/>
      <c r="AC401" s="19"/>
      <c r="AD401" s="19"/>
    </row>
    <row r="402" spans="1:30" x14ac:dyDescent="0.2">
      <c r="A402" s="8" t="s">
        <v>103621</v>
      </c>
      <c r="B402" s="8" t="s">
        <v>108392</v>
      </c>
      <c r="C402" s="8" t="s">
        <v>107799</v>
      </c>
      <c r="D402" s="8" t="s">
        <v>107799</v>
      </c>
      <c r="E402" s="8" t="s">
        <v>107790</v>
      </c>
      <c r="F402" s="8" t="s">
        <v>217</v>
      </c>
      <c r="G402" s="8" t="s">
        <v>133</v>
      </c>
      <c r="H402" s="8" t="s">
        <v>107792</v>
      </c>
      <c r="I402" s="9">
        <v>3525000</v>
      </c>
      <c r="J402" s="9">
        <v>3525000</v>
      </c>
      <c r="K402" s="8" t="s">
        <v>211</v>
      </c>
      <c r="L402" s="8" t="s">
        <v>211</v>
      </c>
      <c r="M402" s="20">
        <v>7521</v>
      </c>
      <c r="N402">
        <v>1</v>
      </c>
      <c r="O402">
        <v>1</v>
      </c>
      <c r="P402" t="s">
        <v>109059</v>
      </c>
      <c r="Q402" t="s">
        <v>108807</v>
      </c>
      <c r="R402">
        <v>203</v>
      </c>
      <c r="S402" t="s">
        <v>109532</v>
      </c>
      <c r="T402" t="s">
        <v>109533</v>
      </c>
      <c r="AA402" s="17"/>
      <c r="AC402" s="19"/>
      <c r="AD402" s="19"/>
    </row>
    <row r="403" spans="1:30" x14ac:dyDescent="0.2">
      <c r="A403" s="8" t="s">
        <v>103621</v>
      </c>
      <c r="B403" s="8" t="s">
        <v>108393</v>
      </c>
      <c r="C403" s="8" t="s">
        <v>107799</v>
      </c>
      <c r="D403" s="8" t="s">
        <v>107799</v>
      </c>
      <c r="E403" s="8" t="s">
        <v>107869</v>
      </c>
      <c r="F403" s="8" t="s">
        <v>217</v>
      </c>
      <c r="G403" s="8" t="s">
        <v>133</v>
      </c>
      <c r="H403" s="8" t="s">
        <v>107792</v>
      </c>
      <c r="I403" s="9">
        <v>18930000</v>
      </c>
      <c r="J403" s="9">
        <v>18930000</v>
      </c>
      <c r="K403" s="8" t="s">
        <v>211</v>
      </c>
      <c r="L403" s="8" t="s">
        <v>211</v>
      </c>
      <c r="M403" s="20">
        <v>7521</v>
      </c>
      <c r="N403">
        <v>1</v>
      </c>
      <c r="O403">
        <v>1</v>
      </c>
      <c r="P403" t="s">
        <v>109060</v>
      </c>
      <c r="Q403" t="s">
        <v>108808</v>
      </c>
      <c r="S403" t="s">
        <v>109532</v>
      </c>
      <c r="T403" t="s">
        <v>109533</v>
      </c>
      <c r="AA403" s="17"/>
      <c r="AC403" s="19"/>
      <c r="AD403" s="19"/>
    </row>
    <row r="404" spans="1:30" x14ac:dyDescent="0.2">
      <c r="A404" s="8" t="s">
        <v>103621</v>
      </c>
      <c r="B404" s="8" t="s">
        <v>108394</v>
      </c>
      <c r="C404" s="8" t="s">
        <v>107799</v>
      </c>
      <c r="D404" s="8" t="s">
        <v>107799</v>
      </c>
      <c r="E404" s="8" t="s">
        <v>107790</v>
      </c>
      <c r="F404" s="8" t="s">
        <v>217</v>
      </c>
      <c r="G404" s="8" t="s">
        <v>133</v>
      </c>
      <c r="H404" s="8" t="s">
        <v>107792</v>
      </c>
      <c r="I404" s="9">
        <v>18078000</v>
      </c>
      <c r="J404" s="9">
        <v>18078000</v>
      </c>
      <c r="K404" s="8" t="s">
        <v>211</v>
      </c>
      <c r="L404" s="8" t="s">
        <v>211</v>
      </c>
      <c r="M404" s="20">
        <v>7521</v>
      </c>
      <c r="N404">
        <v>1</v>
      </c>
      <c r="O404">
        <v>2</v>
      </c>
      <c r="P404" t="s">
        <v>109061</v>
      </c>
      <c r="Q404" t="s">
        <v>108809</v>
      </c>
      <c r="S404" t="s">
        <v>109532</v>
      </c>
      <c r="T404" t="s">
        <v>109533</v>
      </c>
      <c r="AA404" s="17"/>
      <c r="AC404" s="19"/>
      <c r="AD404" s="19"/>
    </row>
    <row r="405" spans="1:30" x14ac:dyDescent="0.2">
      <c r="A405" s="8" t="s">
        <v>103621</v>
      </c>
      <c r="B405" s="8" t="s">
        <v>108395</v>
      </c>
      <c r="C405" s="8" t="s">
        <v>107799</v>
      </c>
      <c r="D405" s="8" t="s">
        <v>107799</v>
      </c>
      <c r="E405" s="8" t="s">
        <v>107790</v>
      </c>
      <c r="F405" s="8" t="s">
        <v>217</v>
      </c>
      <c r="G405" s="8" t="s">
        <v>133</v>
      </c>
      <c r="H405" s="8" t="s">
        <v>107792</v>
      </c>
      <c r="I405" s="9">
        <v>12966000</v>
      </c>
      <c r="J405" s="9">
        <v>12966000</v>
      </c>
      <c r="K405" s="8" t="s">
        <v>211</v>
      </c>
      <c r="L405" s="8" t="s">
        <v>211</v>
      </c>
      <c r="M405" s="20">
        <v>7521</v>
      </c>
      <c r="N405">
        <v>1</v>
      </c>
      <c r="O405">
        <v>2</v>
      </c>
      <c r="P405" t="s">
        <v>109062</v>
      </c>
      <c r="Q405" t="s">
        <v>108810</v>
      </c>
      <c r="S405" t="s">
        <v>109532</v>
      </c>
      <c r="T405" t="s">
        <v>109533</v>
      </c>
      <c r="AA405" s="17"/>
      <c r="AC405" s="19"/>
      <c r="AD405" s="19"/>
    </row>
    <row r="406" spans="1:30" x14ac:dyDescent="0.2">
      <c r="A406" s="8" t="s">
        <v>103621</v>
      </c>
      <c r="B406" s="8" t="s">
        <v>108396</v>
      </c>
      <c r="C406" s="8" t="s">
        <v>107799</v>
      </c>
      <c r="D406" s="8" t="s">
        <v>107799</v>
      </c>
      <c r="E406" s="8" t="s">
        <v>107790</v>
      </c>
      <c r="F406" s="8" t="s">
        <v>217</v>
      </c>
      <c r="G406" s="8" t="s">
        <v>133</v>
      </c>
      <c r="H406" s="8" t="s">
        <v>107792</v>
      </c>
      <c r="I406" s="9">
        <v>12966000</v>
      </c>
      <c r="J406" s="9">
        <v>12966000</v>
      </c>
      <c r="K406" s="8" t="s">
        <v>211</v>
      </c>
      <c r="L406" s="8" t="s">
        <v>211</v>
      </c>
      <c r="M406" s="20">
        <v>7521</v>
      </c>
      <c r="N406">
        <v>1</v>
      </c>
      <c r="O406">
        <v>2</v>
      </c>
      <c r="P406" t="s">
        <v>109007</v>
      </c>
      <c r="Q406" t="s">
        <v>108811</v>
      </c>
      <c r="S406" t="s">
        <v>109532</v>
      </c>
      <c r="T406" t="s">
        <v>109533</v>
      </c>
      <c r="AA406" s="17"/>
      <c r="AC406" s="19"/>
      <c r="AD406" s="19"/>
    </row>
    <row r="407" spans="1:30" x14ac:dyDescent="0.2">
      <c r="A407" s="8" t="s">
        <v>103621</v>
      </c>
      <c r="B407" s="8" t="s">
        <v>108397</v>
      </c>
      <c r="C407" s="8" t="s">
        <v>107799</v>
      </c>
      <c r="D407" s="8" t="s">
        <v>107799</v>
      </c>
      <c r="E407" s="8" t="s">
        <v>107790</v>
      </c>
      <c r="F407" s="8" t="s">
        <v>217</v>
      </c>
      <c r="G407" s="8" t="s">
        <v>133</v>
      </c>
      <c r="H407" s="8" t="s">
        <v>107792</v>
      </c>
      <c r="I407" s="9">
        <v>12966000</v>
      </c>
      <c r="J407" s="9">
        <v>12966000</v>
      </c>
      <c r="K407" s="8" t="s">
        <v>211</v>
      </c>
      <c r="L407" s="8" t="s">
        <v>211</v>
      </c>
      <c r="M407" s="20">
        <v>7521</v>
      </c>
      <c r="N407">
        <v>1</v>
      </c>
      <c r="O407">
        <v>2</v>
      </c>
      <c r="P407" t="s">
        <v>109063</v>
      </c>
      <c r="Q407" t="s">
        <v>108812</v>
      </c>
      <c r="S407" t="s">
        <v>109532</v>
      </c>
      <c r="T407" t="s">
        <v>109533</v>
      </c>
      <c r="AA407" s="17"/>
      <c r="AC407" s="19"/>
      <c r="AD407" s="19"/>
    </row>
    <row r="408" spans="1:30" x14ac:dyDescent="0.2">
      <c r="A408" s="8" t="s">
        <v>103621</v>
      </c>
      <c r="B408" s="8" t="s">
        <v>108398</v>
      </c>
      <c r="C408" s="8" t="s">
        <v>107799</v>
      </c>
      <c r="D408" s="8" t="s">
        <v>107799</v>
      </c>
      <c r="E408" s="8" t="s">
        <v>107790</v>
      </c>
      <c r="F408" s="8" t="s">
        <v>217</v>
      </c>
      <c r="G408" s="8" t="s">
        <v>133</v>
      </c>
      <c r="H408" s="8" t="s">
        <v>107792</v>
      </c>
      <c r="I408" s="9">
        <v>12966000</v>
      </c>
      <c r="J408" s="9">
        <v>12966000</v>
      </c>
      <c r="K408" s="8" t="s">
        <v>211</v>
      </c>
      <c r="L408" s="8" t="s">
        <v>211</v>
      </c>
      <c r="M408" s="20">
        <v>7521</v>
      </c>
      <c r="N408">
        <v>1</v>
      </c>
      <c r="O408">
        <v>2</v>
      </c>
      <c r="P408" t="s">
        <v>108989</v>
      </c>
      <c r="Q408" t="s">
        <v>108813</v>
      </c>
      <c r="S408" t="s">
        <v>109532</v>
      </c>
      <c r="T408" t="s">
        <v>109533</v>
      </c>
      <c r="AA408" s="17"/>
      <c r="AC408" s="19"/>
      <c r="AD408" s="19"/>
    </row>
    <row r="409" spans="1:30" x14ac:dyDescent="0.2">
      <c r="A409" s="8" t="s">
        <v>103621</v>
      </c>
      <c r="B409" s="8" t="s">
        <v>108399</v>
      </c>
      <c r="C409" s="8" t="s">
        <v>107799</v>
      </c>
      <c r="D409" s="8" t="s">
        <v>107799</v>
      </c>
      <c r="E409" s="8" t="s">
        <v>107790</v>
      </c>
      <c r="F409" s="8" t="s">
        <v>217</v>
      </c>
      <c r="G409" s="8" t="s">
        <v>133</v>
      </c>
      <c r="H409" s="8" t="s">
        <v>107792</v>
      </c>
      <c r="I409" s="9">
        <v>8955000</v>
      </c>
      <c r="J409" s="9">
        <v>8955000</v>
      </c>
      <c r="K409" s="8" t="s">
        <v>211</v>
      </c>
      <c r="L409" s="8" t="s">
        <v>211</v>
      </c>
      <c r="M409" s="20">
        <v>7521</v>
      </c>
      <c r="N409">
        <v>1</v>
      </c>
      <c r="O409">
        <v>2</v>
      </c>
      <c r="P409" t="s">
        <v>109064</v>
      </c>
      <c r="Q409" t="s">
        <v>108814</v>
      </c>
      <c r="S409" t="s">
        <v>109532</v>
      </c>
      <c r="T409" t="s">
        <v>109533</v>
      </c>
      <c r="AA409" s="17"/>
      <c r="AC409" s="19"/>
      <c r="AD409" s="19"/>
    </row>
    <row r="410" spans="1:30" x14ac:dyDescent="0.2">
      <c r="A410" s="8" t="s">
        <v>103621</v>
      </c>
      <c r="B410" s="8" t="s">
        <v>108400</v>
      </c>
      <c r="C410" s="8" t="s">
        <v>107799</v>
      </c>
      <c r="D410" s="8" t="s">
        <v>107799</v>
      </c>
      <c r="E410" s="8" t="s">
        <v>107790</v>
      </c>
      <c r="F410" s="8" t="s">
        <v>217</v>
      </c>
      <c r="G410" s="8" t="s">
        <v>133</v>
      </c>
      <c r="H410" s="8" t="s">
        <v>107792</v>
      </c>
      <c r="I410" s="9">
        <v>8955000</v>
      </c>
      <c r="J410" s="9">
        <v>8955000</v>
      </c>
      <c r="K410" s="8" t="s">
        <v>211</v>
      </c>
      <c r="L410" s="8" t="s">
        <v>211</v>
      </c>
      <c r="M410" s="20">
        <v>7521</v>
      </c>
      <c r="N410">
        <v>1</v>
      </c>
      <c r="O410">
        <v>2</v>
      </c>
      <c r="P410" t="s">
        <v>108975</v>
      </c>
      <c r="Q410" t="s">
        <v>108815</v>
      </c>
      <c r="S410" t="s">
        <v>109532</v>
      </c>
      <c r="T410" t="s">
        <v>109533</v>
      </c>
      <c r="AA410" s="17"/>
      <c r="AC410" s="19"/>
      <c r="AD410" s="19"/>
    </row>
    <row r="411" spans="1:30" x14ac:dyDescent="0.2">
      <c r="A411" s="8" t="s">
        <v>103621</v>
      </c>
      <c r="B411" s="8" t="s">
        <v>108401</v>
      </c>
      <c r="C411" s="8" t="s">
        <v>107799</v>
      </c>
      <c r="D411" s="8" t="s">
        <v>107799</v>
      </c>
      <c r="E411" s="8" t="s">
        <v>107790</v>
      </c>
      <c r="F411" s="8" t="s">
        <v>217</v>
      </c>
      <c r="G411" s="8" t="s">
        <v>133</v>
      </c>
      <c r="H411" s="8" t="s">
        <v>107792</v>
      </c>
      <c r="I411" s="9">
        <v>8955000</v>
      </c>
      <c r="J411" s="9">
        <v>8955000</v>
      </c>
      <c r="K411" s="8" t="s">
        <v>211</v>
      </c>
      <c r="L411" s="8" t="s">
        <v>211</v>
      </c>
      <c r="M411" s="20">
        <v>7521</v>
      </c>
      <c r="N411">
        <v>1</v>
      </c>
      <c r="O411">
        <v>2</v>
      </c>
      <c r="P411" t="s">
        <v>109065</v>
      </c>
      <c r="Q411" t="s">
        <v>108816</v>
      </c>
      <c r="S411" t="s">
        <v>109532</v>
      </c>
      <c r="T411" t="s">
        <v>109533</v>
      </c>
      <c r="AA411" s="17"/>
      <c r="AC411" s="19"/>
      <c r="AD411" s="19"/>
    </row>
    <row r="412" spans="1:30" x14ac:dyDescent="0.2">
      <c r="A412" s="8" t="s">
        <v>103621</v>
      </c>
      <c r="B412" s="8" t="s">
        <v>108402</v>
      </c>
      <c r="C412" s="8" t="s">
        <v>107799</v>
      </c>
      <c r="D412" s="8" t="s">
        <v>107799</v>
      </c>
      <c r="E412" s="8" t="s">
        <v>107790</v>
      </c>
      <c r="F412" s="8" t="s">
        <v>217</v>
      </c>
      <c r="G412" s="8" t="s">
        <v>133</v>
      </c>
      <c r="H412" s="8" t="s">
        <v>107814</v>
      </c>
      <c r="I412" s="9">
        <v>8955000</v>
      </c>
      <c r="J412" s="9">
        <v>8955000</v>
      </c>
      <c r="K412" s="8" t="s">
        <v>211</v>
      </c>
      <c r="L412" s="8" t="s">
        <v>211</v>
      </c>
      <c r="M412" s="20">
        <v>7521</v>
      </c>
      <c r="N412">
        <v>1</v>
      </c>
      <c r="O412">
        <v>2</v>
      </c>
      <c r="P412" t="s">
        <v>109066</v>
      </c>
      <c r="Q412" t="s">
        <v>108817</v>
      </c>
      <c r="S412" t="s">
        <v>109532</v>
      </c>
      <c r="T412" t="s">
        <v>109533</v>
      </c>
      <c r="AA412" s="17"/>
      <c r="AC412" s="19"/>
      <c r="AD412" s="19"/>
    </row>
    <row r="413" spans="1:30" x14ac:dyDescent="0.2">
      <c r="A413" s="8" t="s">
        <v>103621</v>
      </c>
      <c r="B413" s="8" t="s">
        <v>108403</v>
      </c>
      <c r="C413" s="8" t="s">
        <v>107799</v>
      </c>
      <c r="D413" s="8" t="s">
        <v>107799</v>
      </c>
      <c r="E413" s="8" t="s">
        <v>107840</v>
      </c>
      <c r="F413" s="8" t="s">
        <v>217</v>
      </c>
      <c r="G413" s="8" t="s">
        <v>133</v>
      </c>
      <c r="H413" s="8" t="s">
        <v>107792</v>
      </c>
      <c r="I413" s="9">
        <v>18876000</v>
      </c>
      <c r="J413" s="9">
        <v>18876000</v>
      </c>
      <c r="K413" s="8" t="s">
        <v>211</v>
      </c>
      <c r="L413" s="8" t="s">
        <v>211</v>
      </c>
      <c r="M413" s="20">
        <v>7521</v>
      </c>
      <c r="N413">
        <v>2</v>
      </c>
      <c r="O413">
        <v>3</v>
      </c>
      <c r="P413" t="s">
        <v>109067</v>
      </c>
      <c r="Q413" t="s">
        <v>108818</v>
      </c>
      <c r="S413" t="s">
        <v>109532</v>
      </c>
      <c r="T413" t="s">
        <v>109533</v>
      </c>
      <c r="AA413" s="17"/>
      <c r="AC413" s="19"/>
      <c r="AD413" s="19"/>
    </row>
    <row r="414" spans="1:30" x14ac:dyDescent="0.2">
      <c r="A414" s="8" t="s">
        <v>103621</v>
      </c>
      <c r="B414" s="8" t="s">
        <v>108404</v>
      </c>
      <c r="C414" s="8" t="s">
        <v>107799</v>
      </c>
      <c r="D414" s="8" t="s">
        <v>107799</v>
      </c>
      <c r="E414" s="8" t="s">
        <v>107790</v>
      </c>
      <c r="F414" s="8" t="s">
        <v>217</v>
      </c>
      <c r="G414" s="8" t="s">
        <v>133</v>
      </c>
      <c r="H414" s="8" t="s">
        <v>107792</v>
      </c>
      <c r="I414" s="9">
        <v>5148000</v>
      </c>
      <c r="J414" s="9">
        <v>5148000</v>
      </c>
      <c r="K414" s="8" t="s">
        <v>211</v>
      </c>
      <c r="L414" s="8" t="s">
        <v>211</v>
      </c>
      <c r="M414" s="20">
        <v>7521</v>
      </c>
      <c r="N414">
        <v>2</v>
      </c>
      <c r="O414">
        <v>3</v>
      </c>
      <c r="P414" t="s">
        <v>109068</v>
      </c>
      <c r="Q414" t="s">
        <v>108819</v>
      </c>
      <c r="S414" t="s">
        <v>109532</v>
      </c>
      <c r="T414" t="s">
        <v>109533</v>
      </c>
      <c r="AA414" s="17"/>
      <c r="AC414" s="19"/>
      <c r="AD414" s="19"/>
    </row>
    <row r="415" spans="1:30" x14ac:dyDescent="0.2">
      <c r="A415" s="8" t="s">
        <v>103621</v>
      </c>
      <c r="B415" s="8" t="s">
        <v>108405</v>
      </c>
      <c r="C415" s="8" t="s">
        <v>107799</v>
      </c>
      <c r="D415" s="8" t="s">
        <v>107799</v>
      </c>
      <c r="E415" s="8" t="s">
        <v>107790</v>
      </c>
      <c r="F415" s="8" t="s">
        <v>217</v>
      </c>
      <c r="G415" s="8" t="s">
        <v>133</v>
      </c>
      <c r="H415" s="8" t="s">
        <v>107792</v>
      </c>
      <c r="I415" s="9">
        <v>5148000</v>
      </c>
      <c r="J415" s="9">
        <v>5148000</v>
      </c>
      <c r="K415" s="8" t="s">
        <v>211</v>
      </c>
      <c r="L415" s="8" t="s">
        <v>211</v>
      </c>
      <c r="M415" s="20">
        <v>7521</v>
      </c>
      <c r="N415">
        <v>2</v>
      </c>
      <c r="O415">
        <v>3</v>
      </c>
      <c r="P415" t="s">
        <v>109069</v>
      </c>
      <c r="Q415" t="s">
        <v>108820</v>
      </c>
      <c r="S415" t="s">
        <v>109532</v>
      </c>
      <c r="T415" t="s">
        <v>109533</v>
      </c>
      <c r="AA415" s="17"/>
      <c r="AC415" s="19"/>
      <c r="AD415" s="19"/>
    </row>
    <row r="416" spans="1:30" x14ac:dyDescent="0.2">
      <c r="A416" s="8" t="s">
        <v>103621</v>
      </c>
      <c r="B416" s="8" t="s">
        <v>108406</v>
      </c>
      <c r="C416" s="8" t="s">
        <v>107799</v>
      </c>
      <c r="D416" s="8" t="s">
        <v>107799</v>
      </c>
      <c r="E416" s="8" t="s">
        <v>107790</v>
      </c>
      <c r="F416" s="8" t="s">
        <v>217</v>
      </c>
      <c r="G416" s="8" t="s">
        <v>133</v>
      </c>
      <c r="H416" s="8" t="s">
        <v>107792</v>
      </c>
      <c r="I416" s="9">
        <v>5148000</v>
      </c>
      <c r="J416" s="9">
        <v>5148000</v>
      </c>
      <c r="K416" s="8" t="s">
        <v>211</v>
      </c>
      <c r="L416" s="8" t="s">
        <v>211</v>
      </c>
      <c r="M416" s="20">
        <v>7521</v>
      </c>
      <c r="N416">
        <v>2</v>
      </c>
      <c r="O416">
        <v>3</v>
      </c>
      <c r="P416" t="s">
        <v>109070</v>
      </c>
      <c r="Q416" t="s">
        <v>108821</v>
      </c>
      <c r="S416" t="s">
        <v>109532</v>
      </c>
      <c r="T416" t="s">
        <v>109533</v>
      </c>
      <c r="AA416" s="17"/>
      <c r="AC416" s="19"/>
      <c r="AD416" s="19"/>
    </row>
    <row r="417" spans="1:30" x14ac:dyDescent="0.2">
      <c r="A417" s="8" t="s">
        <v>103621</v>
      </c>
      <c r="B417" s="8" t="s">
        <v>108407</v>
      </c>
      <c r="C417" s="8" t="s">
        <v>107799</v>
      </c>
      <c r="D417" s="8" t="s">
        <v>107799</v>
      </c>
      <c r="E417" s="8" t="s">
        <v>107790</v>
      </c>
      <c r="F417" s="8" t="s">
        <v>217</v>
      </c>
      <c r="G417" s="8" t="s">
        <v>133</v>
      </c>
      <c r="H417" s="8" t="s">
        <v>107792</v>
      </c>
      <c r="I417" s="9">
        <v>5148000</v>
      </c>
      <c r="J417" s="9">
        <v>5148000</v>
      </c>
      <c r="K417" s="8" t="s">
        <v>211</v>
      </c>
      <c r="L417" s="8" t="s">
        <v>211</v>
      </c>
      <c r="M417" s="20">
        <v>7521</v>
      </c>
      <c r="N417">
        <v>2</v>
      </c>
      <c r="O417">
        <v>3</v>
      </c>
      <c r="P417" t="s">
        <v>109071</v>
      </c>
      <c r="Q417" t="s">
        <v>108822</v>
      </c>
      <c r="S417" t="s">
        <v>109532</v>
      </c>
      <c r="T417" t="s">
        <v>109533</v>
      </c>
      <c r="AA417" s="17"/>
      <c r="AC417" s="19"/>
      <c r="AD417" s="19"/>
    </row>
    <row r="418" spans="1:30" x14ac:dyDescent="0.2">
      <c r="A418" s="8" t="s">
        <v>103621</v>
      </c>
      <c r="B418" s="8" t="s">
        <v>108408</v>
      </c>
      <c r="C418" s="8" t="s">
        <v>107799</v>
      </c>
      <c r="D418" s="8" t="s">
        <v>107799</v>
      </c>
      <c r="E418" s="8" t="s">
        <v>107790</v>
      </c>
      <c r="F418" s="8" t="s">
        <v>217</v>
      </c>
      <c r="G418" s="8" t="s">
        <v>133</v>
      </c>
      <c r="H418" s="8" t="s">
        <v>107792</v>
      </c>
      <c r="I418" s="9">
        <v>5148000</v>
      </c>
      <c r="J418" s="9">
        <v>5148000</v>
      </c>
      <c r="K418" s="8" t="s">
        <v>211</v>
      </c>
      <c r="L418" s="8" t="s">
        <v>211</v>
      </c>
      <c r="M418" s="20">
        <v>7521</v>
      </c>
      <c r="N418">
        <v>2</v>
      </c>
      <c r="O418">
        <v>3</v>
      </c>
      <c r="P418" t="s">
        <v>109072</v>
      </c>
      <c r="Q418" t="s">
        <v>108823</v>
      </c>
      <c r="S418" t="s">
        <v>109532</v>
      </c>
      <c r="T418" t="s">
        <v>109533</v>
      </c>
      <c r="AA418" s="17"/>
      <c r="AC418" s="19"/>
      <c r="AD418" s="19"/>
    </row>
    <row r="419" spans="1:30" x14ac:dyDescent="0.2">
      <c r="A419" s="8" t="s">
        <v>103621</v>
      </c>
      <c r="B419" s="8" t="s">
        <v>108411</v>
      </c>
      <c r="C419" s="8" t="s">
        <v>107799</v>
      </c>
      <c r="D419" s="8" t="s">
        <v>107799</v>
      </c>
      <c r="E419" s="8" t="s">
        <v>107869</v>
      </c>
      <c r="F419" s="8" t="s">
        <v>217</v>
      </c>
      <c r="G419" s="8" t="s">
        <v>133</v>
      </c>
      <c r="H419" s="8" t="s">
        <v>107792</v>
      </c>
      <c r="I419" s="9">
        <v>29340000</v>
      </c>
      <c r="J419" s="9">
        <v>29340000</v>
      </c>
      <c r="K419" s="8" t="s">
        <v>211</v>
      </c>
      <c r="L419" s="8" t="s">
        <v>211</v>
      </c>
      <c r="M419" s="20">
        <v>7518</v>
      </c>
      <c r="N419">
        <v>1</v>
      </c>
      <c r="O419">
        <v>1</v>
      </c>
      <c r="P419" t="s">
        <v>109235</v>
      </c>
      <c r="Q419" t="s">
        <v>108826</v>
      </c>
      <c r="R419">
        <v>180</v>
      </c>
      <c r="S419" t="s">
        <v>109532</v>
      </c>
      <c r="T419" t="s">
        <v>109533</v>
      </c>
      <c r="AA419" s="17"/>
      <c r="AC419" s="19"/>
      <c r="AD419" s="19"/>
    </row>
    <row r="420" spans="1:30" x14ac:dyDescent="0.2">
      <c r="A420" s="8" t="s">
        <v>103621</v>
      </c>
      <c r="B420" s="8" t="s">
        <v>108414</v>
      </c>
      <c r="C420" s="8" t="s">
        <v>107799</v>
      </c>
      <c r="D420" s="8" t="s">
        <v>107799</v>
      </c>
      <c r="E420" s="8" t="s">
        <v>107790</v>
      </c>
      <c r="F420" s="8" t="s">
        <v>217</v>
      </c>
      <c r="G420" s="8" t="s">
        <v>133</v>
      </c>
      <c r="H420" s="8" t="s">
        <v>107792</v>
      </c>
      <c r="I420" s="9">
        <v>7653000</v>
      </c>
      <c r="J420" s="9">
        <v>7653000</v>
      </c>
      <c r="K420" s="8" t="s">
        <v>211</v>
      </c>
      <c r="L420" s="8" t="s">
        <v>211</v>
      </c>
      <c r="M420" s="20">
        <v>7520</v>
      </c>
      <c r="N420">
        <v>3</v>
      </c>
      <c r="O420">
        <v>8</v>
      </c>
      <c r="P420" t="s">
        <v>108990</v>
      </c>
      <c r="Q420" t="s">
        <v>108828</v>
      </c>
      <c r="R420">
        <v>196</v>
      </c>
      <c r="S420" t="s">
        <v>109532</v>
      </c>
      <c r="T420" t="s">
        <v>109533</v>
      </c>
      <c r="AA420" s="17"/>
      <c r="AC420" s="19"/>
      <c r="AD420" s="19"/>
    </row>
    <row r="421" spans="1:30" x14ac:dyDescent="0.2">
      <c r="A421" s="8" t="s">
        <v>103621</v>
      </c>
      <c r="B421" s="8" t="s">
        <v>108415</v>
      </c>
      <c r="C421" s="8" t="s">
        <v>107799</v>
      </c>
      <c r="D421" s="8" t="s">
        <v>107799</v>
      </c>
      <c r="E421" s="8" t="s">
        <v>107790</v>
      </c>
      <c r="F421" s="8" t="s">
        <v>217</v>
      </c>
      <c r="G421" s="8" t="s">
        <v>133</v>
      </c>
      <c r="H421" s="8" t="s">
        <v>107792</v>
      </c>
      <c r="I421" s="9">
        <v>7653000</v>
      </c>
      <c r="J421" s="9">
        <v>7653000</v>
      </c>
      <c r="K421" s="8" t="s">
        <v>211</v>
      </c>
      <c r="L421" s="8" t="s">
        <v>211</v>
      </c>
      <c r="M421" s="20">
        <v>7520</v>
      </c>
      <c r="N421">
        <v>3</v>
      </c>
      <c r="O421">
        <v>8</v>
      </c>
      <c r="P421" t="s">
        <v>109237</v>
      </c>
      <c r="Q421" t="s">
        <v>108829</v>
      </c>
      <c r="R421">
        <v>197</v>
      </c>
      <c r="S421" t="s">
        <v>109532</v>
      </c>
      <c r="T421" t="s">
        <v>109533</v>
      </c>
      <c r="AA421" s="17"/>
      <c r="AC421" s="19"/>
      <c r="AD421" s="19"/>
    </row>
    <row r="422" spans="1:30" x14ac:dyDescent="0.2">
      <c r="A422" s="8" t="s">
        <v>103621</v>
      </c>
      <c r="B422" s="8" t="s">
        <v>108416</v>
      </c>
      <c r="C422" s="8" t="s">
        <v>107799</v>
      </c>
      <c r="D422" s="8" t="s">
        <v>107799</v>
      </c>
      <c r="E422" s="8" t="s">
        <v>107790</v>
      </c>
      <c r="F422" s="8" t="s">
        <v>217</v>
      </c>
      <c r="G422" s="8" t="s">
        <v>133</v>
      </c>
      <c r="H422" s="8" t="s">
        <v>107792</v>
      </c>
      <c r="I422" s="9">
        <v>7653000</v>
      </c>
      <c r="J422" s="9">
        <v>7653000</v>
      </c>
      <c r="K422" s="8" t="s">
        <v>211</v>
      </c>
      <c r="L422" s="8" t="s">
        <v>211</v>
      </c>
      <c r="M422" s="20">
        <v>7520</v>
      </c>
      <c r="N422">
        <v>3</v>
      </c>
      <c r="O422">
        <v>8</v>
      </c>
      <c r="P422" t="s">
        <v>108952</v>
      </c>
      <c r="Q422" t="s">
        <v>108830</v>
      </c>
      <c r="R422">
        <v>198</v>
      </c>
      <c r="S422" t="s">
        <v>109532</v>
      </c>
      <c r="T422" t="s">
        <v>109533</v>
      </c>
      <c r="AA422" s="17"/>
      <c r="AC422" s="19"/>
      <c r="AD422" s="19"/>
    </row>
    <row r="423" spans="1:30" x14ac:dyDescent="0.2">
      <c r="A423" s="8" t="s">
        <v>103621</v>
      </c>
      <c r="B423" s="8" t="s">
        <v>108417</v>
      </c>
      <c r="C423" s="8" t="s">
        <v>107799</v>
      </c>
      <c r="D423" s="8" t="s">
        <v>107799</v>
      </c>
      <c r="E423" s="8" t="s">
        <v>107790</v>
      </c>
      <c r="F423" s="8" t="s">
        <v>217</v>
      </c>
      <c r="G423" s="8" t="s">
        <v>133</v>
      </c>
      <c r="H423" s="8" t="s">
        <v>107792</v>
      </c>
      <c r="I423" s="9">
        <v>7653000</v>
      </c>
      <c r="J423" s="9">
        <v>7653000</v>
      </c>
      <c r="K423" s="8" t="s">
        <v>211</v>
      </c>
      <c r="L423" s="8" t="s">
        <v>211</v>
      </c>
      <c r="M423" s="20">
        <v>7520</v>
      </c>
      <c r="N423">
        <v>3</v>
      </c>
      <c r="O423">
        <v>8</v>
      </c>
      <c r="P423" t="s">
        <v>108985</v>
      </c>
      <c r="Q423" t="s">
        <v>108831</v>
      </c>
      <c r="R423">
        <v>199</v>
      </c>
      <c r="S423" t="s">
        <v>109532</v>
      </c>
      <c r="T423" t="s">
        <v>109533</v>
      </c>
      <c r="AA423" s="17"/>
      <c r="AC423" s="19"/>
      <c r="AD423" s="19"/>
    </row>
    <row r="424" spans="1:30" x14ac:dyDescent="0.2">
      <c r="A424" s="8" t="s">
        <v>103621</v>
      </c>
      <c r="B424" s="8" t="s">
        <v>108418</v>
      </c>
      <c r="C424" s="8" t="s">
        <v>107799</v>
      </c>
      <c r="D424" s="8" t="s">
        <v>107799</v>
      </c>
      <c r="E424" s="8" t="s">
        <v>107790</v>
      </c>
      <c r="F424" s="8" t="s">
        <v>217</v>
      </c>
      <c r="G424" s="8" t="s">
        <v>133</v>
      </c>
      <c r="H424" s="8" t="s">
        <v>107792</v>
      </c>
      <c r="I424" s="9">
        <v>7653000</v>
      </c>
      <c r="J424" s="9">
        <v>7653000</v>
      </c>
      <c r="K424" s="8" t="s">
        <v>211</v>
      </c>
      <c r="L424" s="8" t="s">
        <v>211</v>
      </c>
      <c r="M424" s="20">
        <v>7520</v>
      </c>
      <c r="N424">
        <v>3</v>
      </c>
      <c r="O424">
        <v>8</v>
      </c>
      <c r="P424" t="s">
        <v>108964</v>
      </c>
      <c r="Q424" t="s">
        <v>108832</v>
      </c>
      <c r="R424">
        <v>200</v>
      </c>
      <c r="S424" t="s">
        <v>109532</v>
      </c>
      <c r="T424" t="s">
        <v>109533</v>
      </c>
      <c r="AA424" s="17"/>
      <c r="AC424" s="19"/>
      <c r="AD424" s="19"/>
    </row>
    <row r="425" spans="1:30" x14ac:dyDescent="0.2">
      <c r="A425" s="8" t="s">
        <v>103621</v>
      </c>
      <c r="B425" s="8" t="s">
        <v>108419</v>
      </c>
      <c r="C425" s="8" t="s">
        <v>107799</v>
      </c>
      <c r="D425" s="8" t="s">
        <v>107799</v>
      </c>
      <c r="E425" s="8" t="s">
        <v>107790</v>
      </c>
      <c r="F425" s="8" t="s">
        <v>217</v>
      </c>
      <c r="G425" s="8" t="s">
        <v>133</v>
      </c>
      <c r="H425" s="8" t="s">
        <v>107792</v>
      </c>
      <c r="I425" s="9">
        <v>4044000</v>
      </c>
      <c r="J425" s="9">
        <v>4044000</v>
      </c>
      <c r="K425" s="8" t="s">
        <v>211</v>
      </c>
      <c r="L425" s="8" t="s">
        <v>211</v>
      </c>
      <c r="M425" s="20">
        <v>7520</v>
      </c>
      <c r="N425">
        <v>3</v>
      </c>
      <c r="O425">
        <v>8</v>
      </c>
      <c r="P425" t="s">
        <v>108948</v>
      </c>
      <c r="Q425" t="s">
        <v>108833</v>
      </c>
      <c r="R425">
        <v>162</v>
      </c>
      <c r="S425" t="s">
        <v>109532</v>
      </c>
      <c r="T425" t="s">
        <v>109533</v>
      </c>
      <c r="AA425" s="17"/>
      <c r="AC425" s="19"/>
      <c r="AD425" s="19"/>
    </row>
    <row r="426" spans="1:30" x14ac:dyDescent="0.2">
      <c r="A426" s="8" t="s">
        <v>103621</v>
      </c>
      <c r="B426" s="8" t="s">
        <v>108420</v>
      </c>
      <c r="C426" s="8" t="s">
        <v>107799</v>
      </c>
      <c r="D426" s="8" t="s">
        <v>107799</v>
      </c>
      <c r="E426" s="8" t="s">
        <v>107790</v>
      </c>
      <c r="F426" s="8" t="s">
        <v>217</v>
      </c>
      <c r="G426" s="8" t="s">
        <v>133</v>
      </c>
      <c r="H426" s="8" t="s">
        <v>107792</v>
      </c>
      <c r="I426" s="9">
        <v>4044000</v>
      </c>
      <c r="J426" s="9">
        <v>4044000</v>
      </c>
      <c r="K426" s="8" t="s">
        <v>211</v>
      </c>
      <c r="L426" s="8" t="s">
        <v>211</v>
      </c>
      <c r="M426" s="20">
        <v>7520</v>
      </c>
      <c r="N426">
        <v>3</v>
      </c>
      <c r="O426">
        <v>8</v>
      </c>
      <c r="P426" t="s">
        <v>108955</v>
      </c>
      <c r="Q426" t="s">
        <v>108834</v>
      </c>
      <c r="R426">
        <v>163</v>
      </c>
      <c r="S426" t="s">
        <v>109532</v>
      </c>
      <c r="T426" t="s">
        <v>109533</v>
      </c>
      <c r="AA426" s="17"/>
      <c r="AC426" s="19"/>
      <c r="AD426" s="19"/>
    </row>
    <row r="427" spans="1:30" x14ac:dyDescent="0.2">
      <c r="A427" s="8" t="s">
        <v>103621</v>
      </c>
      <c r="B427" s="8" t="s">
        <v>108421</v>
      </c>
      <c r="C427" s="8" t="s">
        <v>107799</v>
      </c>
      <c r="D427" s="8" t="s">
        <v>107799</v>
      </c>
      <c r="E427" s="8" t="s">
        <v>107790</v>
      </c>
      <c r="F427" s="8" t="s">
        <v>217</v>
      </c>
      <c r="G427" s="8" t="s">
        <v>133</v>
      </c>
      <c r="H427" s="8" t="s">
        <v>107792</v>
      </c>
      <c r="I427" s="9">
        <v>4044000</v>
      </c>
      <c r="J427" s="9">
        <v>4044000</v>
      </c>
      <c r="K427" s="8" t="s">
        <v>211</v>
      </c>
      <c r="L427" s="8" t="s">
        <v>211</v>
      </c>
      <c r="M427" s="20">
        <v>7520</v>
      </c>
      <c r="N427">
        <v>3</v>
      </c>
      <c r="O427">
        <v>8</v>
      </c>
      <c r="P427" t="s">
        <v>109238</v>
      </c>
      <c r="Q427" t="s">
        <v>108835</v>
      </c>
      <c r="R427">
        <v>164</v>
      </c>
      <c r="S427" t="s">
        <v>109532</v>
      </c>
      <c r="T427" t="s">
        <v>109533</v>
      </c>
      <c r="AA427" s="17"/>
      <c r="AC427" s="19"/>
      <c r="AD427" s="19"/>
    </row>
    <row r="428" spans="1:30" x14ac:dyDescent="0.2">
      <c r="A428" s="8" t="s">
        <v>103621</v>
      </c>
      <c r="B428" s="8" t="s">
        <v>108422</v>
      </c>
      <c r="C428" s="8" t="s">
        <v>107799</v>
      </c>
      <c r="D428" s="8" t="s">
        <v>107799</v>
      </c>
      <c r="E428" s="8" t="s">
        <v>107790</v>
      </c>
      <c r="F428" s="8" t="s">
        <v>217</v>
      </c>
      <c r="G428" s="8" t="s">
        <v>133</v>
      </c>
      <c r="H428" s="8" t="s">
        <v>107792</v>
      </c>
      <c r="I428" s="9">
        <v>4044000</v>
      </c>
      <c r="J428" s="9">
        <v>4044000</v>
      </c>
      <c r="K428" s="8" t="s">
        <v>211</v>
      </c>
      <c r="L428" s="8" t="s">
        <v>211</v>
      </c>
      <c r="M428" s="20">
        <v>7520</v>
      </c>
      <c r="N428">
        <v>3</v>
      </c>
      <c r="O428">
        <v>8</v>
      </c>
      <c r="P428" t="s">
        <v>109000</v>
      </c>
      <c r="Q428" t="s">
        <v>108836</v>
      </c>
      <c r="R428">
        <v>165</v>
      </c>
      <c r="S428" t="s">
        <v>109532</v>
      </c>
      <c r="T428" t="s">
        <v>109533</v>
      </c>
      <c r="AA428" s="17"/>
      <c r="AC428" s="19"/>
      <c r="AD428" s="19"/>
    </row>
    <row r="429" spans="1:30" x14ac:dyDescent="0.2">
      <c r="A429" s="8" t="s">
        <v>103621</v>
      </c>
      <c r="B429" s="8" t="s">
        <v>108423</v>
      </c>
      <c r="C429" s="8" t="s">
        <v>107799</v>
      </c>
      <c r="D429" s="8" t="s">
        <v>107799</v>
      </c>
      <c r="E429" s="8" t="s">
        <v>107790</v>
      </c>
      <c r="F429" s="8" t="s">
        <v>217</v>
      </c>
      <c r="G429" s="8" t="s">
        <v>133</v>
      </c>
      <c r="H429" s="8" t="s">
        <v>107792</v>
      </c>
      <c r="I429" s="9">
        <v>4044000</v>
      </c>
      <c r="J429" s="9">
        <v>4044000</v>
      </c>
      <c r="K429" s="8" t="s">
        <v>211</v>
      </c>
      <c r="L429" s="8" t="s">
        <v>211</v>
      </c>
      <c r="M429" s="20">
        <v>7520</v>
      </c>
      <c r="N429">
        <v>3</v>
      </c>
      <c r="O429">
        <v>8</v>
      </c>
      <c r="P429" t="s">
        <v>109002</v>
      </c>
      <c r="Q429" t="s">
        <v>108837</v>
      </c>
      <c r="R429">
        <v>166</v>
      </c>
      <c r="S429" t="s">
        <v>109532</v>
      </c>
      <c r="T429" t="s">
        <v>109533</v>
      </c>
      <c r="AA429" s="17"/>
      <c r="AC429" s="19"/>
      <c r="AD429" s="19"/>
    </row>
    <row r="430" spans="1:30" x14ac:dyDescent="0.2">
      <c r="A430" s="8" t="s">
        <v>103621</v>
      </c>
      <c r="B430" s="8" t="s">
        <v>108424</v>
      </c>
      <c r="C430" s="8" t="s">
        <v>107799</v>
      </c>
      <c r="D430" s="8" t="s">
        <v>107799</v>
      </c>
      <c r="E430" s="8" t="s">
        <v>107790</v>
      </c>
      <c r="F430" s="8" t="s">
        <v>217</v>
      </c>
      <c r="G430" s="8" t="s">
        <v>133</v>
      </c>
      <c r="H430" s="8" t="s">
        <v>107792</v>
      </c>
      <c r="I430" s="9">
        <v>4044000</v>
      </c>
      <c r="J430" s="9">
        <v>4044000</v>
      </c>
      <c r="K430" s="8" t="s">
        <v>211</v>
      </c>
      <c r="L430" s="8" t="s">
        <v>211</v>
      </c>
      <c r="M430" s="20">
        <v>7520</v>
      </c>
      <c r="N430">
        <v>3</v>
      </c>
      <c r="O430">
        <v>8</v>
      </c>
      <c r="P430" t="s">
        <v>108983</v>
      </c>
      <c r="Q430" t="s">
        <v>108838</v>
      </c>
      <c r="R430">
        <v>167</v>
      </c>
      <c r="S430" t="s">
        <v>109532</v>
      </c>
      <c r="T430" t="s">
        <v>109533</v>
      </c>
      <c r="AA430" s="17"/>
      <c r="AC430" s="19"/>
      <c r="AD430" s="19"/>
    </row>
    <row r="431" spans="1:30" x14ac:dyDescent="0.2">
      <c r="A431" s="8" t="s">
        <v>103621</v>
      </c>
      <c r="B431" s="8" t="s">
        <v>108425</v>
      </c>
      <c r="C431" s="8" t="s">
        <v>107799</v>
      </c>
      <c r="D431" s="8" t="s">
        <v>107799</v>
      </c>
      <c r="E431" s="8" t="s">
        <v>107790</v>
      </c>
      <c r="F431" s="8" t="s">
        <v>217</v>
      </c>
      <c r="G431" s="8" t="s">
        <v>133</v>
      </c>
      <c r="H431" s="8" t="s">
        <v>107792</v>
      </c>
      <c r="I431" s="9">
        <v>4044000</v>
      </c>
      <c r="J431" s="9">
        <v>4044000</v>
      </c>
      <c r="K431" s="8" t="s">
        <v>211</v>
      </c>
      <c r="L431" s="8" t="s">
        <v>211</v>
      </c>
      <c r="M431" s="20">
        <v>7520</v>
      </c>
      <c r="N431">
        <v>3</v>
      </c>
      <c r="O431">
        <v>8</v>
      </c>
      <c r="P431" t="s">
        <v>108965</v>
      </c>
      <c r="Q431" t="s">
        <v>108839</v>
      </c>
      <c r="R431">
        <v>168</v>
      </c>
      <c r="S431" t="s">
        <v>109532</v>
      </c>
      <c r="T431" t="s">
        <v>109533</v>
      </c>
      <c r="AA431" s="17"/>
      <c r="AC431" s="19"/>
      <c r="AD431" s="19"/>
    </row>
    <row r="432" spans="1:30" x14ac:dyDescent="0.2">
      <c r="A432" s="8" t="s">
        <v>103621</v>
      </c>
      <c r="B432" s="8" t="s">
        <v>108426</v>
      </c>
      <c r="C432" s="8" t="s">
        <v>107799</v>
      </c>
      <c r="D432" s="8" t="s">
        <v>107799</v>
      </c>
      <c r="E432" s="8" t="s">
        <v>107790</v>
      </c>
      <c r="F432" s="8" t="s">
        <v>217</v>
      </c>
      <c r="G432" s="8" t="s">
        <v>133</v>
      </c>
      <c r="H432" s="8" t="s">
        <v>107792</v>
      </c>
      <c r="I432" s="9">
        <v>4044000</v>
      </c>
      <c r="J432" s="9">
        <v>4044000</v>
      </c>
      <c r="K432" s="8" t="s">
        <v>211</v>
      </c>
      <c r="L432" s="8" t="s">
        <v>211</v>
      </c>
      <c r="M432" s="20">
        <v>7520</v>
      </c>
      <c r="N432">
        <v>3</v>
      </c>
      <c r="O432">
        <v>8</v>
      </c>
      <c r="P432" t="s">
        <v>108970</v>
      </c>
      <c r="Q432" t="s">
        <v>108840</v>
      </c>
      <c r="R432">
        <v>169</v>
      </c>
      <c r="S432" t="s">
        <v>109532</v>
      </c>
      <c r="T432" t="s">
        <v>109533</v>
      </c>
      <c r="AA432" s="17"/>
      <c r="AC432" s="19"/>
      <c r="AD432" s="19"/>
    </row>
    <row r="433" spans="1:30" x14ac:dyDescent="0.2">
      <c r="A433" s="8" t="s">
        <v>103621</v>
      </c>
      <c r="B433" s="8" t="s">
        <v>108427</v>
      </c>
      <c r="C433" s="8" t="s">
        <v>107799</v>
      </c>
      <c r="D433" s="8" t="s">
        <v>107799</v>
      </c>
      <c r="E433" s="8" t="s">
        <v>107790</v>
      </c>
      <c r="F433" s="8" t="s">
        <v>217</v>
      </c>
      <c r="G433" s="8" t="s">
        <v>133</v>
      </c>
      <c r="H433" s="8" t="s">
        <v>107792</v>
      </c>
      <c r="I433" s="9">
        <v>4044000</v>
      </c>
      <c r="J433" s="9">
        <v>4044000</v>
      </c>
      <c r="K433" s="8" t="s">
        <v>211</v>
      </c>
      <c r="L433" s="8" t="s">
        <v>211</v>
      </c>
      <c r="M433" s="20">
        <v>7520</v>
      </c>
      <c r="N433">
        <v>3</v>
      </c>
      <c r="O433">
        <v>8</v>
      </c>
      <c r="P433" t="s">
        <v>109011</v>
      </c>
      <c r="Q433" t="s">
        <v>108841</v>
      </c>
      <c r="R433">
        <v>170</v>
      </c>
      <c r="S433" t="s">
        <v>109532</v>
      </c>
      <c r="T433" t="s">
        <v>109533</v>
      </c>
      <c r="AA433" s="17"/>
      <c r="AC433" s="19"/>
      <c r="AD433" s="19"/>
    </row>
    <row r="434" spans="1:30" x14ac:dyDescent="0.2">
      <c r="A434" s="8" t="s">
        <v>103621</v>
      </c>
      <c r="B434" s="8" t="s">
        <v>108428</v>
      </c>
      <c r="C434" s="8" t="s">
        <v>107799</v>
      </c>
      <c r="D434" s="8" t="s">
        <v>107799</v>
      </c>
      <c r="E434" s="8" t="s">
        <v>107790</v>
      </c>
      <c r="F434" s="8" t="s">
        <v>217</v>
      </c>
      <c r="G434" s="8" t="s">
        <v>133</v>
      </c>
      <c r="H434" s="8" t="s">
        <v>107792</v>
      </c>
      <c r="I434" s="9">
        <v>4044000</v>
      </c>
      <c r="J434" s="9">
        <v>4044000</v>
      </c>
      <c r="K434" s="8" t="s">
        <v>211</v>
      </c>
      <c r="L434" s="8" t="s">
        <v>211</v>
      </c>
      <c r="M434" s="20">
        <v>7520</v>
      </c>
      <c r="N434">
        <v>3</v>
      </c>
      <c r="O434">
        <v>8</v>
      </c>
      <c r="P434" t="s">
        <v>109003</v>
      </c>
      <c r="Q434" t="s">
        <v>108842</v>
      </c>
      <c r="R434">
        <v>171</v>
      </c>
      <c r="S434" t="s">
        <v>109532</v>
      </c>
      <c r="T434" t="s">
        <v>109533</v>
      </c>
      <c r="AA434" s="17"/>
      <c r="AC434" s="19"/>
      <c r="AD434" s="19"/>
    </row>
    <row r="435" spans="1:30" x14ac:dyDescent="0.2">
      <c r="A435" s="8" t="s">
        <v>103621</v>
      </c>
      <c r="B435" s="8" t="s">
        <v>108429</v>
      </c>
      <c r="C435" s="8" t="s">
        <v>107799</v>
      </c>
      <c r="D435" s="8" t="s">
        <v>107799</v>
      </c>
      <c r="E435" s="8" t="s">
        <v>107790</v>
      </c>
      <c r="F435" s="8" t="s">
        <v>217</v>
      </c>
      <c r="G435" s="8" t="s">
        <v>133</v>
      </c>
      <c r="H435" s="8" t="s">
        <v>107792</v>
      </c>
      <c r="I435" s="9">
        <v>4044000</v>
      </c>
      <c r="J435" s="9">
        <v>4044000</v>
      </c>
      <c r="K435" s="8" t="s">
        <v>211</v>
      </c>
      <c r="L435" s="8" t="s">
        <v>211</v>
      </c>
      <c r="M435" s="20">
        <v>7520</v>
      </c>
      <c r="N435">
        <v>3</v>
      </c>
      <c r="O435">
        <v>8</v>
      </c>
      <c r="P435" t="s">
        <v>108988</v>
      </c>
      <c r="Q435" t="s">
        <v>108843</v>
      </c>
      <c r="R435">
        <v>172</v>
      </c>
      <c r="S435" t="s">
        <v>109532</v>
      </c>
      <c r="T435" t="s">
        <v>109533</v>
      </c>
      <c r="AA435" s="17"/>
      <c r="AC435" s="19"/>
      <c r="AD435" s="19"/>
    </row>
    <row r="436" spans="1:30" x14ac:dyDescent="0.2">
      <c r="A436" s="8" t="s">
        <v>103621</v>
      </c>
      <c r="B436" s="8" t="s">
        <v>108430</v>
      </c>
      <c r="C436" s="8" t="s">
        <v>107799</v>
      </c>
      <c r="D436" s="8" t="s">
        <v>107799</v>
      </c>
      <c r="E436" s="8" t="s">
        <v>107790</v>
      </c>
      <c r="F436" s="8" t="s">
        <v>217</v>
      </c>
      <c r="G436" s="8" t="s">
        <v>133</v>
      </c>
      <c r="H436" s="8" t="s">
        <v>107792</v>
      </c>
      <c r="I436" s="9">
        <v>4044000</v>
      </c>
      <c r="J436" s="9">
        <v>4044000</v>
      </c>
      <c r="K436" s="8" t="s">
        <v>211</v>
      </c>
      <c r="L436" s="8" t="s">
        <v>211</v>
      </c>
      <c r="M436" s="20">
        <v>7520</v>
      </c>
      <c r="N436">
        <v>3</v>
      </c>
      <c r="O436">
        <v>8</v>
      </c>
      <c r="P436" t="s">
        <v>108977</v>
      </c>
      <c r="Q436" t="s">
        <v>108844</v>
      </c>
      <c r="R436">
        <v>173</v>
      </c>
      <c r="S436" t="s">
        <v>109532</v>
      </c>
      <c r="T436" t="s">
        <v>109533</v>
      </c>
      <c r="AA436" s="17"/>
      <c r="AC436" s="19"/>
      <c r="AD436" s="19"/>
    </row>
    <row r="437" spans="1:30" x14ac:dyDescent="0.2">
      <c r="A437" s="8" t="s">
        <v>103621</v>
      </c>
      <c r="B437" s="8" t="s">
        <v>108431</v>
      </c>
      <c r="C437" s="8" t="s">
        <v>107799</v>
      </c>
      <c r="D437" s="8" t="s">
        <v>107799</v>
      </c>
      <c r="E437" s="8" t="s">
        <v>107790</v>
      </c>
      <c r="F437" s="8" t="s">
        <v>217</v>
      </c>
      <c r="G437" s="8" t="s">
        <v>133</v>
      </c>
      <c r="H437" s="8" t="s">
        <v>107792</v>
      </c>
      <c r="I437" s="9">
        <v>4044000</v>
      </c>
      <c r="J437" s="9">
        <v>4044000</v>
      </c>
      <c r="K437" s="8" t="s">
        <v>211</v>
      </c>
      <c r="L437" s="8" t="s">
        <v>211</v>
      </c>
      <c r="M437" s="20">
        <v>7520</v>
      </c>
      <c r="N437">
        <v>3</v>
      </c>
      <c r="O437">
        <v>8</v>
      </c>
      <c r="P437" t="s">
        <v>108976</v>
      </c>
      <c r="Q437" t="s">
        <v>108845</v>
      </c>
      <c r="R437">
        <v>174</v>
      </c>
      <c r="S437" t="s">
        <v>109532</v>
      </c>
      <c r="T437" t="s">
        <v>109533</v>
      </c>
      <c r="AA437" s="17"/>
      <c r="AC437" s="19"/>
      <c r="AD437" s="19"/>
    </row>
    <row r="438" spans="1:30" x14ac:dyDescent="0.2">
      <c r="A438" s="8" t="s">
        <v>103621</v>
      </c>
      <c r="B438" s="8" t="s">
        <v>108432</v>
      </c>
      <c r="C438" s="8" t="s">
        <v>107799</v>
      </c>
      <c r="D438" s="8" t="s">
        <v>107799</v>
      </c>
      <c r="E438" s="8" t="s">
        <v>107869</v>
      </c>
      <c r="F438" s="8" t="s">
        <v>217</v>
      </c>
      <c r="G438" s="8" t="s">
        <v>133</v>
      </c>
      <c r="H438" s="8" t="s">
        <v>107792</v>
      </c>
      <c r="I438" s="9">
        <v>23157000</v>
      </c>
      <c r="J438" s="9">
        <v>23157000</v>
      </c>
      <c r="K438" s="8" t="s">
        <v>211</v>
      </c>
      <c r="L438" s="8" t="s">
        <v>211</v>
      </c>
      <c r="M438" s="20">
        <v>7520</v>
      </c>
      <c r="N438">
        <v>1</v>
      </c>
      <c r="O438">
        <v>1</v>
      </c>
      <c r="P438" t="s">
        <v>108984</v>
      </c>
      <c r="Q438" t="s">
        <v>108846</v>
      </c>
      <c r="S438" t="s">
        <v>109532</v>
      </c>
      <c r="T438" t="s">
        <v>109533</v>
      </c>
      <c r="AA438" s="17"/>
      <c r="AC438" s="19"/>
      <c r="AD438" s="19"/>
    </row>
    <row r="439" spans="1:30" x14ac:dyDescent="0.2">
      <c r="A439" s="8" t="s">
        <v>103621</v>
      </c>
      <c r="B439" s="8" t="s">
        <v>108433</v>
      </c>
      <c r="C439" s="8" t="s">
        <v>107799</v>
      </c>
      <c r="D439" s="8" t="s">
        <v>107799</v>
      </c>
      <c r="E439" s="8" t="s">
        <v>107790</v>
      </c>
      <c r="F439" s="8" t="s">
        <v>217</v>
      </c>
      <c r="G439" s="8" t="s">
        <v>133</v>
      </c>
      <c r="H439" s="8" t="s">
        <v>107792</v>
      </c>
      <c r="I439" s="9">
        <v>11262000</v>
      </c>
      <c r="J439" s="9">
        <v>11262000</v>
      </c>
      <c r="K439" s="8" t="s">
        <v>211</v>
      </c>
      <c r="L439" s="8" t="s">
        <v>211</v>
      </c>
      <c r="M439" s="20">
        <v>7520</v>
      </c>
      <c r="N439">
        <v>1</v>
      </c>
      <c r="O439">
        <v>12</v>
      </c>
      <c r="P439" t="s">
        <v>108994</v>
      </c>
      <c r="Q439" t="s">
        <v>108847</v>
      </c>
      <c r="S439" t="s">
        <v>109532</v>
      </c>
      <c r="T439" t="s">
        <v>109533</v>
      </c>
      <c r="AA439" s="17"/>
      <c r="AC439" s="19"/>
      <c r="AD439" s="19"/>
    </row>
    <row r="440" spans="1:30" x14ac:dyDescent="0.2">
      <c r="A440" s="8" t="s">
        <v>103621</v>
      </c>
      <c r="B440" s="8" t="s">
        <v>108434</v>
      </c>
      <c r="C440" s="8" t="s">
        <v>107799</v>
      </c>
      <c r="D440" s="8" t="s">
        <v>107799</v>
      </c>
      <c r="E440" s="8" t="s">
        <v>107869</v>
      </c>
      <c r="F440" s="8" t="s">
        <v>217</v>
      </c>
      <c r="G440" s="8" t="s">
        <v>133</v>
      </c>
      <c r="H440" s="8" t="s">
        <v>107792</v>
      </c>
      <c r="I440" s="9">
        <v>19986000</v>
      </c>
      <c r="J440" s="9">
        <v>19986000</v>
      </c>
      <c r="K440" s="8" t="s">
        <v>211</v>
      </c>
      <c r="L440" s="8" t="s">
        <v>211</v>
      </c>
      <c r="M440" s="20">
        <v>7520</v>
      </c>
      <c r="N440">
        <v>4</v>
      </c>
      <c r="O440">
        <v>11</v>
      </c>
      <c r="P440" t="s">
        <v>109239</v>
      </c>
      <c r="Q440" t="s">
        <v>108848</v>
      </c>
      <c r="R440">
        <v>161</v>
      </c>
      <c r="S440" t="s">
        <v>109532</v>
      </c>
      <c r="T440" t="s">
        <v>109533</v>
      </c>
      <c r="AA440" s="17"/>
      <c r="AC440" s="19"/>
      <c r="AD440" s="19"/>
    </row>
    <row r="441" spans="1:30" x14ac:dyDescent="0.2">
      <c r="A441" s="8" t="s">
        <v>103621</v>
      </c>
      <c r="B441" s="8" t="s">
        <v>108435</v>
      </c>
      <c r="C441" s="8" t="s">
        <v>107799</v>
      </c>
      <c r="D441" s="8" t="s">
        <v>107799</v>
      </c>
      <c r="E441" s="8" t="s">
        <v>107869</v>
      </c>
      <c r="F441" s="8" t="s">
        <v>217</v>
      </c>
      <c r="G441" s="8" t="s">
        <v>133</v>
      </c>
      <c r="H441" s="8" t="s">
        <v>107792</v>
      </c>
      <c r="I441" s="9">
        <v>15306000</v>
      </c>
      <c r="J441" s="9">
        <v>15306000</v>
      </c>
      <c r="K441" s="8" t="s">
        <v>211</v>
      </c>
      <c r="L441" s="8" t="s">
        <v>211</v>
      </c>
      <c r="M441" s="20">
        <v>7520</v>
      </c>
      <c r="N441">
        <v>4</v>
      </c>
      <c r="O441">
        <v>11</v>
      </c>
      <c r="P441" t="s">
        <v>109240</v>
      </c>
      <c r="Q441" t="s">
        <v>108849</v>
      </c>
      <c r="S441" t="s">
        <v>109532</v>
      </c>
      <c r="T441" t="s">
        <v>109533</v>
      </c>
      <c r="AA441" s="17"/>
      <c r="AC441" s="19"/>
      <c r="AD441" s="19"/>
    </row>
    <row r="442" spans="1:30" x14ac:dyDescent="0.2">
      <c r="A442" s="8" t="s">
        <v>103621</v>
      </c>
      <c r="B442" s="8" t="s">
        <v>108436</v>
      </c>
      <c r="C442" s="8" t="s">
        <v>107799</v>
      </c>
      <c r="D442" s="8" t="s">
        <v>107799</v>
      </c>
      <c r="E442" s="8" t="s">
        <v>107869</v>
      </c>
      <c r="F442" s="8" t="s">
        <v>217</v>
      </c>
      <c r="G442" s="8" t="s">
        <v>133</v>
      </c>
      <c r="H442" s="8" t="s">
        <v>107792</v>
      </c>
      <c r="I442" s="9">
        <v>15306000</v>
      </c>
      <c r="J442" s="9">
        <v>15306000</v>
      </c>
      <c r="K442" s="8" t="s">
        <v>211</v>
      </c>
      <c r="L442" s="8" t="s">
        <v>211</v>
      </c>
      <c r="M442" s="20">
        <v>7520</v>
      </c>
      <c r="N442">
        <v>4</v>
      </c>
      <c r="O442">
        <v>11</v>
      </c>
      <c r="P442" t="s">
        <v>109241</v>
      </c>
      <c r="Q442" t="s">
        <v>108850</v>
      </c>
      <c r="S442" t="s">
        <v>109532</v>
      </c>
      <c r="T442" t="s">
        <v>109533</v>
      </c>
      <c r="AA442" s="17"/>
      <c r="AC442" s="19"/>
      <c r="AD442" s="19"/>
    </row>
    <row r="443" spans="1:30" x14ac:dyDescent="0.2">
      <c r="A443" s="8" t="s">
        <v>103621</v>
      </c>
      <c r="B443" s="8" t="s">
        <v>108437</v>
      </c>
      <c r="C443" s="8" t="s">
        <v>107799</v>
      </c>
      <c r="D443" s="8" t="s">
        <v>107799</v>
      </c>
      <c r="E443" s="8" t="s">
        <v>107869</v>
      </c>
      <c r="F443" s="8" t="s">
        <v>217</v>
      </c>
      <c r="G443" s="8" t="s">
        <v>133</v>
      </c>
      <c r="H443" s="8" t="s">
        <v>107792</v>
      </c>
      <c r="I443" s="9">
        <v>15306000</v>
      </c>
      <c r="J443" s="9">
        <v>15306000</v>
      </c>
      <c r="K443" s="8" t="s">
        <v>211</v>
      </c>
      <c r="L443" s="8" t="s">
        <v>211</v>
      </c>
      <c r="M443" s="20">
        <v>7520</v>
      </c>
      <c r="N443">
        <v>4</v>
      </c>
      <c r="O443">
        <v>11</v>
      </c>
      <c r="P443" t="s">
        <v>109242</v>
      </c>
      <c r="Q443" t="s">
        <v>108851</v>
      </c>
      <c r="S443" t="s">
        <v>109532</v>
      </c>
      <c r="T443" t="s">
        <v>109533</v>
      </c>
      <c r="AA443" s="17"/>
      <c r="AC443" s="19"/>
      <c r="AD443" s="19"/>
    </row>
    <row r="444" spans="1:30" x14ac:dyDescent="0.2">
      <c r="A444" s="8" t="s">
        <v>103621</v>
      </c>
      <c r="B444" s="8" t="s">
        <v>108438</v>
      </c>
      <c r="C444" s="8" t="s">
        <v>107799</v>
      </c>
      <c r="D444" s="8" t="s">
        <v>107799</v>
      </c>
      <c r="E444" s="8" t="s">
        <v>107790</v>
      </c>
      <c r="F444" s="8" t="s">
        <v>217</v>
      </c>
      <c r="G444" s="8" t="s">
        <v>133</v>
      </c>
      <c r="H444" s="8" t="s">
        <v>107792</v>
      </c>
      <c r="I444" s="9">
        <v>9993000</v>
      </c>
      <c r="J444" s="9">
        <v>9993000</v>
      </c>
      <c r="K444" s="8" t="s">
        <v>211</v>
      </c>
      <c r="L444" s="8" t="s">
        <v>211</v>
      </c>
      <c r="M444" s="20">
        <v>7520</v>
      </c>
      <c r="N444">
        <v>1</v>
      </c>
      <c r="O444">
        <v>10</v>
      </c>
      <c r="P444" t="s">
        <v>109243</v>
      </c>
      <c r="Q444" t="s">
        <v>108852</v>
      </c>
      <c r="S444" t="s">
        <v>109532</v>
      </c>
      <c r="T444" t="s">
        <v>109533</v>
      </c>
      <c r="AA444" s="17"/>
      <c r="AC444" s="19"/>
      <c r="AD444" s="19"/>
    </row>
    <row r="445" spans="1:30" x14ac:dyDescent="0.2">
      <c r="A445" s="8" t="s">
        <v>103621</v>
      </c>
      <c r="B445" s="8" t="s">
        <v>108439</v>
      </c>
      <c r="C445" s="8" t="s">
        <v>107799</v>
      </c>
      <c r="D445" s="8" t="s">
        <v>107799</v>
      </c>
      <c r="E445" s="8" t="s">
        <v>107790</v>
      </c>
      <c r="F445" s="8" t="s">
        <v>217</v>
      </c>
      <c r="G445" s="8" t="s">
        <v>133</v>
      </c>
      <c r="H445" s="8" t="s">
        <v>107792</v>
      </c>
      <c r="I445" s="9">
        <v>9993000</v>
      </c>
      <c r="J445" s="9">
        <v>9993000</v>
      </c>
      <c r="K445" s="8" t="s">
        <v>211</v>
      </c>
      <c r="L445" s="8" t="s">
        <v>211</v>
      </c>
      <c r="M445" s="20">
        <v>7520</v>
      </c>
      <c r="N445">
        <v>1</v>
      </c>
      <c r="O445">
        <v>10</v>
      </c>
      <c r="P445" t="s">
        <v>109244</v>
      </c>
      <c r="Q445" t="s">
        <v>108853</v>
      </c>
      <c r="S445" t="s">
        <v>109532</v>
      </c>
      <c r="T445" t="s">
        <v>109533</v>
      </c>
      <c r="AA445" s="17"/>
      <c r="AC445" s="19"/>
      <c r="AD445" s="19"/>
    </row>
    <row r="446" spans="1:30" x14ac:dyDescent="0.2">
      <c r="A446" s="8" t="s">
        <v>103621</v>
      </c>
      <c r="B446" s="8" t="s">
        <v>108440</v>
      </c>
      <c r="C446" s="8" t="s">
        <v>107799</v>
      </c>
      <c r="D446" s="8" t="s">
        <v>107799</v>
      </c>
      <c r="E446" s="8" t="s">
        <v>107790</v>
      </c>
      <c r="F446" s="8" t="s">
        <v>217</v>
      </c>
      <c r="G446" s="8" t="s">
        <v>133</v>
      </c>
      <c r="H446" s="8" t="s">
        <v>107792</v>
      </c>
      <c r="I446" s="9">
        <v>9993000</v>
      </c>
      <c r="J446" s="9">
        <v>9993000</v>
      </c>
      <c r="K446" s="8" t="s">
        <v>211</v>
      </c>
      <c r="L446" s="8" t="s">
        <v>211</v>
      </c>
      <c r="M446" s="20">
        <v>7520</v>
      </c>
      <c r="N446">
        <v>1</v>
      </c>
      <c r="O446">
        <v>10</v>
      </c>
      <c r="P446" t="s">
        <v>109245</v>
      </c>
      <c r="Q446" t="s">
        <v>108854</v>
      </c>
      <c r="S446" t="s">
        <v>109532</v>
      </c>
      <c r="T446" t="s">
        <v>109533</v>
      </c>
      <c r="AA446" s="17"/>
      <c r="AC446" s="19"/>
      <c r="AD446" s="19"/>
    </row>
    <row r="447" spans="1:30" x14ac:dyDescent="0.2">
      <c r="A447" s="8" t="s">
        <v>103621</v>
      </c>
      <c r="B447" s="8" t="s">
        <v>108441</v>
      </c>
      <c r="C447" s="8" t="s">
        <v>107799</v>
      </c>
      <c r="D447" s="8" t="s">
        <v>107799</v>
      </c>
      <c r="E447" s="8" t="s">
        <v>107790</v>
      </c>
      <c r="F447" s="8" t="s">
        <v>217</v>
      </c>
      <c r="G447" s="8" t="s">
        <v>133</v>
      </c>
      <c r="H447" s="8" t="s">
        <v>107792</v>
      </c>
      <c r="I447" s="9">
        <v>4044000</v>
      </c>
      <c r="J447" s="9">
        <v>4044000</v>
      </c>
      <c r="K447" s="8" t="s">
        <v>211</v>
      </c>
      <c r="L447" s="8" t="s">
        <v>211</v>
      </c>
      <c r="M447" s="20">
        <v>7520</v>
      </c>
      <c r="N447">
        <v>3</v>
      </c>
      <c r="O447">
        <v>8</v>
      </c>
      <c r="P447" t="s">
        <v>109246</v>
      </c>
      <c r="Q447" t="s">
        <v>108855</v>
      </c>
      <c r="R447">
        <v>175</v>
      </c>
      <c r="S447" t="s">
        <v>109532</v>
      </c>
      <c r="T447" t="s">
        <v>109533</v>
      </c>
      <c r="AA447" s="17"/>
      <c r="AC447" s="19"/>
      <c r="AD447" s="19"/>
    </row>
    <row r="448" spans="1:30" x14ac:dyDescent="0.2">
      <c r="A448" s="8" t="s">
        <v>103621</v>
      </c>
      <c r="B448" s="8" t="s">
        <v>108442</v>
      </c>
      <c r="C448" s="8" t="s">
        <v>107799</v>
      </c>
      <c r="D448" s="8" t="s">
        <v>107799</v>
      </c>
      <c r="E448" s="8" t="s">
        <v>107869</v>
      </c>
      <c r="F448" s="8" t="s">
        <v>217</v>
      </c>
      <c r="G448" s="8" t="s">
        <v>133</v>
      </c>
      <c r="H448" s="8" t="s">
        <v>107792</v>
      </c>
      <c r="I448" s="9">
        <v>11094000</v>
      </c>
      <c r="J448" s="9">
        <v>11094000</v>
      </c>
      <c r="K448" s="8" t="s">
        <v>211</v>
      </c>
      <c r="L448" s="8" t="s">
        <v>211</v>
      </c>
      <c r="M448" s="20">
        <v>7520</v>
      </c>
      <c r="N448">
        <v>1</v>
      </c>
      <c r="O448">
        <v>9</v>
      </c>
      <c r="P448" t="s">
        <v>109247</v>
      </c>
      <c r="Q448" t="s">
        <v>108856</v>
      </c>
      <c r="R448">
        <v>206</v>
      </c>
      <c r="S448" t="s">
        <v>109532</v>
      </c>
      <c r="T448" t="s">
        <v>109533</v>
      </c>
      <c r="AA448" s="17"/>
      <c r="AC448" s="19"/>
      <c r="AD448" s="19"/>
    </row>
    <row r="449" spans="1:30" x14ac:dyDescent="0.2">
      <c r="A449" s="8" t="s">
        <v>103621</v>
      </c>
      <c r="B449" s="8" t="s">
        <v>108443</v>
      </c>
      <c r="C449" s="8" t="s">
        <v>107799</v>
      </c>
      <c r="D449" s="8" t="s">
        <v>107799</v>
      </c>
      <c r="E449" s="8" t="s">
        <v>107869</v>
      </c>
      <c r="F449" s="8" t="s">
        <v>217</v>
      </c>
      <c r="G449" s="8" t="s">
        <v>133</v>
      </c>
      <c r="H449" s="8" t="s">
        <v>107792</v>
      </c>
      <c r="I449" s="9">
        <v>11094000</v>
      </c>
      <c r="J449" s="9">
        <v>11094000</v>
      </c>
      <c r="K449" s="8" t="s">
        <v>211</v>
      </c>
      <c r="L449" s="8" t="s">
        <v>211</v>
      </c>
      <c r="M449" s="20">
        <v>7520</v>
      </c>
      <c r="N449">
        <v>1</v>
      </c>
      <c r="O449">
        <v>9</v>
      </c>
      <c r="P449" t="s">
        <v>109248</v>
      </c>
      <c r="Q449" t="s">
        <v>108857</v>
      </c>
      <c r="R449">
        <v>207</v>
      </c>
      <c r="S449" t="s">
        <v>109532</v>
      </c>
      <c r="T449" t="s">
        <v>109533</v>
      </c>
      <c r="AA449" s="17"/>
      <c r="AC449" s="19"/>
      <c r="AD449" s="19"/>
    </row>
    <row r="450" spans="1:30" x14ac:dyDescent="0.2">
      <c r="A450" s="8" t="s">
        <v>103621</v>
      </c>
      <c r="B450" s="8" t="s">
        <v>108444</v>
      </c>
      <c r="C450" s="8" t="s">
        <v>107799</v>
      </c>
      <c r="D450" s="8" t="s">
        <v>107799</v>
      </c>
      <c r="E450" s="8" t="s">
        <v>107869</v>
      </c>
      <c r="F450" s="8" t="s">
        <v>217</v>
      </c>
      <c r="G450" s="8" t="s">
        <v>133</v>
      </c>
      <c r="H450" s="8" t="s">
        <v>107792</v>
      </c>
      <c r="I450" s="9">
        <v>11094000</v>
      </c>
      <c r="J450" s="9">
        <v>11094000</v>
      </c>
      <c r="K450" s="8" t="s">
        <v>211</v>
      </c>
      <c r="L450" s="8" t="s">
        <v>211</v>
      </c>
      <c r="M450" s="20">
        <v>7520</v>
      </c>
      <c r="N450">
        <v>1</v>
      </c>
      <c r="O450">
        <v>9</v>
      </c>
      <c r="P450" t="s">
        <v>109249</v>
      </c>
      <c r="Q450" t="s">
        <v>108858</v>
      </c>
      <c r="R450">
        <v>208</v>
      </c>
      <c r="S450" t="s">
        <v>109532</v>
      </c>
      <c r="T450" t="s">
        <v>109533</v>
      </c>
      <c r="AA450" s="17"/>
      <c r="AC450" s="19"/>
      <c r="AD450" s="19"/>
    </row>
    <row r="451" spans="1:30" x14ac:dyDescent="0.2">
      <c r="A451" s="8" t="s">
        <v>103621</v>
      </c>
      <c r="B451" s="8" t="s">
        <v>108445</v>
      </c>
      <c r="C451" s="8" t="s">
        <v>107799</v>
      </c>
      <c r="D451" s="8" t="s">
        <v>107799</v>
      </c>
      <c r="E451" s="8" t="s">
        <v>107869</v>
      </c>
      <c r="F451" s="8" t="s">
        <v>217</v>
      </c>
      <c r="G451" s="8" t="s">
        <v>133</v>
      </c>
      <c r="H451" s="8" t="s">
        <v>107792</v>
      </c>
      <c r="I451" s="9">
        <v>11094000</v>
      </c>
      <c r="J451" s="9">
        <v>11094000</v>
      </c>
      <c r="K451" s="8" t="s">
        <v>211</v>
      </c>
      <c r="L451" s="8" t="s">
        <v>211</v>
      </c>
      <c r="M451" s="20">
        <v>7520</v>
      </c>
      <c r="N451">
        <v>1</v>
      </c>
      <c r="O451">
        <v>9</v>
      </c>
      <c r="P451" t="s">
        <v>109250</v>
      </c>
      <c r="Q451" t="s">
        <v>108859</v>
      </c>
      <c r="R451">
        <v>209</v>
      </c>
      <c r="S451" t="s">
        <v>109532</v>
      </c>
      <c r="T451" t="s">
        <v>109533</v>
      </c>
      <c r="AA451" s="17"/>
      <c r="AC451" s="19"/>
      <c r="AD451" s="19"/>
    </row>
    <row r="452" spans="1:30" x14ac:dyDescent="0.2">
      <c r="A452" s="8" t="s">
        <v>103621</v>
      </c>
      <c r="B452" s="8" t="s">
        <v>108446</v>
      </c>
      <c r="C452" s="8" t="s">
        <v>107799</v>
      </c>
      <c r="D452" s="8" t="s">
        <v>107799</v>
      </c>
      <c r="E452" s="8" t="s">
        <v>107869</v>
      </c>
      <c r="F452" s="8" t="s">
        <v>217</v>
      </c>
      <c r="G452" s="8" t="s">
        <v>133</v>
      </c>
      <c r="H452" s="8" t="s">
        <v>107792</v>
      </c>
      <c r="I452" s="9">
        <v>11094000</v>
      </c>
      <c r="J452" s="9">
        <v>11094000</v>
      </c>
      <c r="K452" s="8" t="s">
        <v>211</v>
      </c>
      <c r="L452" s="8" t="s">
        <v>211</v>
      </c>
      <c r="M452" s="20">
        <v>7520</v>
      </c>
      <c r="N452">
        <v>1</v>
      </c>
      <c r="O452">
        <v>9</v>
      </c>
      <c r="P452" t="s">
        <v>109251</v>
      </c>
      <c r="Q452" t="s">
        <v>108860</v>
      </c>
      <c r="R452">
        <v>210</v>
      </c>
      <c r="S452" t="s">
        <v>109532</v>
      </c>
      <c r="T452" t="s">
        <v>109533</v>
      </c>
      <c r="AA452" s="17"/>
      <c r="AC452" s="19"/>
      <c r="AD452" s="19"/>
    </row>
    <row r="453" spans="1:30" x14ac:dyDescent="0.2">
      <c r="A453" s="8" t="s">
        <v>103621</v>
      </c>
      <c r="B453" s="8" t="s">
        <v>108447</v>
      </c>
      <c r="C453" s="8" t="s">
        <v>107799</v>
      </c>
      <c r="D453" s="8" t="s">
        <v>107799</v>
      </c>
      <c r="E453" s="8" t="s">
        <v>107869</v>
      </c>
      <c r="F453" s="8" t="s">
        <v>217</v>
      </c>
      <c r="G453" s="8" t="s">
        <v>133</v>
      </c>
      <c r="H453" s="8" t="s">
        <v>107792</v>
      </c>
      <c r="I453" s="9">
        <v>15306000</v>
      </c>
      <c r="J453" s="9">
        <v>15306000</v>
      </c>
      <c r="K453" s="8" t="s">
        <v>211</v>
      </c>
      <c r="L453" s="8" t="s">
        <v>211</v>
      </c>
      <c r="M453" s="20">
        <v>7520</v>
      </c>
      <c r="N453">
        <v>1</v>
      </c>
      <c r="O453">
        <v>9</v>
      </c>
      <c r="P453" t="s">
        <v>109252</v>
      </c>
      <c r="Q453" t="s">
        <v>108861</v>
      </c>
      <c r="R453">
        <v>191</v>
      </c>
      <c r="S453" t="s">
        <v>109532</v>
      </c>
      <c r="T453" t="s">
        <v>109533</v>
      </c>
      <c r="AA453" s="17"/>
      <c r="AC453" s="19"/>
      <c r="AD453" s="19"/>
    </row>
    <row r="454" spans="1:30" x14ac:dyDescent="0.2">
      <c r="A454" s="8" t="s">
        <v>103621</v>
      </c>
      <c r="B454" s="8" t="s">
        <v>108448</v>
      </c>
      <c r="C454" s="8" t="s">
        <v>107799</v>
      </c>
      <c r="D454" s="8" t="s">
        <v>107799</v>
      </c>
      <c r="E454" s="8" t="s">
        <v>107869</v>
      </c>
      <c r="F454" s="8" t="s">
        <v>217</v>
      </c>
      <c r="G454" s="8" t="s">
        <v>133</v>
      </c>
      <c r="H454" s="8" t="s">
        <v>107792</v>
      </c>
      <c r="I454" s="9">
        <v>7800000</v>
      </c>
      <c r="J454" s="9">
        <v>7800000</v>
      </c>
      <c r="K454" s="8" t="s">
        <v>211</v>
      </c>
      <c r="L454" s="8" t="s">
        <v>211</v>
      </c>
      <c r="M454" s="20">
        <v>7520</v>
      </c>
      <c r="N454">
        <v>1</v>
      </c>
      <c r="O454">
        <v>12</v>
      </c>
      <c r="P454" t="s">
        <v>109253</v>
      </c>
      <c r="Q454" t="s">
        <v>108862</v>
      </c>
      <c r="S454" t="s">
        <v>109532</v>
      </c>
      <c r="T454" t="s">
        <v>109533</v>
      </c>
      <c r="AA454" s="17"/>
      <c r="AC454" s="19"/>
      <c r="AD454" s="19"/>
    </row>
    <row r="455" spans="1:30" x14ac:dyDescent="0.2">
      <c r="A455" s="8" t="s">
        <v>103621</v>
      </c>
      <c r="B455" s="8" t="s">
        <v>108449</v>
      </c>
      <c r="C455" s="8" t="s">
        <v>107799</v>
      </c>
      <c r="D455" s="8" t="s">
        <v>107799</v>
      </c>
      <c r="E455" s="8" t="s">
        <v>107869</v>
      </c>
      <c r="F455" s="8" t="s">
        <v>217</v>
      </c>
      <c r="G455" s="8" t="s">
        <v>133</v>
      </c>
      <c r="H455" s="8" t="s">
        <v>107792</v>
      </c>
      <c r="I455" s="9">
        <v>7800000</v>
      </c>
      <c r="J455" s="9">
        <v>7800000</v>
      </c>
      <c r="K455" s="8" t="s">
        <v>211</v>
      </c>
      <c r="L455" s="8" t="s">
        <v>211</v>
      </c>
      <c r="M455" s="20">
        <v>7520</v>
      </c>
      <c r="N455">
        <v>1</v>
      </c>
      <c r="O455">
        <v>12</v>
      </c>
      <c r="P455" t="s">
        <v>109254</v>
      </c>
      <c r="Q455" t="s">
        <v>108863</v>
      </c>
      <c r="S455" t="s">
        <v>109532</v>
      </c>
      <c r="T455" t="s">
        <v>109533</v>
      </c>
      <c r="AA455" s="17"/>
      <c r="AC455" s="19"/>
      <c r="AD455" s="19"/>
    </row>
    <row r="456" spans="1:30" x14ac:dyDescent="0.2">
      <c r="A456" s="8" t="s">
        <v>103621</v>
      </c>
      <c r="B456" s="8" t="s">
        <v>108450</v>
      </c>
      <c r="C456" s="8" t="s">
        <v>107799</v>
      </c>
      <c r="D456" s="8" t="s">
        <v>107799</v>
      </c>
      <c r="E456" s="8" t="s">
        <v>107869</v>
      </c>
      <c r="F456" s="8" t="s">
        <v>217</v>
      </c>
      <c r="G456" s="8" t="s">
        <v>133</v>
      </c>
      <c r="H456" s="8" t="s">
        <v>107792</v>
      </c>
      <c r="I456" s="9">
        <v>7800000</v>
      </c>
      <c r="J456" s="9">
        <v>7800000</v>
      </c>
      <c r="K456" s="8" t="s">
        <v>211</v>
      </c>
      <c r="L456" s="8" t="s">
        <v>211</v>
      </c>
      <c r="M456" s="20">
        <v>7520</v>
      </c>
      <c r="N456">
        <v>1</v>
      </c>
      <c r="O456">
        <v>12</v>
      </c>
      <c r="P456" t="s">
        <v>109255</v>
      </c>
      <c r="Q456" t="s">
        <v>108864</v>
      </c>
      <c r="S456" t="s">
        <v>109532</v>
      </c>
      <c r="T456" t="s">
        <v>109533</v>
      </c>
      <c r="AA456" s="17"/>
      <c r="AC456" s="19"/>
      <c r="AD456" s="19"/>
    </row>
    <row r="457" spans="1:30" x14ac:dyDescent="0.2">
      <c r="A457" s="8" t="s">
        <v>103621</v>
      </c>
      <c r="B457" s="8" t="s">
        <v>108451</v>
      </c>
      <c r="C457" s="8" t="s">
        <v>107799</v>
      </c>
      <c r="D457" s="8" t="s">
        <v>107799</v>
      </c>
      <c r="E457" s="8" t="s">
        <v>107869</v>
      </c>
      <c r="F457" s="8" t="s">
        <v>217</v>
      </c>
      <c r="G457" s="8" t="s">
        <v>133</v>
      </c>
      <c r="H457" s="8" t="s">
        <v>107792</v>
      </c>
      <c r="I457" s="9">
        <v>7800000</v>
      </c>
      <c r="J457" s="9">
        <v>7800000</v>
      </c>
      <c r="K457" s="8" t="s">
        <v>211</v>
      </c>
      <c r="L457" s="8" t="s">
        <v>211</v>
      </c>
      <c r="M457" s="20">
        <v>7520</v>
      </c>
      <c r="N457">
        <v>1</v>
      </c>
      <c r="O457">
        <v>12</v>
      </c>
      <c r="P457" t="s">
        <v>109256</v>
      </c>
      <c r="Q457" t="s">
        <v>108865</v>
      </c>
      <c r="S457" t="s">
        <v>109532</v>
      </c>
      <c r="T457" t="s">
        <v>109533</v>
      </c>
      <c r="AA457" s="17"/>
      <c r="AC457" s="19"/>
      <c r="AD457" s="19"/>
    </row>
    <row r="458" spans="1:30" x14ac:dyDescent="0.2">
      <c r="A458" s="8" t="s">
        <v>103621</v>
      </c>
      <c r="B458" s="8" t="s">
        <v>108452</v>
      </c>
      <c r="C458" s="8" t="s">
        <v>107799</v>
      </c>
      <c r="D458" s="8" t="s">
        <v>107799</v>
      </c>
      <c r="E458" s="8" t="s">
        <v>107790</v>
      </c>
      <c r="F458" s="8" t="s">
        <v>217</v>
      </c>
      <c r="G458" s="8" t="s">
        <v>133</v>
      </c>
      <c r="H458" s="8" t="s">
        <v>107792</v>
      </c>
      <c r="I458" s="9">
        <v>5148000</v>
      </c>
      <c r="J458" s="9">
        <v>5148000</v>
      </c>
      <c r="K458" s="8" t="s">
        <v>211</v>
      </c>
      <c r="L458" s="8" t="s">
        <v>211</v>
      </c>
      <c r="M458" s="20">
        <v>7520</v>
      </c>
      <c r="N458">
        <v>1</v>
      </c>
      <c r="O458">
        <v>4</v>
      </c>
      <c r="P458" t="s">
        <v>109257</v>
      </c>
      <c r="Q458" t="s">
        <v>108866</v>
      </c>
      <c r="S458" t="s">
        <v>109532</v>
      </c>
      <c r="T458" t="s">
        <v>109533</v>
      </c>
      <c r="AA458" s="17"/>
      <c r="AC458" s="19"/>
      <c r="AD458" s="19"/>
    </row>
    <row r="459" spans="1:30" x14ac:dyDescent="0.2">
      <c r="A459" s="8" t="s">
        <v>103621</v>
      </c>
      <c r="B459" s="8" t="s">
        <v>108453</v>
      </c>
      <c r="C459" s="8" t="s">
        <v>107799</v>
      </c>
      <c r="D459" s="8" t="s">
        <v>107799</v>
      </c>
      <c r="E459" s="8" t="s">
        <v>107869</v>
      </c>
      <c r="F459" s="8" t="s">
        <v>217</v>
      </c>
      <c r="G459" s="8" t="s">
        <v>133</v>
      </c>
      <c r="H459" s="8" t="s">
        <v>107792</v>
      </c>
      <c r="I459" s="9">
        <v>19974000</v>
      </c>
      <c r="J459" s="9">
        <v>19974000</v>
      </c>
      <c r="K459" s="8" t="s">
        <v>211</v>
      </c>
      <c r="L459" s="8" t="s">
        <v>211</v>
      </c>
      <c r="M459" s="20">
        <v>7520</v>
      </c>
      <c r="N459">
        <v>1</v>
      </c>
      <c r="O459">
        <v>1</v>
      </c>
      <c r="P459" t="s">
        <v>109258</v>
      </c>
      <c r="Q459" t="s">
        <v>108867</v>
      </c>
      <c r="S459" t="s">
        <v>109532</v>
      </c>
      <c r="T459" t="s">
        <v>109533</v>
      </c>
      <c r="AA459" s="17"/>
      <c r="AC459" s="19"/>
      <c r="AD459" s="19"/>
    </row>
    <row r="460" spans="1:30" x14ac:dyDescent="0.2">
      <c r="A460" s="8" t="s">
        <v>103621</v>
      </c>
      <c r="B460" s="8" t="s">
        <v>108454</v>
      </c>
      <c r="C460" s="8" t="s">
        <v>107799</v>
      </c>
      <c r="D460" s="8" t="s">
        <v>107799</v>
      </c>
      <c r="E460" s="8" t="s">
        <v>107790</v>
      </c>
      <c r="F460" s="8" t="s">
        <v>217</v>
      </c>
      <c r="G460" s="8" t="s">
        <v>133</v>
      </c>
      <c r="H460" s="8" t="s">
        <v>107792</v>
      </c>
      <c r="I460" s="9">
        <v>3525000</v>
      </c>
      <c r="J460" s="9">
        <v>3525000</v>
      </c>
      <c r="K460" s="8" t="s">
        <v>211</v>
      </c>
      <c r="L460" s="8" t="s">
        <v>211</v>
      </c>
      <c r="M460" s="20">
        <v>7520</v>
      </c>
      <c r="N460">
        <v>1</v>
      </c>
      <c r="O460">
        <v>1</v>
      </c>
      <c r="P460" t="s">
        <v>109259</v>
      </c>
      <c r="Q460" t="s">
        <v>108868</v>
      </c>
      <c r="R460">
        <v>203</v>
      </c>
      <c r="S460" t="s">
        <v>109532</v>
      </c>
      <c r="T460" t="s">
        <v>109533</v>
      </c>
      <c r="AA460" s="17"/>
      <c r="AC460" s="19"/>
      <c r="AD460" s="19"/>
    </row>
    <row r="461" spans="1:30" x14ac:dyDescent="0.2">
      <c r="A461" s="8" t="s">
        <v>103621</v>
      </c>
      <c r="B461" s="8" t="s">
        <v>108455</v>
      </c>
      <c r="C461" s="8" t="s">
        <v>107799</v>
      </c>
      <c r="D461" s="8" t="s">
        <v>107799</v>
      </c>
      <c r="E461" s="8" t="s">
        <v>107869</v>
      </c>
      <c r="F461" s="8" t="s">
        <v>217</v>
      </c>
      <c r="G461" s="8" t="s">
        <v>133</v>
      </c>
      <c r="H461" s="8" t="s">
        <v>107792</v>
      </c>
      <c r="I461" s="9">
        <v>7653000</v>
      </c>
      <c r="J461" s="9">
        <v>7653000</v>
      </c>
      <c r="K461" s="8" t="s">
        <v>211</v>
      </c>
      <c r="L461" s="8" t="s">
        <v>211</v>
      </c>
      <c r="M461" s="20">
        <v>7520</v>
      </c>
      <c r="N461">
        <v>1</v>
      </c>
      <c r="O461">
        <v>1</v>
      </c>
      <c r="P461" t="s">
        <v>109260</v>
      </c>
      <c r="Q461" t="s">
        <v>108869</v>
      </c>
      <c r="S461" t="s">
        <v>109532</v>
      </c>
      <c r="T461" t="s">
        <v>109533</v>
      </c>
      <c r="AA461" s="17"/>
      <c r="AC461" s="19"/>
      <c r="AD461" s="19"/>
    </row>
    <row r="462" spans="1:30" x14ac:dyDescent="0.2">
      <c r="A462" s="8" t="s">
        <v>103621</v>
      </c>
      <c r="B462" s="8" t="s">
        <v>108456</v>
      </c>
      <c r="C462" s="8" t="s">
        <v>107799</v>
      </c>
      <c r="D462" s="8" t="s">
        <v>107799</v>
      </c>
      <c r="E462" s="8" t="s">
        <v>107869</v>
      </c>
      <c r="F462" s="8" t="s">
        <v>217</v>
      </c>
      <c r="G462" s="8" t="s">
        <v>133</v>
      </c>
      <c r="H462" s="8" t="s">
        <v>107792</v>
      </c>
      <c r="I462" s="9">
        <v>18930000</v>
      </c>
      <c r="J462" s="9">
        <v>18930000</v>
      </c>
      <c r="K462" s="8" t="s">
        <v>211</v>
      </c>
      <c r="L462" s="8" t="s">
        <v>211</v>
      </c>
      <c r="M462" s="20">
        <v>7520</v>
      </c>
      <c r="N462">
        <v>1</v>
      </c>
      <c r="O462">
        <v>1</v>
      </c>
      <c r="P462" t="s">
        <v>109261</v>
      </c>
      <c r="Q462" t="s">
        <v>108870</v>
      </c>
      <c r="S462" t="s">
        <v>109532</v>
      </c>
      <c r="T462" t="s">
        <v>109533</v>
      </c>
      <c r="AA462" s="17"/>
      <c r="AC462" s="19"/>
      <c r="AD462" s="19"/>
    </row>
    <row r="463" spans="1:30" x14ac:dyDescent="0.2">
      <c r="A463" s="8" t="s">
        <v>103621</v>
      </c>
      <c r="B463" s="8" t="s">
        <v>108457</v>
      </c>
      <c r="C463" s="8" t="s">
        <v>107799</v>
      </c>
      <c r="D463" s="8" t="s">
        <v>107799</v>
      </c>
      <c r="E463" s="8" t="s">
        <v>107790</v>
      </c>
      <c r="F463" s="8" t="s">
        <v>217</v>
      </c>
      <c r="G463" s="8" t="s">
        <v>133</v>
      </c>
      <c r="H463" s="8" t="s">
        <v>107792</v>
      </c>
      <c r="I463" s="9">
        <v>12966000</v>
      </c>
      <c r="J463" s="9">
        <v>12966000</v>
      </c>
      <c r="K463" s="8" t="s">
        <v>211</v>
      </c>
      <c r="L463" s="8" t="s">
        <v>211</v>
      </c>
      <c r="M463" s="20">
        <v>7520</v>
      </c>
      <c r="N463">
        <v>1</v>
      </c>
      <c r="O463">
        <v>7</v>
      </c>
      <c r="P463" t="s">
        <v>109261</v>
      </c>
      <c r="Q463" t="s">
        <v>108871</v>
      </c>
      <c r="S463" t="s">
        <v>109532</v>
      </c>
      <c r="T463" t="s">
        <v>109533</v>
      </c>
      <c r="AA463" s="17"/>
      <c r="AC463" s="19"/>
      <c r="AD463" s="19"/>
    </row>
    <row r="464" spans="1:30" x14ac:dyDescent="0.2">
      <c r="A464" s="8" t="s">
        <v>103621</v>
      </c>
      <c r="B464" s="8" t="s">
        <v>108458</v>
      </c>
      <c r="C464" s="8" t="s">
        <v>107799</v>
      </c>
      <c r="D464" s="8" t="s">
        <v>107799</v>
      </c>
      <c r="E464" s="8" t="s">
        <v>107869</v>
      </c>
      <c r="F464" s="8" t="s">
        <v>217</v>
      </c>
      <c r="G464" s="8" t="s">
        <v>133</v>
      </c>
      <c r="H464" s="8" t="s">
        <v>107792</v>
      </c>
      <c r="I464" s="9">
        <v>7800000</v>
      </c>
      <c r="J464" s="9">
        <v>7800000</v>
      </c>
      <c r="K464" s="8" t="s">
        <v>211</v>
      </c>
      <c r="L464" s="8" t="s">
        <v>211</v>
      </c>
      <c r="M464" s="20">
        <v>7520</v>
      </c>
      <c r="N464">
        <v>1</v>
      </c>
      <c r="O464">
        <v>10</v>
      </c>
      <c r="P464" t="s">
        <v>109262</v>
      </c>
      <c r="Q464" t="s">
        <v>108872</v>
      </c>
      <c r="S464" t="s">
        <v>109532</v>
      </c>
      <c r="T464" t="s">
        <v>109533</v>
      </c>
      <c r="AA464" s="17"/>
      <c r="AC464" s="19"/>
      <c r="AD464" s="19"/>
    </row>
    <row r="465" spans="1:30" x14ac:dyDescent="0.2">
      <c r="A465" s="8" t="s">
        <v>103621</v>
      </c>
      <c r="B465" s="8" t="s">
        <v>108459</v>
      </c>
      <c r="C465" s="8" t="s">
        <v>107799</v>
      </c>
      <c r="D465" s="8" t="s">
        <v>107799</v>
      </c>
      <c r="E465" s="8" t="s">
        <v>107869</v>
      </c>
      <c r="F465" s="8" t="s">
        <v>217</v>
      </c>
      <c r="G465" s="8" t="s">
        <v>133</v>
      </c>
      <c r="H465" s="8" t="s">
        <v>107792</v>
      </c>
      <c r="I465" s="9">
        <v>7800000</v>
      </c>
      <c r="J465" s="9">
        <v>7800000</v>
      </c>
      <c r="K465" s="8" t="s">
        <v>211</v>
      </c>
      <c r="L465" s="8" t="s">
        <v>211</v>
      </c>
      <c r="M465" s="20">
        <v>7520</v>
      </c>
      <c r="N465">
        <v>1</v>
      </c>
      <c r="O465">
        <v>12</v>
      </c>
      <c r="P465" t="s">
        <v>109263</v>
      </c>
      <c r="Q465" t="s">
        <v>108873</v>
      </c>
      <c r="S465" t="s">
        <v>109532</v>
      </c>
      <c r="T465" t="s">
        <v>109533</v>
      </c>
      <c r="AA465" s="17"/>
      <c r="AC465" s="19"/>
      <c r="AD465" s="19"/>
    </row>
    <row r="466" spans="1:30" x14ac:dyDescent="0.2">
      <c r="A466" s="8" t="s">
        <v>103621</v>
      </c>
      <c r="B466" s="8" t="s">
        <v>108460</v>
      </c>
      <c r="C466" s="8" t="s">
        <v>107799</v>
      </c>
      <c r="D466" s="8" t="s">
        <v>107799</v>
      </c>
      <c r="E466" s="8" t="s">
        <v>107790</v>
      </c>
      <c r="F466" s="8" t="s">
        <v>217</v>
      </c>
      <c r="G466" s="8" t="s">
        <v>133</v>
      </c>
      <c r="H466" s="8" t="s">
        <v>107792</v>
      </c>
      <c r="I466" s="9">
        <v>6801000</v>
      </c>
      <c r="J466" s="9">
        <v>6801000</v>
      </c>
      <c r="K466" s="8" t="s">
        <v>211</v>
      </c>
      <c r="L466" s="8" t="s">
        <v>211</v>
      </c>
      <c r="M466" s="20">
        <v>7520</v>
      </c>
      <c r="N466">
        <v>5</v>
      </c>
      <c r="O466">
        <v>6</v>
      </c>
      <c r="P466" t="s">
        <v>109264</v>
      </c>
      <c r="Q466" t="s">
        <v>108874</v>
      </c>
      <c r="S466" t="s">
        <v>109532</v>
      </c>
      <c r="T466" t="s">
        <v>109533</v>
      </c>
      <c r="AA466" s="17"/>
      <c r="AC466" s="19"/>
      <c r="AD466" s="19"/>
    </row>
    <row r="467" spans="1:30" x14ac:dyDescent="0.2">
      <c r="A467" s="8" t="s">
        <v>103621</v>
      </c>
      <c r="B467" s="22" t="s">
        <v>108324</v>
      </c>
      <c r="C467" s="8" t="s">
        <v>107799</v>
      </c>
      <c r="D467" s="8" t="s">
        <v>107799</v>
      </c>
      <c r="E467" s="8" t="s">
        <v>107823</v>
      </c>
      <c r="F467" s="8" t="s">
        <v>217</v>
      </c>
      <c r="G467" s="8" t="s">
        <v>133</v>
      </c>
      <c r="H467" s="8" t="s">
        <v>107792</v>
      </c>
      <c r="I467" s="9">
        <v>38898000</v>
      </c>
      <c r="J467" s="9">
        <v>38898000</v>
      </c>
      <c r="K467" s="8" t="s">
        <v>211</v>
      </c>
      <c r="L467" s="8" t="s">
        <v>211</v>
      </c>
      <c r="M467" s="20">
        <v>7518</v>
      </c>
      <c r="N467">
        <v>1</v>
      </c>
      <c r="O467">
        <v>1</v>
      </c>
      <c r="P467" t="s">
        <v>109183</v>
      </c>
      <c r="Q467" t="s">
        <v>108754</v>
      </c>
      <c r="S467" t="s">
        <v>109532</v>
      </c>
      <c r="T467" t="s">
        <v>109533</v>
      </c>
      <c r="X467">
        <v>185</v>
      </c>
      <c r="Y467">
        <v>12966000</v>
      </c>
    </row>
    <row r="468" spans="1:30" x14ac:dyDescent="0.2">
      <c r="A468" s="8" t="s">
        <v>103621</v>
      </c>
      <c r="B468" s="22" t="s">
        <v>108192</v>
      </c>
      <c r="C468" s="8" t="s">
        <v>107799</v>
      </c>
      <c r="D468" s="8" t="s">
        <v>107799</v>
      </c>
      <c r="E468" s="8" t="s">
        <v>107823</v>
      </c>
      <c r="F468" s="8" t="s">
        <v>217</v>
      </c>
      <c r="G468" s="8" t="s">
        <v>133</v>
      </c>
      <c r="H468" s="8" t="s">
        <v>107792</v>
      </c>
      <c r="I468" s="9">
        <v>54234000</v>
      </c>
      <c r="J468" s="9">
        <v>54234000</v>
      </c>
      <c r="K468" s="8" t="s">
        <v>211</v>
      </c>
      <c r="L468" s="8" t="s">
        <v>211</v>
      </c>
      <c r="M468" s="20">
        <v>7518</v>
      </c>
      <c r="N468">
        <v>5</v>
      </c>
      <c r="O468">
        <v>3</v>
      </c>
      <c r="P468" t="s">
        <v>109109</v>
      </c>
      <c r="Q468" t="s">
        <v>108698</v>
      </c>
      <c r="S468" t="s">
        <v>109532</v>
      </c>
      <c r="T468" t="s">
        <v>109533</v>
      </c>
    </row>
    <row r="469" spans="1:30" x14ac:dyDescent="0.2">
      <c r="A469" s="8" t="s">
        <v>103621</v>
      </c>
      <c r="B469" s="22" t="s">
        <v>108234</v>
      </c>
      <c r="C469" s="8" t="s">
        <v>107799</v>
      </c>
      <c r="D469" s="8" t="s">
        <v>107799</v>
      </c>
      <c r="E469" s="8" t="s">
        <v>107790</v>
      </c>
      <c r="F469" s="8" t="s">
        <v>217</v>
      </c>
      <c r="G469" s="8" t="s">
        <v>133</v>
      </c>
      <c r="H469" s="8" t="s">
        <v>107792</v>
      </c>
      <c r="I469" s="9">
        <v>9993000</v>
      </c>
      <c r="J469" s="9">
        <v>9993000</v>
      </c>
      <c r="K469" s="8" t="s">
        <v>211</v>
      </c>
      <c r="L469" s="8" t="s">
        <v>211</v>
      </c>
      <c r="M469" s="20">
        <v>7518</v>
      </c>
      <c r="N469">
        <v>5</v>
      </c>
      <c r="O469">
        <v>7</v>
      </c>
      <c r="P469" t="s">
        <v>109151</v>
      </c>
      <c r="Q469" t="s">
        <v>108727</v>
      </c>
      <c r="S469" t="s">
        <v>109532</v>
      </c>
      <c r="T469" t="s">
        <v>109533</v>
      </c>
    </row>
    <row r="470" spans="1:30" x14ac:dyDescent="0.2">
      <c r="A470" s="8" t="s">
        <v>103621</v>
      </c>
      <c r="B470" s="22" t="s">
        <v>108235</v>
      </c>
      <c r="C470" s="8" t="s">
        <v>107792</v>
      </c>
      <c r="D470" s="8" t="s">
        <v>107792</v>
      </c>
      <c r="E470" s="8" t="s">
        <v>107869</v>
      </c>
      <c r="F470" s="8" t="s">
        <v>217</v>
      </c>
      <c r="G470" s="8" t="s">
        <v>133</v>
      </c>
      <c r="H470" s="8" t="s">
        <v>107792</v>
      </c>
      <c r="I470" s="9">
        <v>19986000</v>
      </c>
      <c r="J470" s="9">
        <v>19986000</v>
      </c>
      <c r="K470" s="8" t="s">
        <v>211</v>
      </c>
      <c r="L470" s="8" t="s">
        <v>211</v>
      </c>
      <c r="M470" s="20">
        <v>7518</v>
      </c>
      <c r="N470">
        <v>5</v>
      </c>
      <c r="O470">
        <v>7</v>
      </c>
      <c r="P470" t="s">
        <v>109152</v>
      </c>
      <c r="Q470" t="s">
        <v>108728</v>
      </c>
      <c r="S470" t="s">
        <v>109532</v>
      </c>
      <c r="T470" t="s">
        <v>109533</v>
      </c>
    </row>
    <row r="471" spans="1:30" x14ac:dyDescent="0.2">
      <c r="A471" s="8" t="s">
        <v>103621</v>
      </c>
      <c r="B471" s="22" t="s">
        <v>108241</v>
      </c>
      <c r="C471" s="8" t="s">
        <v>217</v>
      </c>
      <c r="D471" s="8" t="s">
        <v>217</v>
      </c>
      <c r="E471" s="8" t="s">
        <v>107790</v>
      </c>
      <c r="F471" s="8" t="s">
        <v>217</v>
      </c>
      <c r="G471" s="8" t="s">
        <v>133</v>
      </c>
      <c r="H471" s="8" t="s">
        <v>107792</v>
      </c>
      <c r="I471" s="9">
        <v>9993000</v>
      </c>
      <c r="J471" s="9">
        <v>9993000</v>
      </c>
      <c r="K471" s="8" t="s">
        <v>211</v>
      </c>
      <c r="L471" s="8" t="s">
        <v>211</v>
      </c>
      <c r="M471" s="20">
        <v>7518</v>
      </c>
      <c r="N471">
        <v>5</v>
      </c>
      <c r="O471">
        <v>7</v>
      </c>
      <c r="P471" t="s">
        <v>109158</v>
      </c>
      <c r="Q471" t="s">
        <v>108732</v>
      </c>
      <c r="S471" t="s">
        <v>109532</v>
      </c>
      <c r="T471" t="s">
        <v>109533</v>
      </c>
    </row>
    <row r="472" spans="1:30" x14ac:dyDescent="0.2">
      <c r="A472" s="8" t="s">
        <v>103621</v>
      </c>
      <c r="B472" s="22" t="s">
        <v>108242</v>
      </c>
      <c r="C472" s="8" t="s">
        <v>107814</v>
      </c>
      <c r="D472" s="8" t="s">
        <v>107814</v>
      </c>
      <c r="E472" s="8" t="s">
        <v>107869</v>
      </c>
      <c r="F472" s="8" t="s">
        <v>217</v>
      </c>
      <c r="G472" s="8" t="s">
        <v>133</v>
      </c>
      <c r="H472" s="8" t="s">
        <v>107792</v>
      </c>
      <c r="I472" s="9">
        <v>19986000</v>
      </c>
      <c r="J472" s="9">
        <v>19986000</v>
      </c>
      <c r="K472" s="8" t="s">
        <v>211</v>
      </c>
      <c r="L472" s="8" t="s">
        <v>211</v>
      </c>
      <c r="M472" s="20">
        <v>7518</v>
      </c>
      <c r="N472">
        <v>5</v>
      </c>
      <c r="O472">
        <v>7</v>
      </c>
      <c r="P472" t="s">
        <v>109159</v>
      </c>
      <c r="Q472" t="s">
        <v>108733</v>
      </c>
      <c r="S472" t="s">
        <v>109532</v>
      </c>
      <c r="T472" t="s">
        <v>109533</v>
      </c>
    </row>
    <row r="473" spans="1:30" x14ac:dyDescent="0.2">
      <c r="A473" s="8" t="s">
        <v>103621</v>
      </c>
      <c r="B473" s="22" t="s">
        <v>108246</v>
      </c>
      <c r="C473" s="8" t="s">
        <v>217</v>
      </c>
      <c r="D473" s="8" t="s">
        <v>217</v>
      </c>
      <c r="E473" s="8" t="s">
        <v>107814</v>
      </c>
      <c r="F473" s="8" t="s">
        <v>217</v>
      </c>
      <c r="G473" s="8" t="s">
        <v>133</v>
      </c>
      <c r="H473" s="8" t="s">
        <v>107792</v>
      </c>
      <c r="I473" s="9">
        <v>14726000</v>
      </c>
      <c r="J473" s="9">
        <v>14726000</v>
      </c>
      <c r="K473" s="8" t="s">
        <v>211</v>
      </c>
      <c r="L473" s="8" t="s">
        <v>211</v>
      </c>
      <c r="M473" s="20">
        <v>7518</v>
      </c>
      <c r="N473">
        <v>5</v>
      </c>
      <c r="O473">
        <v>14</v>
      </c>
      <c r="P473" t="s">
        <v>109163</v>
      </c>
      <c r="Q473" t="s">
        <v>108488</v>
      </c>
      <c r="S473" t="s">
        <v>109532</v>
      </c>
      <c r="T473" t="s">
        <v>109533</v>
      </c>
    </row>
    <row r="474" spans="1:30" x14ac:dyDescent="0.2">
      <c r="A474" s="8" t="s">
        <v>103621</v>
      </c>
      <c r="B474" s="22" t="s">
        <v>109503</v>
      </c>
      <c r="C474" s="8" t="s">
        <v>107799</v>
      </c>
      <c r="D474" s="8" t="s">
        <v>107799</v>
      </c>
      <c r="E474" s="8" t="s">
        <v>107840</v>
      </c>
      <c r="F474" s="8" t="s">
        <v>217</v>
      </c>
      <c r="G474" s="8" t="s">
        <v>133</v>
      </c>
      <c r="H474" s="8" t="s">
        <v>107792</v>
      </c>
      <c r="I474" s="9">
        <v>41294000</v>
      </c>
      <c r="J474" s="9">
        <v>41294000</v>
      </c>
      <c r="K474" s="8" t="s">
        <v>211</v>
      </c>
      <c r="L474" s="8" t="s">
        <v>211</v>
      </c>
      <c r="M474" s="20">
        <v>7519</v>
      </c>
      <c r="N474">
        <v>8</v>
      </c>
      <c r="O474">
        <v>2</v>
      </c>
      <c r="P474" t="s">
        <v>109064</v>
      </c>
      <c r="Q474" t="s">
        <v>109529</v>
      </c>
      <c r="S474" t="s">
        <v>109532</v>
      </c>
      <c r="T474" t="s">
        <v>109533</v>
      </c>
    </row>
    <row r="475" spans="1:30" x14ac:dyDescent="0.2">
      <c r="A475" s="8" t="s">
        <v>103621</v>
      </c>
      <c r="B475" s="22" t="s">
        <v>109504</v>
      </c>
      <c r="C475" s="8" t="s">
        <v>107799</v>
      </c>
      <c r="D475" s="8" t="s">
        <v>107799</v>
      </c>
      <c r="E475" s="8" t="s">
        <v>108087</v>
      </c>
      <c r="F475" s="8" t="s">
        <v>211</v>
      </c>
      <c r="G475" s="8" t="s">
        <v>133</v>
      </c>
      <c r="H475" s="8" t="s">
        <v>107792</v>
      </c>
      <c r="I475" s="9">
        <v>34975500</v>
      </c>
      <c r="J475" s="9">
        <v>34975500</v>
      </c>
      <c r="K475" s="8" t="s">
        <v>211</v>
      </c>
      <c r="L475" s="8" t="s">
        <v>211</v>
      </c>
      <c r="M475" s="20">
        <v>7519</v>
      </c>
      <c r="N475">
        <v>8</v>
      </c>
      <c r="O475">
        <v>2</v>
      </c>
      <c r="P475" t="s">
        <v>109071</v>
      </c>
      <c r="Q475" t="s">
        <v>108671</v>
      </c>
      <c r="S475" t="s">
        <v>109532</v>
      </c>
      <c r="T475" t="s">
        <v>109533</v>
      </c>
    </row>
    <row r="476" spans="1:30" x14ac:dyDescent="0.2">
      <c r="A476" s="8" t="s">
        <v>103621</v>
      </c>
      <c r="B476" s="22" t="s">
        <v>107996</v>
      </c>
      <c r="C476" s="8" t="s">
        <v>107819</v>
      </c>
      <c r="D476" s="8" t="s">
        <v>107819</v>
      </c>
      <c r="E476" s="8" t="s">
        <v>217</v>
      </c>
      <c r="F476" s="8" t="s">
        <v>217</v>
      </c>
      <c r="G476" s="8" t="s">
        <v>133</v>
      </c>
      <c r="H476" s="8" t="s">
        <v>107792</v>
      </c>
      <c r="I476" s="9">
        <v>5294000</v>
      </c>
      <c r="J476" s="9">
        <v>5294000</v>
      </c>
      <c r="K476" s="8" t="s">
        <v>211</v>
      </c>
      <c r="L476" s="8" t="s">
        <v>211</v>
      </c>
      <c r="M476" s="20" t="s">
        <v>108491</v>
      </c>
      <c r="N476" t="s">
        <v>109031</v>
      </c>
      <c r="Q476" t="s">
        <v>109337</v>
      </c>
      <c r="S476" t="s">
        <v>109532</v>
      </c>
      <c r="T476" t="s">
        <v>109533</v>
      </c>
    </row>
    <row r="477" spans="1:30" x14ac:dyDescent="0.2">
      <c r="A477" s="8" t="s">
        <v>103621</v>
      </c>
      <c r="B477" s="22" t="s">
        <v>108409</v>
      </c>
      <c r="C477" s="8" t="s">
        <v>107799</v>
      </c>
      <c r="D477" s="8" t="s">
        <v>107799</v>
      </c>
      <c r="E477" s="8" t="s">
        <v>107823</v>
      </c>
      <c r="F477" s="8" t="s">
        <v>217</v>
      </c>
      <c r="G477" s="8" t="s">
        <v>133</v>
      </c>
      <c r="H477" s="8" t="s">
        <v>107792</v>
      </c>
      <c r="I477" s="9">
        <v>44010000</v>
      </c>
      <c r="J477" s="9">
        <v>44010000</v>
      </c>
      <c r="K477" s="8" t="s">
        <v>211</v>
      </c>
      <c r="L477" s="8" t="s">
        <v>211</v>
      </c>
      <c r="M477" s="20">
        <v>7521</v>
      </c>
      <c r="N477">
        <v>1</v>
      </c>
      <c r="O477">
        <v>1</v>
      </c>
      <c r="P477" t="s">
        <v>109073</v>
      </c>
      <c r="Q477" t="s">
        <v>108824</v>
      </c>
      <c r="S477" t="s">
        <v>109532</v>
      </c>
      <c r="T477" t="s">
        <v>109533</v>
      </c>
    </row>
    <row r="478" spans="1:30" x14ac:dyDescent="0.2">
      <c r="A478" s="8" t="s">
        <v>103621</v>
      </c>
      <c r="B478" s="22" t="s">
        <v>108410</v>
      </c>
      <c r="C478" s="8" t="s">
        <v>107799</v>
      </c>
      <c r="D478" s="8" t="s">
        <v>107799</v>
      </c>
      <c r="E478" s="8" t="s">
        <v>107790</v>
      </c>
      <c r="F478" s="8" t="s">
        <v>217</v>
      </c>
      <c r="G478" s="8" t="s">
        <v>133</v>
      </c>
      <c r="H478" s="8" t="s">
        <v>107792</v>
      </c>
      <c r="I478" s="9">
        <v>10779227</v>
      </c>
      <c r="J478" s="9">
        <v>10779227</v>
      </c>
      <c r="K478" s="8" t="s">
        <v>211</v>
      </c>
      <c r="L478" s="8" t="s">
        <v>211</v>
      </c>
      <c r="M478" s="20">
        <v>7521</v>
      </c>
      <c r="N478">
        <v>1</v>
      </c>
      <c r="O478">
        <v>1</v>
      </c>
      <c r="P478" t="s">
        <v>109075</v>
      </c>
      <c r="Q478" t="s">
        <v>108825</v>
      </c>
      <c r="S478" t="s">
        <v>109532</v>
      </c>
      <c r="T478" t="s">
        <v>109533</v>
      </c>
    </row>
    <row r="479" spans="1:30" x14ac:dyDescent="0.2">
      <c r="A479" s="8" t="s">
        <v>103621</v>
      </c>
      <c r="B479" s="22" t="s">
        <v>109506</v>
      </c>
      <c r="C479" s="8" t="s">
        <v>107799</v>
      </c>
      <c r="D479" s="8" t="s">
        <v>107799</v>
      </c>
      <c r="E479" s="8" t="s">
        <v>107790</v>
      </c>
      <c r="F479" s="8" t="s">
        <v>217</v>
      </c>
      <c r="G479" s="8" t="s">
        <v>133</v>
      </c>
      <c r="H479" s="8" t="s">
        <v>107792</v>
      </c>
      <c r="I479" s="9">
        <v>7050000</v>
      </c>
      <c r="J479" s="9">
        <v>7050000</v>
      </c>
      <c r="K479" s="8" t="s">
        <v>211</v>
      </c>
      <c r="L479" s="8" t="s">
        <v>211</v>
      </c>
      <c r="M479" s="20">
        <v>7521</v>
      </c>
      <c r="N479">
        <v>2</v>
      </c>
      <c r="O479">
        <v>3</v>
      </c>
      <c r="P479" t="s">
        <v>108967</v>
      </c>
      <c r="Q479" t="s">
        <v>109556</v>
      </c>
      <c r="S479" t="s">
        <v>109532</v>
      </c>
      <c r="T479" t="s">
        <v>109533</v>
      </c>
    </row>
    <row r="480" spans="1:30" x14ac:dyDescent="0.2">
      <c r="A480" s="8" t="s">
        <v>103621</v>
      </c>
      <c r="B480" s="22" t="s">
        <v>109507</v>
      </c>
      <c r="C480" s="8" t="s">
        <v>107799</v>
      </c>
      <c r="D480" s="8" t="s">
        <v>107799</v>
      </c>
      <c r="E480" s="8" t="s">
        <v>107790</v>
      </c>
      <c r="F480" s="8" t="s">
        <v>217</v>
      </c>
      <c r="G480" s="8" t="s">
        <v>133</v>
      </c>
      <c r="H480" s="8" t="s">
        <v>107792</v>
      </c>
      <c r="I480" s="9">
        <v>2574000</v>
      </c>
      <c r="J480" s="9">
        <v>2574000</v>
      </c>
      <c r="K480" s="8" t="s">
        <v>211</v>
      </c>
      <c r="L480" s="8" t="s">
        <v>211</v>
      </c>
      <c r="M480" s="20">
        <v>7521</v>
      </c>
      <c r="N480">
        <v>1</v>
      </c>
      <c r="O480">
        <v>1</v>
      </c>
      <c r="P480" t="s">
        <v>109039</v>
      </c>
      <c r="Q480" t="s">
        <v>109557</v>
      </c>
      <c r="S480" t="s">
        <v>109532</v>
      </c>
      <c r="T480" t="s">
        <v>109533</v>
      </c>
    </row>
    <row r="481" spans="1:30" x14ac:dyDescent="0.2">
      <c r="A481" s="8" t="s">
        <v>103621</v>
      </c>
      <c r="B481" s="22" t="s">
        <v>109509</v>
      </c>
      <c r="C481" s="8" t="s">
        <v>107799</v>
      </c>
      <c r="D481" s="8" t="s">
        <v>107799</v>
      </c>
      <c r="E481" s="8" t="s">
        <v>107869</v>
      </c>
      <c r="F481" s="8" t="s">
        <v>217</v>
      </c>
      <c r="G481" s="8" t="s">
        <v>133</v>
      </c>
      <c r="H481" s="8" t="s">
        <v>107792</v>
      </c>
      <c r="I481" s="9">
        <v>42642000</v>
      </c>
      <c r="J481" s="9">
        <v>42642000</v>
      </c>
      <c r="K481" s="8" t="s">
        <v>211</v>
      </c>
      <c r="L481" s="8" t="s">
        <v>211</v>
      </c>
      <c r="M481" s="20">
        <v>7519</v>
      </c>
      <c r="N481">
        <v>8</v>
      </c>
      <c r="O481">
        <v>1</v>
      </c>
      <c r="P481" t="s">
        <v>109239</v>
      </c>
      <c r="Q481" t="s">
        <v>109558</v>
      </c>
      <c r="S481" t="s">
        <v>109532</v>
      </c>
      <c r="T481" t="s">
        <v>109533</v>
      </c>
    </row>
    <row r="482" spans="1:30" x14ac:dyDescent="0.2">
      <c r="A482" s="8" t="s">
        <v>103621</v>
      </c>
      <c r="B482" s="22" t="s">
        <v>109513</v>
      </c>
      <c r="C482" s="8" t="s">
        <v>107799</v>
      </c>
      <c r="D482" s="8" t="s">
        <v>107799</v>
      </c>
      <c r="E482" s="8" t="s">
        <v>107790</v>
      </c>
      <c r="F482" s="8" t="s">
        <v>217</v>
      </c>
      <c r="G482" s="8" t="s">
        <v>133</v>
      </c>
      <c r="H482" s="8" t="s">
        <v>107792</v>
      </c>
      <c r="I482" s="9">
        <v>7050000</v>
      </c>
      <c r="J482" s="9">
        <v>7050000</v>
      </c>
      <c r="K482" s="8" t="s">
        <v>211</v>
      </c>
      <c r="L482" s="8" t="s">
        <v>211</v>
      </c>
      <c r="M482" s="20">
        <v>7520</v>
      </c>
      <c r="N482">
        <v>1</v>
      </c>
      <c r="O482">
        <v>12</v>
      </c>
      <c r="P482" t="s">
        <v>108959</v>
      </c>
      <c r="Q482" t="s">
        <v>108744</v>
      </c>
      <c r="S482" t="s">
        <v>109532</v>
      </c>
      <c r="T482" t="s">
        <v>109533</v>
      </c>
    </row>
    <row r="483" spans="1:30" x14ac:dyDescent="0.2">
      <c r="A483" s="8" t="s">
        <v>103621</v>
      </c>
      <c r="B483" s="22" t="s">
        <v>108308</v>
      </c>
      <c r="C483" s="8" t="s">
        <v>107799</v>
      </c>
      <c r="D483" s="8" t="s">
        <v>107799</v>
      </c>
      <c r="E483" s="8" t="s">
        <v>107790</v>
      </c>
      <c r="F483" s="8" t="s">
        <v>217</v>
      </c>
      <c r="G483" s="8" t="s">
        <v>133</v>
      </c>
      <c r="H483" s="8" t="s">
        <v>107792</v>
      </c>
      <c r="I483" s="9">
        <v>7050000</v>
      </c>
      <c r="J483" s="9">
        <v>7050000</v>
      </c>
      <c r="K483" s="8" t="s">
        <v>211</v>
      </c>
      <c r="L483" s="8" t="s">
        <v>211</v>
      </c>
      <c r="M483" s="20">
        <v>7520</v>
      </c>
      <c r="N483">
        <v>1</v>
      </c>
      <c r="O483">
        <v>12</v>
      </c>
      <c r="P483" t="s">
        <v>108961</v>
      </c>
      <c r="Q483" t="s">
        <v>108745</v>
      </c>
      <c r="R483">
        <v>160</v>
      </c>
      <c r="S483" t="s">
        <v>109532</v>
      </c>
      <c r="T483" t="s">
        <v>109533</v>
      </c>
    </row>
    <row r="484" spans="1:30" x14ac:dyDescent="0.2">
      <c r="A484" s="8" t="s">
        <v>103621</v>
      </c>
      <c r="B484" s="22" t="s">
        <v>108155</v>
      </c>
      <c r="C484" s="8" t="s">
        <v>107799</v>
      </c>
      <c r="D484" s="8" t="s">
        <v>107799</v>
      </c>
      <c r="E484" s="8" t="s">
        <v>107790</v>
      </c>
      <c r="F484" s="8" t="s">
        <v>217</v>
      </c>
      <c r="G484" s="8" t="s">
        <v>133</v>
      </c>
      <c r="H484" s="8" t="s">
        <v>107792</v>
      </c>
      <c r="I484" s="9">
        <v>11262000</v>
      </c>
      <c r="J484" s="9">
        <v>11262000</v>
      </c>
      <c r="K484" s="8" t="s">
        <v>211</v>
      </c>
      <c r="L484" s="8" t="s">
        <v>211</v>
      </c>
      <c r="M484" s="20">
        <v>7520</v>
      </c>
      <c r="N484">
        <v>1</v>
      </c>
      <c r="O484">
        <v>1</v>
      </c>
      <c r="P484" t="s">
        <v>108967</v>
      </c>
      <c r="Q484" t="s">
        <v>109386</v>
      </c>
      <c r="S484" t="s">
        <v>109532</v>
      </c>
      <c r="T484" t="s">
        <v>109533</v>
      </c>
    </row>
    <row r="485" spans="1:30" x14ac:dyDescent="0.2">
      <c r="A485" s="8" t="s">
        <v>103621</v>
      </c>
      <c r="B485" s="22" t="s">
        <v>108156</v>
      </c>
      <c r="C485" s="8" t="s">
        <v>107799</v>
      </c>
      <c r="D485" s="8" t="s">
        <v>107799</v>
      </c>
      <c r="E485" s="8" t="s">
        <v>107869</v>
      </c>
      <c r="F485" s="8" t="s">
        <v>217</v>
      </c>
      <c r="G485" s="8" t="s">
        <v>133</v>
      </c>
      <c r="H485" s="8" t="s">
        <v>107792</v>
      </c>
      <c r="I485" s="9">
        <v>22524000</v>
      </c>
      <c r="J485" s="9">
        <v>22524000</v>
      </c>
      <c r="K485" s="8" t="s">
        <v>211</v>
      </c>
      <c r="L485" s="8" t="s">
        <v>211</v>
      </c>
      <c r="M485" s="20">
        <v>7520</v>
      </c>
      <c r="N485">
        <v>1</v>
      </c>
      <c r="O485">
        <v>1</v>
      </c>
      <c r="P485" t="s">
        <v>108981</v>
      </c>
      <c r="Q485" t="s">
        <v>109387</v>
      </c>
      <c r="S485" t="s">
        <v>109532</v>
      </c>
      <c r="T485" t="s">
        <v>109533</v>
      </c>
      <c r="X485">
        <v>160</v>
      </c>
      <c r="Y485">
        <v>29340000</v>
      </c>
      <c r="AD485" s="19">
        <v>29340000</v>
      </c>
    </row>
    <row r="486" spans="1:30" x14ac:dyDescent="0.2">
      <c r="A486" s="8" t="s">
        <v>103621</v>
      </c>
      <c r="B486" s="22" t="s">
        <v>109514</v>
      </c>
      <c r="C486" s="8" t="s">
        <v>107799</v>
      </c>
      <c r="D486" s="8" t="s">
        <v>107799</v>
      </c>
      <c r="E486" s="8" t="s">
        <v>107790</v>
      </c>
      <c r="F486" s="8" t="s">
        <v>217</v>
      </c>
      <c r="G486" s="8" t="s">
        <v>133</v>
      </c>
      <c r="H486" s="8" t="s">
        <v>107792</v>
      </c>
      <c r="I486" s="9">
        <v>11262000</v>
      </c>
      <c r="J486" s="9">
        <v>11262000</v>
      </c>
      <c r="K486" s="8" t="s">
        <v>211</v>
      </c>
      <c r="L486" s="8" t="s">
        <v>211</v>
      </c>
      <c r="M486" s="20">
        <v>7520</v>
      </c>
      <c r="N486">
        <v>1</v>
      </c>
      <c r="O486">
        <v>12</v>
      </c>
      <c r="P486" t="s">
        <v>108953</v>
      </c>
      <c r="Q486" t="s">
        <v>108800</v>
      </c>
      <c r="S486" t="s">
        <v>109532</v>
      </c>
      <c r="T486" t="s">
        <v>109533</v>
      </c>
    </row>
    <row r="487" spans="1:30" x14ac:dyDescent="0.2">
      <c r="A487" s="8" t="s">
        <v>103621</v>
      </c>
      <c r="B487" s="22" t="s">
        <v>108413</v>
      </c>
      <c r="C487" s="8" t="s">
        <v>107799</v>
      </c>
      <c r="D487" s="8" t="s">
        <v>107799</v>
      </c>
      <c r="E487" s="8" t="s">
        <v>107790</v>
      </c>
      <c r="F487" s="8" t="s">
        <v>217</v>
      </c>
      <c r="G487" s="8" t="s">
        <v>133</v>
      </c>
      <c r="H487" s="8" t="s">
        <v>107792</v>
      </c>
      <c r="I487" s="9">
        <v>7653000</v>
      </c>
      <c r="J487" s="9">
        <v>7653000</v>
      </c>
      <c r="K487" s="8" t="s">
        <v>211</v>
      </c>
      <c r="L487" s="8" t="s">
        <v>211</v>
      </c>
      <c r="M487" s="20">
        <v>7520</v>
      </c>
      <c r="N487">
        <v>1</v>
      </c>
      <c r="O487">
        <v>5</v>
      </c>
      <c r="P487" t="s">
        <v>108950</v>
      </c>
      <c r="Q487" t="s">
        <v>108827</v>
      </c>
      <c r="S487" t="s">
        <v>109532</v>
      </c>
      <c r="T487" t="s">
        <v>109533</v>
      </c>
    </row>
    <row r="488" spans="1:30" x14ac:dyDescent="0.2">
      <c r="A488" s="8" t="s">
        <v>103621</v>
      </c>
      <c r="B488" s="22" t="s">
        <v>109515</v>
      </c>
      <c r="C488" s="8" t="s">
        <v>107799</v>
      </c>
      <c r="D488" s="8" t="s">
        <v>107799</v>
      </c>
      <c r="E488" s="8" t="s">
        <v>107790</v>
      </c>
      <c r="F488" s="8" t="s">
        <v>217</v>
      </c>
      <c r="G488" s="8" t="s">
        <v>133</v>
      </c>
      <c r="H488" s="8" t="s">
        <v>107792</v>
      </c>
      <c r="I488" s="9">
        <v>3900000</v>
      </c>
      <c r="J488" s="9">
        <v>3900000</v>
      </c>
      <c r="K488" s="8" t="s">
        <v>211</v>
      </c>
      <c r="L488" s="8" t="s">
        <v>211</v>
      </c>
      <c r="M488" s="20">
        <v>7520</v>
      </c>
      <c r="N488">
        <v>1</v>
      </c>
      <c r="O488">
        <v>1</v>
      </c>
      <c r="P488" t="s">
        <v>109523</v>
      </c>
      <c r="Q488" t="s">
        <v>109559</v>
      </c>
      <c r="S488" t="s">
        <v>109532</v>
      </c>
      <c r="T488" t="s">
        <v>109533</v>
      </c>
    </row>
    <row r="489" spans="1:30" x14ac:dyDescent="0.2">
      <c r="A489" s="8" t="s">
        <v>103621</v>
      </c>
      <c r="B489" s="22" t="s">
        <v>109516</v>
      </c>
      <c r="C489" s="8" t="s">
        <v>107799</v>
      </c>
      <c r="D489" s="8" t="s">
        <v>107799</v>
      </c>
      <c r="E489" s="8" t="s">
        <v>107869</v>
      </c>
      <c r="F489" s="8" t="s">
        <v>217</v>
      </c>
      <c r="G489" s="8" t="s">
        <v>133</v>
      </c>
      <c r="H489" s="8" t="s">
        <v>107792</v>
      </c>
      <c r="I489" s="9">
        <v>7800000</v>
      </c>
      <c r="J489" s="9">
        <v>7800000</v>
      </c>
      <c r="K489" s="8" t="s">
        <v>211</v>
      </c>
      <c r="L489" s="8" t="s">
        <v>211</v>
      </c>
      <c r="M489" s="20">
        <v>7520</v>
      </c>
      <c r="N489">
        <v>1</v>
      </c>
      <c r="O489">
        <v>12</v>
      </c>
      <c r="P489" t="s">
        <v>109524</v>
      </c>
      <c r="Q489" t="s">
        <v>109560</v>
      </c>
      <c r="S489" t="s">
        <v>109532</v>
      </c>
      <c r="T489" t="s">
        <v>109533</v>
      </c>
    </row>
    <row r="490" spans="1:30" x14ac:dyDescent="0.2">
      <c r="A490" s="8" t="s">
        <v>103621</v>
      </c>
      <c r="B490" s="22" t="s">
        <v>109517</v>
      </c>
      <c r="C490" s="8" t="s">
        <v>107799</v>
      </c>
      <c r="D490" s="8" t="s">
        <v>107799</v>
      </c>
      <c r="E490" s="8" t="s">
        <v>107790</v>
      </c>
      <c r="F490" s="8" t="s">
        <v>217</v>
      </c>
      <c r="G490" s="8" t="s">
        <v>133</v>
      </c>
      <c r="H490" s="8" t="s">
        <v>107792</v>
      </c>
      <c r="I490" s="9">
        <v>7050000</v>
      </c>
      <c r="J490" s="9">
        <v>7050000</v>
      </c>
      <c r="K490" s="8" t="s">
        <v>211</v>
      </c>
      <c r="L490" s="8" t="s">
        <v>211</v>
      </c>
      <c r="M490" s="20">
        <v>7520</v>
      </c>
      <c r="N490">
        <v>1</v>
      </c>
      <c r="O490">
        <v>1</v>
      </c>
      <c r="P490" t="s">
        <v>109525</v>
      </c>
      <c r="Q490" t="s">
        <v>109561</v>
      </c>
      <c r="S490" t="s">
        <v>109532</v>
      </c>
      <c r="T490" t="s">
        <v>109533</v>
      </c>
    </row>
    <row r="491" spans="1:30" x14ac:dyDescent="0.2">
      <c r="A491" s="8" t="s">
        <v>103621</v>
      </c>
      <c r="B491" s="22" t="s">
        <v>109518</v>
      </c>
      <c r="C491" s="8" t="s">
        <v>107799</v>
      </c>
      <c r="D491" s="8" t="s">
        <v>107799</v>
      </c>
      <c r="E491" s="8" t="s">
        <v>107869</v>
      </c>
      <c r="F491" s="8" t="s">
        <v>217</v>
      </c>
      <c r="G491" s="8" t="s">
        <v>133</v>
      </c>
      <c r="H491" s="8" t="s">
        <v>107792</v>
      </c>
      <c r="I491" s="9">
        <v>28930000</v>
      </c>
      <c r="J491" s="9">
        <v>28930000</v>
      </c>
      <c r="K491" s="8" t="s">
        <v>211</v>
      </c>
      <c r="L491" s="8" t="s">
        <v>211</v>
      </c>
      <c r="M491" s="20">
        <v>7520</v>
      </c>
      <c r="N491">
        <v>1</v>
      </c>
      <c r="O491">
        <v>1</v>
      </c>
      <c r="P491" t="s">
        <v>109526</v>
      </c>
      <c r="Q491" t="s">
        <v>109562</v>
      </c>
      <c r="S491" t="s">
        <v>109532</v>
      </c>
      <c r="T491" t="s">
        <v>109533</v>
      </c>
    </row>
    <row r="492" spans="1:30" x14ac:dyDescent="0.2">
      <c r="A492" s="8" t="s">
        <v>103621</v>
      </c>
      <c r="B492" s="22" t="s">
        <v>109519</v>
      </c>
      <c r="C492" s="8" t="s">
        <v>107799</v>
      </c>
      <c r="D492" s="8" t="s">
        <v>107799</v>
      </c>
      <c r="E492" s="8" t="s">
        <v>107869</v>
      </c>
      <c r="F492" s="8" t="s">
        <v>217</v>
      </c>
      <c r="G492" s="8" t="s">
        <v>133</v>
      </c>
      <c r="H492" s="8" t="s">
        <v>107792</v>
      </c>
      <c r="I492" s="9">
        <v>28930000</v>
      </c>
      <c r="J492" s="9">
        <v>28930000</v>
      </c>
      <c r="K492" s="8" t="s">
        <v>211</v>
      </c>
      <c r="L492" s="8" t="s">
        <v>211</v>
      </c>
      <c r="M492" s="20">
        <v>7520</v>
      </c>
      <c r="N492">
        <v>1</v>
      </c>
      <c r="O492">
        <v>1</v>
      </c>
      <c r="P492" t="s">
        <v>109527</v>
      </c>
      <c r="Q492" t="s">
        <v>109563</v>
      </c>
      <c r="S492" t="s">
        <v>109532</v>
      </c>
      <c r="T492" t="s">
        <v>109533</v>
      </c>
    </row>
    <row r="493" spans="1:30" x14ac:dyDescent="0.2">
      <c r="A493" s="8" t="s">
        <v>103621</v>
      </c>
      <c r="B493" s="22" t="s">
        <v>109520</v>
      </c>
      <c r="C493" s="8" t="s">
        <v>107799</v>
      </c>
      <c r="D493" s="8" t="s">
        <v>107799</v>
      </c>
      <c r="E493" s="8" t="s">
        <v>107869</v>
      </c>
      <c r="F493" s="8" t="s">
        <v>217</v>
      </c>
      <c r="G493" s="8" t="s">
        <v>133</v>
      </c>
      <c r="H493" s="8" t="s">
        <v>107792</v>
      </c>
      <c r="I493" s="9">
        <v>28930000</v>
      </c>
      <c r="J493" s="9">
        <v>28930000</v>
      </c>
      <c r="K493" s="8" t="s">
        <v>211</v>
      </c>
      <c r="L493" s="8" t="s">
        <v>211</v>
      </c>
      <c r="M493" s="20">
        <v>7520</v>
      </c>
      <c r="N493">
        <v>1</v>
      </c>
      <c r="O493">
        <v>1</v>
      </c>
      <c r="P493" t="s">
        <v>109528</v>
      </c>
      <c r="Q493" t="s">
        <v>109564</v>
      </c>
      <c r="S493" t="s">
        <v>109532</v>
      </c>
      <c r="T493" t="s">
        <v>109533</v>
      </c>
    </row>
    <row r="494" spans="1:30" x14ac:dyDescent="0.2">
      <c r="A494" s="8" t="s">
        <v>103571</v>
      </c>
      <c r="B494" s="22" t="s">
        <v>109521</v>
      </c>
      <c r="C494" s="8" t="s">
        <v>107799</v>
      </c>
      <c r="D494" s="8" t="s">
        <v>107799</v>
      </c>
      <c r="E494" s="8" t="s">
        <v>107799</v>
      </c>
      <c r="F494" s="8" t="s">
        <v>217</v>
      </c>
      <c r="G494" s="8" t="s">
        <v>133</v>
      </c>
      <c r="H494" s="8" t="s">
        <v>107792</v>
      </c>
      <c r="I494" s="9">
        <v>19153000</v>
      </c>
      <c r="J494" s="9">
        <v>19153000</v>
      </c>
      <c r="K494" s="8" t="s">
        <v>211</v>
      </c>
      <c r="L494" s="8" t="s">
        <v>211</v>
      </c>
      <c r="M494" s="20">
        <v>7520</v>
      </c>
      <c r="N494">
        <v>1</v>
      </c>
      <c r="O494">
        <v>15</v>
      </c>
      <c r="P494" t="s">
        <v>108943</v>
      </c>
      <c r="Q494" t="s">
        <v>109565</v>
      </c>
      <c r="S494" t="s">
        <v>109532</v>
      </c>
      <c r="T494" t="s">
        <v>109533</v>
      </c>
    </row>
  </sheetData>
  <conditionalFormatting sqref="R1:R494">
    <cfRule type="duplicateValues" dxfId="1"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03519-AE33-4739-A1A4-B558E478B761}">
  <dimension ref="A1:H14"/>
  <sheetViews>
    <sheetView zoomScale="130" zoomScaleNormal="130" workbookViewId="0">
      <selection activeCell="B2" sqref="B2:B3"/>
    </sheetView>
  </sheetViews>
  <sheetFormatPr baseColWidth="10" defaultRowHeight="12.75" x14ac:dyDescent="0.2"/>
  <cols>
    <col min="1" max="1" width="2.28515625" customWidth="1"/>
    <col min="8" max="8" width="3" customWidth="1"/>
  </cols>
  <sheetData>
    <row r="1" spans="1:8" x14ac:dyDescent="0.2">
      <c r="A1" s="31"/>
      <c r="B1" s="32"/>
      <c r="C1" s="32"/>
      <c r="D1" s="32"/>
      <c r="E1" s="32"/>
      <c r="F1" s="32"/>
      <c r="G1" s="32"/>
      <c r="H1" s="33"/>
    </row>
    <row r="2" spans="1:8" x14ac:dyDescent="0.2">
      <c r="A2" s="34"/>
      <c r="B2" s="35" t="s">
        <v>109568</v>
      </c>
      <c r="C2" s="36"/>
      <c r="D2" s="36"/>
      <c r="E2" s="36"/>
      <c r="F2" s="36"/>
      <c r="G2" s="36"/>
      <c r="H2" s="37"/>
    </row>
    <row r="3" spans="1:8" x14ac:dyDescent="0.2">
      <c r="A3" s="34"/>
      <c r="B3" s="35" t="s">
        <v>109569</v>
      </c>
      <c r="C3" s="36"/>
      <c r="D3" s="36"/>
      <c r="E3" s="36"/>
      <c r="F3" s="36"/>
      <c r="G3" s="36"/>
      <c r="H3" s="37"/>
    </row>
    <row r="4" spans="1:8" x14ac:dyDescent="0.2">
      <c r="A4" s="34"/>
      <c r="B4" s="36"/>
      <c r="C4" s="36"/>
      <c r="D4" s="36"/>
      <c r="E4" s="36"/>
      <c r="F4" s="36"/>
      <c r="G4" s="36"/>
      <c r="H4" s="37"/>
    </row>
    <row r="5" spans="1:8" ht="63.75" x14ac:dyDescent="0.2">
      <c r="A5" s="34"/>
      <c r="B5" s="29" t="s">
        <v>109550</v>
      </c>
      <c r="C5" s="29" t="s">
        <v>109545</v>
      </c>
      <c r="D5" s="29" t="s">
        <v>109546</v>
      </c>
      <c r="E5" s="29" t="s">
        <v>109547</v>
      </c>
      <c r="F5" s="29" t="s">
        <v>109548</v>
      </c>
      <c r="G5" s="29" t="s">
        <v>109549</v>
      </c>
      <c r="H5" s="38"/>
    </row>
    <row r="6" spans="1:8" x14ac:dyDescent="0.2">
      <c r="A6" s="34"/>
      <c r="B6" s="28">
        <v>7518</v>
      </c>
      <c r="C6" s="28">
        <v>91</v>
      </c>
      <c r="D6" s="28">
        <v>38</v>
      </c>
      <c r="E6" s="28">
        <v>27</v>
      </c>
      <c r="F6" s="28">
        <f>C6-E6</f>
        <v>64</v>
      </c>
      <c r="G6" s="28"/>
      <c r="H6" s="37"/>
    </row>
    <row r="7" spans="1:8" x14ac:dyDescent="0.2">
      <c r="A7" s="34"/>
      <c r="B7" s="28">
        <v>7519</v>
      </c>
      <c r="C7" s="28">
        <v>141</v>
      </c>
      <c r="D7" s="28">
        <v>34</v>
      </c>
      <c r="E7" s="28">
        <v>20</v>
      </c>
      <c r="F7" s="28">
        <f t="shared" ref="F7:F10" si="0">C7-E7</f>
        <v>121</v>
      </c>
      <c r="G7" s="28"/>
      <c r="H7" s="37"/>
    </row>
    <row r="8" spans="1:8" x14ac:dyDescent="0.2">
      <c r="A8" s="34"/>
      <c r="B8" s="28">
        <v>7520</v>
      </c>
      <c r="C8" s="28">
        <v>183</v>
      </c>
      <c r="D8" s="28">
        <v>129</v>
      </c>
      <c r="E8" s="28">
        <v>34</v>
      </c>
      <c r="F8" s="28">
        <f t="shared" si="0"/>
        <v>149</v>
      </c>
      <c r="G8" s="28"/>
      <c r="H8" s="37"/>
    </row>
    <row r="9" spans="1:8" x14ac:dyDescent="0.2">
      <c r="A9" s="34"/>
      <c r="B9" s="28">
        <v>7521</v>
      </c>
      <c r="C9" s="28">
        <v>57</v>
      </c>
      <c r="D9" s="28">
        <v>27</v>
      </c>
      <c r="E9" s="28">
        <v>7</v>
      </c>
      <c r="F9" s="28">
        <f t="shared" si="0"/>
        <v>50</v>
      </c>
      <c r="G9" s="28"/>
      <c r="H9" s="37"/>
    </row>
    <row r="10" spans="1:8" x14ac:dyDescent="0.2">
      <c r="A10" s="34"/>
      <c r="B10" s="28" t="s">
        <v>108491</v>
      </c>
      <c r="C10" s="28">
        <v>21</v>
      </c>
      <c r="D10" s="28"/>
      <c r="E10" s="28">
        <v>5</v>
      </c>
      <c r="F10" s="28">
        <f t="shared" si="0"/>
        <v>16</v>
      </c>
      <c r="G10" s="28"/>
      <c r="H10" s="37"/>
    </row>
    <row r="11" spans="1:8" x14ac:dyDescent="0.2">
      <c r="A11" s="34"/>
      <c r="B11" s="30" t="s">
        <v>109555</v>
      </c>
      <c r="C11" s="30">
        <f>SUM(C6:C10)</f>
        <v>493</v>
      </c>
      <c r="D11" s="30">
        <f t="shared" ref="D11:F11" si="1">SUM(D6:D10)</f>
        <v>228</v>
      </c>
      <c r="E11" s="30">
        <f t="shared" si="1"/>
        <v>93</v>
      </c>
      <c r="F11" s="30">
        <f t="shared" si="1"/>
        <v>400</v>
      </c>
      <c r="G11" s="30"/>
      <c r="H11" s="37"/>
    </row>
    <row r="12" spans="1:8" x14ac:dyDescent="0.2">
      <c r="A12" s="34"/>
      <c r="B12" s="36" t="s">
        <v>109567</v>
      </c>
      <c r="C12" s="36"/>
      <c r="D12" s="36"/>
      <c r="E12" s="36"/>
      <c r="F12" s="36"/>
      <c r="G12" s="36"/>
      <c r="H12" s="37"/>
    </row>
    <row r="13" spans="1:8" ht="51.75" customHeight="1" x14ac:dyDescent="0.2">
      <c r="A13" s="34"/>
      <c r="B13" s="78" t="s">
        <v>109566</v>
      </c>
      <c r="C13" s="78"/>
      <c r="D13" s="78"/>
      <c r="E13" s="78"/>
      <c r="F13" s="78"/>
      <c r="G13" s="78"/>
      <c r="H13" s="37"/>
    </row>
    <row r="14" spans="1:8" ht="13.5" thickBot="1" x14ac:dyDescent="0.25">
      <c r="A14" s="39"/>
      <c r="B14" s="40"/>
      <c r="C14" s="40"/>
      <c r="D14" s="40"/>
      <c r="E14" s="40"/>
      <c r="F14" s="40"/>
      <c r="G14" s="40"/>
      <c r="H14" s="41"/>
    </row>
  </sheetData>
  <mergeCells count="1">
    <mergeCell ref="B13:G13"/>
  </mergeCells>
  <printOptions horizontalCentered="1" verticalCentered="1"/>
  <pageMargins left="0.70866141732283472" right="0.70866141732283472" top="0.74803149606299213" bottom="0.74803149606299213" header="0.31496062992125984" footer="0.31496062992125984"/>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F8390-7108-4D6B-A9D7-04E05E618A07}">
  <dimension ref="A3:G25"/>
  <sheetViews>
    <sheetView topLeftCell="A6" workbookViewId="0">
      <selection activeCell="D18" sqref="D18"/>
    </sheetView>
  </sheetViews>
  <sheetFormatPr baseColWidth="10" defaultRowHeight="12.75" x14ac:dyDescent="0.2"/>
  <cols>
    <col min="1" max="1" width="13.42578125" customWidth="1"/>
    <col min="2" max="2" width="7" customWidth="1"/>
    <col min="3" max="3" width="35.140625" customWidth="1"/>
    <col min="4" max="4" width="11.28515625" customWidth="1"/>
  </cols>
  <sheetData>
    <row r="3" spans="1:7" x14ac:dyDescent="0.2">
      <c r="A3" s="23" t="s">
        <v>109534</v>
      </c>
      <c r="B3" t="s">
        <v>109537</v>
      </c>
      <c r="C3" t="s">
        <v>109570</v>
      </c>
    </row>
    <row r="4" spans="1:7" x14ac:dyDescent="0.2">
      <c r="A4" s="24">
        <v>7518</v>
      </c>
      <c r="B4" s="26">
        <v>30</v>
      </c>
      <c r="C4" s="26">
        <v>597560000</v>
      </c>
    </row>
    <row r="5" spans="1:7" x14ac:dyDescent="0.2">
      <c r="A5" s="25">
        <v>1</v>
      </c>
      <c r="B5" s="26">
        <v>18</v>
      </c>
      <c r="C5" s="26">
        <v>384920000</v>
      </c>
    </row>
    <row r="6" spans="1:7" x14ac:dyDescent="0.2">
      <c r="A6" s="42" t="s">
        <v>217</v>
      </c>
      <c r="B6" s="26">
        <v>18</v>
      </c>
      <c r="C6" s="26">
        <v>384920000</v>
      </c>
    </row>
    <row r="7" spans="1:7" x14ac:dyDescent="0.2">
      <c r="A7" s="25">
        <v>2</v>
      </c>
      <c r="B7" s="26">
        <v>12</v>
      </c>
      <c r="C7" s="26">
        <v>212640000</v>
      </c>
    </row>
    <row r="8" spans="1:7" x14ac:dyDescent="0.2">
      <c r="A8" s="42" t="s">
        <v>217</v>
      </c>
      <c r="B8" s="26">
        <v>12</v>
      </c>
      <c r="C8" s="26">
        <v>212640000</v>
      </c>
    </row>
    <row r="9" spans="1:7" x14ac:dyDescent="0.2">
      <c r="A9" s="24" t="s">
        <v>109535</v>
      </c>
      <c r="B9" s="26">
        <v>30</v>
      </c>
      <c r="C9" s="26">
        <v>597560000</v>
      </c>
    </row>
    <row r="12" spans="1:7" x14ac:dyDescent="0.2">
      <c r="A12" s="35" t="s">
        <v>109568</v>
      </c>
    </row>
    <row r="13" spans="1:7" x14ac:dyDescent="0.2">
      <c r="A13" s="35" t="s">
        <v>109569</v>
      </c>
    </row>
    <row r="14" spans="1:7" ht="13.5" thickBot="1" x14ac:dyDescent="0.25"/>
    <row r="15" spans="1:7" ht="64.5" thickBot="1" x14ac:dyDescent="0.25">
      <c r="A15" s="63" t="s">
        <v>109550</v>
      </c>
      <c r="B15" s="65" t="s">
        <v>3069</v>
      </c>
      <c r="C15" s="63" t="s">
        <v>109545</v>
      </c>
      <c r="D15" s="65" t="s">
        <v>109546</v>
      </c>
      <c r="E15" s="63" t="s">
        <v>109547</v>
      </c>
      <c r="F15" s="65" t="s">
        <v>109548</v>
      </c>
      <c r="G15" s="63" t="s">
        <v>109549</v>
      </c>
    </row>
    <row r="16" spans="1:7" x14ac:dyDescent="0.2">
      <c r="A16" s="79">
        <v>7518</v>
      </c>
      <c r="B16" s="81">
        <v>1</v>
      </c>
      <c r="C16" s="64" t="s">
        <v>109571</v>
      </c>
      <c r="D16" s="66">
        <v>1</v>
      </c>
      <c r="E16" s="72">
        <v>0</v>
      </c>
      <c r="F16" s="58">
        <v>1</v>
      </c>
      <c r="G16" s="57">
        <v>43511</v>
      </c>
    </row>
    <row r="17" spans="1:7" x14ac:dyDescent="0.2">
      <c r="A17" s="79"/>
      <c r="B17" s="82"/>
      <c r="C17" s="46" t="s">
        <v>109572</v>
      </c>
      <c r="D17" s="67">
        <v>1</v>
      </c>
      <c r="E17" s="49">
        <v>0</v>
      </c>
      <c r="F17" s="45">
        <v>1</v>
      </c>
      <c r="G17" s="43"/>
    </row>
    <row r="18" spans="1:7" x14ac:dyDescent="0.2">
      <c r="A18" s="79"/>
      <c r="B18" s="82"/>
      <c r="C18" s="46" t="s">
        <v>109573</v>
      </c>
      <c r="D18" s="67">
        <v>1</v>
      </c>
      <c r="E18" s="49">
        <v>0</v>
      </c>
      <c r="F18" s="45">
        <v>1</v>
      </c>
      <c r="G18" s="43">
        <v>43515</v>
      </c>
    </row>
    <row r="19" spans="1:7" x14ac:dyDescent="0.2">
      <c r="A19" s="79"/>
      <c r="B19" s="82"/>
      <c r="C19" s="47" t="s">
        <v>109574</v>
      </c>
      <c r="D19" s="67">
        <v>1</v>
      </c>
      <c r="E19" s="49">
        <v>0</v>
      </c>
      <c r="F19" s="45">
        <v>1</v>
      </c>
      <c r="G19" s="43"/>
    </row>
    <row r="20" spans="1:7" ht="13.5" thickBot="1" x14ac:dyDescent="0.25">
      <c r="A20" s="79"/>
      <c r="B20" s="83"/>
      <c r="C20" s="48" t="s">
        <v>109575</v>
      </c>
      <c r="D20" s="68">
        <v>0</v>
      </c>
      <c r="E20" s="73">
        <v>0</v>
      </c>
      <c r="F20" s="59">
        <v>1</v>
      </c>
      <c r="G20" s="44"/>
    </row>
    <row r="21" spans="1:7" x14ac:dyDescent="0.2">
      <c r="A21" s="79"/>
      <c r="B21" s="82">
        <v>2</v>
      </c>
      <c r="C21" s="54" t="s">
        <v>109576</v>
      </c>
      <c r="D21" s="69">
        <v>1</v>
      </c>
      <c r="E21" s="56">
        <v>1</v>
      </c>
      <c r="F21" s="60">
        <v>0</v>
      </c>
      <c r="G21" s="55" t="s">
        <v>109581</v>
      </c>
    </row>
    <row r="22" spans="1:7" x14ac:dyDescent="0.2">
      <c r="A22" s="79"/>
      <c r="B22" s="82"/>
      <c r="C22" s="46" t="s">
        <v>109577</v>
      </c>
      <c r="D22" s="70">
        <v>1</v>
      </c>
      <c r="E22" s="50">
        <v>0</v>
      </c>
      <c r="F22" s="61">
        <v>1</v>
      </c>
      <c r="G22" s="52">
        <v>43511</v>
      </c>
    </row>
    <row r="23" spans="1:7" x14ac:dyDescent="0.2">
      <c r="A23" s="79"/>
      <c r="B23" s="82"/>
      <c r="C23" s="46" t="s">
        <v>109578</v>
      </c>
      <c r="D23" s="70">
        <v>1</v>
      </c>
      <c r="E23" s="50">
        <v>1</v>
      </c>
      <c r="F23" s="61">
        <v>0</v>
      </c>
      <c r="G23" s="52" t="s">
        <v>109581</v>
      </c>
    </row>
    <row r="24" spans="1:7" ht="13.5" thickBot="1" x14ac:dyDescent="0.25">
      <c r="A24" s="80"/>
      <c r="B24" s="83"/>
      <c r="C24" s="48" t="s">
        <v>109579</v>
      </c>
      <c r="D24" s="71">
        <v>1</v>
      </c>
      <c r="E24" s="51">
        <v>0</v>
      </c>
      <c r="F24" s="62">
        <v>1</v>
      </c>
      <c r="G24" s="53">
        <v>43511</v>
      </c>
    </row>
    <row r="25" spans="1:7" x14ac:dyDescent="0.2">
      <c r="G25" t="s">
        <v>109580</v>
      </c>
    </row>
  </sheetData>
  <mergeCells count="3">
    <mergeCell ref="A16:A24"/>
    <mergeCell ref="B16:B20"/>
    <mergeCell ref="B21:B24"/>
  </mergeCells>
  <printOptions horizontalCentered="1" verticalCentered="1"/>
  <pageMargins left="0.70866141732283472" right="0.70866141732283472" top="0.74803149606299213" bottom="0.74803149606299213" header="0.31496062992125984" footer="0.31496062992125984"/>
  <pageSetup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32CE-0E24-4DFA-8041-7A774FC8D095}">
  <dimension ref="A1:AF31"/>
  <sheetViews>
    <sheetView topLeftCell="M1" workbookViewId="0">
      <selection activeCell="B8" sqref="B8"/>
    </sheetView>
  </sheetViews>
  <sheetFormatPr baseColWidth="10" defaultRowHeight="12.75" x14ac:dyDescent="0.2"/>
  <cols>
    <col min="2" max="2" width="27.140625" customWidth="1"/>
    <col min="9" max="10" width="14.5703125" customWidth="1"/>
  </cols>
  <sheetData>
    <row r="1" spans="1:32" x14ac:dyDescent="0.2">
      <c r="A1" s="5" t="s">
        <v>107777</v>
      </c>
      <c r="B1" s="5" t="s">
        <v>107778</v>
      </c>
      <c r="C1" s="5" t="s">
        <v>107779</v>
      </c>
      <c r="D1" s="5" t="s">
        <v>107780</v>
      </c>
      <c r="E1" s="5" t="s">
        <v>107781</v>
      </c>
      <c r="F1" s="5" t="s">
        <v>5</v>
      </c>
      <c r="G1" s="5" t="s">
        <v>4</v>
      </c>
      <c r="H1" s="5" t="s">
        <v>39</v>
      </c>
      <c r="I1" s="6" t="s">
        <v>107782</v>
      </c>
      <c r="J1" s="6" t="s">
        <v>107783</v>
      </c>
      <c r="K1" s="5" t="s">
        <v>206</v>
      </c>
      <c r="L1" s="5" t="s">
        <v>94</v>
      </c>
      <c r="M1" s="5" t="s">
        <v>108466</v>
      </c>
      <c r="N1" s="5" t="s">
        <v>108467</v>
      </c>
      <c r="O1" s="5" t="s">
        <v>108468</v>
      </c>
      <c r="P1" s="5" t="s">
        <v>108469</v>
      </c>
      <c r="Q1" s="5" t="s">
        <v>108470</v>
      </c>
      <c r="R1" s="5" t="s">
        <v>108471</v>
      </c>
      <c r="S1" s="5" t="s">
        <v>109530</v>
      </c>
      <c r="T1" s="5" t="s">
        <v>109531</v>
      </c>
      <c r="U1" s="5" t="s">
        <v>108472</v>
      </c>
      <c r="V1" s="5" t="s">
        <v>108473</v>
      </c>
      <c r="W1" s="5" t="s">
        <v>108474</v>
      </c>
      <c r="X1" s="5" t="s">
        <v>108475</v>
      </c>
      <c r="Y1" s="5" t="s">
        <v>108476</v>
      </c>
      <c r="Z1" s="5" t="s">
        <v>108477</v>
      </c>
      <c r="AA1" s="5" t="s">
        <v>109499</v>
      </c>
      <c r="AB1" s="5" t="s">
        <v>108478</v>
      </c>
      <c r="AC1" s="5" t="s">
        <v>108479</v>
      </c>
      <c r="AD1" s="5" t="s">
        <v>108480</v>
      </c>
      <c r="AE1" s="5" t="s">
        <v>108481</v>
      </c>
      <c r="AF1" s="5" t="s">
        <v>108482</v>
      </c>
    </row>
    <row r="2" spans="1:32" x14ac:dyDescent="0.2">
      <c r="A2" s="8" t="s">
        <v>107896</v>
      </c>
      <c r="B2" s="8" t="s">
        <v>108180</v>
      </c>
      <c r="C2" s="8" t="s">
        <v>107799</v>
      </c>
      <c r="D2" s="8" t="s">
        <v>107799</v>
      </c>
      <c r="E2" s="8" t="s">
        <v>107869</v>
      </c>
      <c r="F2" s="8" t="s">
        <v>217</v>
      </c>
      <c r="G2" s="8" t="s">
        <v>133</v>
      </c>
      <c r="H2" s="8" t="s">
        <v>107792</v>
      </c>
      <c r="I2" s="9">
        <v>14100000</v>
      </c>
      <c r="J2" s="9">
        <v>14100000</v>
      </c>
      <c r="K2" s="8" t="s">
        <v>211</v>
      </c>
      <c r="L2" s="8" t="s">
        <v>211</v>
      </c>
      <c r="M2" s="21">
        <v>7518</v>
      </c>
      <c r="N2">
        <v>1</v>
      </c>
      <c r="O2">
        <v>1</v>
      </c>
      <c r="P2" t="s">
        <v>109012</v>
      </c>
      <c r="Q2" t="s">
        <v>108690</v>
      </c>
      <c r="S2" t="s">
        <v>109532</v>
      </c>
      <c r="T2" t="s">
        <v>109533</v>
      </c>
      <c r="U2" s="17"/>
      <c r="V2" s="17"/>
      <c r="X2">
        <v>173</v>
      </c>
      <c r="Y2">
        <v>14100000</v>
      </c>
      <c r="AA2" s="17"/>
      <c r="AC2" s="19"/>
      <c r="AD2" s="19">
        <v>14100000</v>
      </c>
    </row>
    <row r="3" spans="1:32" x14ac:dyDescent="0.2">
      <c r="A3" s="8" t="s">
        <v>107896</v>
      </c>
      <c r="B3" s="8" t="s">
        <v>108181</v>
      </c>
      <c r="C3" s="8" t="s">
        <v>107819</v>
      </c>
      <c r="D3" s="8" t="s">
        <v>107819</v>
      </c>
      <c r="E3" s="8" t="s">
        <v>107790</v>
      </c>
      <c r="F3" s="8" t="s">
        <v>217</v>
      </c>
      <c r="G3" s="8" t="s">
        <v>133</v>
      </c>
      <c r="H3" s="8" t="s">
        <v>107792</v>
      </c>
      <c r="I3" s="9">
        <v>7050000</v>
      </c>
      <c r="J3" s="9">
        <v>7050000</v>
      </c>
      <c r="K3" s="8" t="s">
        <v>211</v>
      </c>
      <c r="L3" s="8" t="s">
        <v>211</v>
      </c>
      <c r="M3" s="21">
        <v>7518</v>
      </c>
      <c r="N3">
        <v>1</v>
      </c>
      <c r="O3">
        <v>1</v>
      </c>
      <c r="P3" t="s">
        <v>109098</v>
      </c>
      <c r="Q3" t="s">
        <v>109405</v>
      </c>
      <c r="S3" t="s">
        <v>109532</v>
      </c>
      <c r="T3" t="s">
        <v>109500</v>
      </c>
      <c r="U3" s="17"/>
      <c r="V3" s="17"/>
      <c r="AA3" s="17"/>
      <c r="AC3" s="19"/>
      <c r="AD3" s="19"/>
    </row>
    <row r="4" spans="1:32" x14ac:dyDescent="0.2">
      <c r="A4" s="8" t="s">
        <v>107896</v>
      </c>
      <c r="B4" s="8" t="s">
        <v>108182</v>
      </c>
      <c r="C4" s="8" t="s">
        <v>107840</v>
      </c>
      <c r="D4" s="8" t="s">
        <v>107840</v>
      </c>
      <c r="E4" s="8" t="s">
        <v>217</v>
      </c>
      <c r="F4" s="8" t="s">
        <v>217</v>
      </c>
      <c r="G4" s="8" t="s">
        <v>133</v>
      </c>
      <c r="H4" s="8" t="s">
        <v>107792</v>
      </c>
      <c r="I4" s="9">
        <v>2350000</v>
      </c>
      <c r="J4" s="9">
        <v>2350000</v>
      </c>
      <c r="K4" s="8" t="s">
        <v>211</v>
      </c>
      <c r="L4" s="8" t="s">
        <v>211</v>
      </c>
      <c r="M4" s="21">
        <v>7518</v>
      </c>
      <c r="N4">
        <v>1</v>
      </c>
      <c r="O4">
        <v>1</v>
      </c>
      <c r="P4" t="s">
        <v>109099</v>
      </c>
      <c r="Q4" t="s">
        <v>108691</v>
      </c>
      <c r="S4" t="s">
        <v>109532</v>
      </c>
      <c r="T4" t="s">
        <v>109533</v>
      </c>
      <c r="U4" s="17"/>
      <c r="V4" s="17"/>
      <c r="AA4" s="17"/>
      <c r="AC4" s="19"/>
      <c r="AD4" s="19"/>
    </row>
    <row r="5" spans="1:32" x14ac:dyDescent="0.2">
      <c r="A5" s="8" t="s">
        <v>107896</v>
      </c>
      <c r="B5" s="8" t="s">
        <v>108183</v>
      </c>
      <c r="C5" s="8" t="s">
        <v>107799</v>
      </c>
      <c r="D5" s="8" t="s">
        <v>107799</v>
      </c>
      <c r="E5" s="8" t="s">
        <v>107869</v>
      </c>
      <c r="F5" s="8" t="s">
        <v>217</v>
      </c>
      <c r="G5" s="8" t="s">
        <v>133</v>
      </c>
      <c r="H5" s="8" t="s">
        <v>107792</v>
      </c>
      <c r="I5" s="9">
        <v>36156000</v>
      </c>
      <c r="J5" s="9">
        <v>36156000</v>
      </c>
      <c r="K5" s="8" t="s">
        <v>211</v>
      </c>
      <c r="L5" s="8" t="s">
        <v>211</v>
      </c>
      <c r="M5" s="21">
        <v>7518</v>
      </c>
      <c r="N5">
        <v>1</v>
      </c>
      <c r="O5">
        <v>1</v>
      </c>
      <c r="P5" t="s">
        <v>109100</v>
      </c>
      <c r="Q5" t="s">
        <v>108692</v>
      </c>
      <c r="S5" t="s">
        <v>109532</v>
      </c>
      <c r="T5" t="s">
        <v>109533</v>
      </c>
      <c r="U5" s="17"/>
      <c r="V5" s="17"/>
      <c r="AA5" s="17"/>
      <c r="AC5" s="19"/>
      <c r="AD5" s="19"/>
    </row>
    <row r="6" spans="1:32" x14ac:dyDescent="0.2">
      <c r="A6" s="8" t="s">
        <v>107896</v>
      </c>
      <c r="B6" s="8" t="s">
        <v>108184</v>
      </c>
      <c r="C6" s="8" t="s">
        <v>107819</v>
      </c>
      <c r="D6" s="8" t="s">
        <v>107819</v>
      </c>
      <c r="E6" s="8" t="s">
        <v>107790</v>
      </c>
      <c r="F6" s="8" t="s">
        <v>217</v>
      </c>
      <c r="G6" s="8" t="s">
        <v>133</v>
      </c>
      <c r="H6" s="8" t="s">
        <v>107792</v>
      </c>
      <c r="I6" s="9">
        <v>18078000</v>
      </c>
      <c r="J6" s="9">
        <v>18078000</v>
      </c>
      <c r="K6" s="8" t="s">
        <v>211</v>
      </c>
      <c r="L6" s="8" t="s">
        <v>211</v>
      </c>
      <c r="M6" s="21">
        <v>7518</v>
      </c>
      <c r="N6">
        <v>1</v>
      </c>
      <c r="O6">
        <v>1</v>
      </c>
      <c r="P6" t="s">
        <v>109101</v>
      </c>
      <c r="Q6" t="s">
        <v>109406</v>
      </c>
      <c r="S6" t="s">
        <v>109532</v>
      </c>
      <c r="T6" t="s">
        <v>109500</v>
      </c>
      <c r="U6" s="17"/>
      <c r="V6" s="17"/>
      <c r="AA6" s="17"/>
      <c r="AC6" s="19"/>
      <c r="AD6" s="19"/>
    </row>
    <row r="7" spans="1:32" x14ac:dyDescent="0.2">
      <c r="A7" s="8" t="s">
        <v>107896</v>
      </c>
      <c r="B7" s="8" t="s">
        <v>108320</v>
      </c>
      <c r="C7" s="8" t="s">
        <v>107840</v>
      </c>
      <c r="D7" s="8" t="s">
        <v>107840</v>
      </c>
      <c r="E7" s="8" t="s">
        <v>217</v>
      </c>
      <c r="F7" s="8" t="s">
        <v>217</v>
      </c>
      <c r="G7" s="8" t="s">
        <v>133</v>
      </c>
      <c r="H7" s="8" t="s">
        <v>107792</v>
      </c>
      <c r="I7" s="9">
        <v>6026000</v>
      </c>
      <c r="J7" s="9">
        <v>6026000</v>
      </c>
      <c r="K7" s="8" t="s">
        <v>211</v>
      </c>
      <c r="L7" s="8" t="s">
        <v>211</v>
      </c>
      <c r="M7" s="21">
        <v>7518</v>
      </c>
      <c r="N7">
        <v>1</v>
      </c>
      <c r="O7">
        <v>1</v>
      </c>
      <c r="P7" t="s">
        <v>109179</v>
      </c>
      <c r="Q7" t="s">
        <v>109479</v>
      </c>
      <c r="S7" t="s">
        <v>109532</v>
      </c>
      <c r="T7" t="s">
        <v>109533</v>
      </c>
      <c r="U7" s="17"/>
      <c r="V7" s="17"/>
      <c r="AA7" s="17"/>
      <c r="AC7" s="19"/>
      <c r="AD7" s="19"/>
    </row>
    <row r="8" spans="1:32" x14ac:dyDescent="0.2">
      <c r="A8" s="8" t="s">
        <v>107896</v>
      </c>
      <c r="B8" s="8" t="s">
        <v>108321</v>
      </c>
      <c r="C8" s="8" t="s">
        <v>107799</v>
      </c>
      <c r="D8" s="8" t="s">
        <v>107799</v>
      </c>
      <c r="E8" s="8" t="s">
        <v>107869</v>
      </c>
      <c r="F8" s="8" t="s">
        <v>217</v>
      </c>
      <c r="G8" s="8" t="s">
        <v>133</v>
      </c>
      <c r="H8" s="8" t="s">
        <v>107792</v>
      </c>
      <c r="I8" s="9">
        <v>36156000</v>
      </c>
      <c r="J8" s="9">
        <v>36156000</v>
      </c>
      <c r="K8" s="8" t="s">
        <v>211</v>
      </c>
      <c r="L8" s="8" t="s">
        <v>211</v>
      </c>
      <c r="M8" s="21">
        <v>7518</v>
      </c>
      <c r="N8">
        <v>1</v>
      </c>
      <c r="O8">
        <v>1</v>
      </c>
      <c r="P8" t="s">
        <v>109180</v>
      </c>
      <c r="Q8" t="s">
        <v>108752</v>
      </c>
      <c r="S8" t="s">
        <v>109532</v>
      </c>
      <c r="T8" t="s">
        <v>109533</v>
      </c>
      <c r="U8" s="17"/>
      <c r="V8" s="17"/>
      <c r="AA8" s="17"/>
      <c r="AC8" s="19"/>
      <c r="AD8" s="19"/>
    </row>
    <row r="9" spans="1:32" x14ac:dyDescent="0.2">
      <c r="A9" s="8" t="s">
        <v>107896</v>
      </c>
      <c r="B9" s="8" t="s">
        <v>108322</v>
      </c>
      <c r="C9" s="8" t="s">
        <v>107819</v>
      </c>
      <c r="D9" s="8" t="s">
        <v>107819</v>
      </c>
      <c r="E9" s="8" t="s">
        <v>107790</v>
      </c>
      <c r="F9" s="8" t="s">
        <v>217</v>
      </c>
      <c r="G9" s="8" t="s">
        <v>133</v>
      </c>
      <c r="H9" s="8" t="s">
        <v>107792</v>
      </c>
      <c r="I9" s="9">
        <v>18078000</v>
      </c>
      <c r="J9" s="9">
        <v>18078000</v>
      </c>
      <c r="K9" s="8" t="s">
        <v>211</v>
      </c>
      <c r="L9" s="8" t="s">
        <v>211</v>
      </c>
      <c r="M9" s="21">
        <v>7518</v>
      </c>
      <c r="N9">
        <v>1</v>
      </c>
      <c r="O9">
        <v>1</v>
      </c>
      <c r="P9" t="s">
        <v>109181</v>
      </c>
      <c r="Q9" t="s">
        <v>109480</v>
      </c>
      <c r="S9" t="s">
        <v>109532</v>
      </c>
      <c r="T9" t="s">
        <v>109500</v>
      </c>
      <c r="U9" s="17"/>
      <c r="V9" s="17"/>
      <c r="AA9" s="17"/>
      <c r="AC9" s="19"/>
      <c r="AD9" s="19"/>
    </row>
    <row r="10" spans="1:32" x14ac:dyDescent="0.2">
      <c r="A10" s="8" t="s">
        <v>107896</v>
      </c>
      <c r="B10" s="8" t="s">
        <v>108323</v>
      </c>
      <c r="C10" s="8" t="s">
        <v>107840</v>
      </c>
      <c r="D10" s="8" t="s">
        <v>107840</v>
      </c>
      <c r="E10" s="8" t="s">
        <v>217</v>
      </c>
      <c r="F10" s="8" t="s">
        <v>217</v>
      </c>
      <c r="G10" s="8" t="s">
        <v>133</v>
      </c>
      <c r="H10" s="8" t="s">
        <v>107792</v>
      </c>
      <c r="I10" s="9">
        <v>6026000</v>
      </c>
      <c r="J10" s="9">
        <v>6026000</v>
      </c>
      <c r="K10" s="8" t="s">
        <v>211</v>
      </c>
      <c r="L10" s="8" t="s">
        <v>211</v>
      </c>
      <c r="M10" s="21">
        <v>7518</v>
      </c>
      <c r="N10">
        <v>1</v>
      </c>
      <c r="O10">
        <v>1</v>
      </c>
      <c r="P10" t="s">
        <v>109182</v>
      </c>
      <c r="Q10" t="s">
        <v>108753</v>
      </c>
      <c r="S10" t="s">
        <v>109532</v>
      </c>
      <c r="T10" t="s">
        <v>109533</v>
      </c>
      <c r="U10" s="17"/>
      <c r="V10" s="17"/>
      <c r="AA10" s="17"/>
      <c r="AC10" s="19"/>
      <c r="AD10" s="19"/>
    </row>
    <row r="11" spans="1:32" x14ac:dyDescent="0.2">
      <c r="A11" s="8" t="s">
        <v>107896</v>
      </c>
      <c r="B11" s="8" t="s">
        <v>108325</v>
      </c>
      <c r="C11" s="8" t="s">
        <v>107799</v>
      </c>
      <c r="D11" s="8" t="s">
        <v>107799</v>
      </c>
      <c r="E11" s="8" t="s">
        <v>107869</v>
      </c>
      <c r="F11" s="8" t="s">
        <v>217</v>
      </c>
      <c r="G11" s="8" t="s">
        <v>133</v>
      </c>
      <c r="H11" s="8" t="s">
        <v>107792</v>
      </c>
      <c r="I11" s="9">
        <v>58818000</v>
      </c>
      <c r="J11" s="9">
        <v>58818000</v>
      </c>
      <c r="K11" s="8" t="s">
        <v>211</v>
      </c>
      <c r="L11" s="8" t="s">
        <v>211</v>
      </c>
      <c r="M11" s="21">
        <v>7518</v>
      </c>
      <c r="N11">
        <v>1</v>
      </c>
      <c r="O11">
        <v>1</v>
      </c>
      <c r="P11" t="s">
        <v>109184</v>
      </c>
      <c r="Q11" t="s">
        <v>108755</v>
      </c>
      <c r="R11">
        <v>29</v>
      </c>
      <c r="S11" t="s">
        <v>109532</v>
      </c>
      <c r="T11" t="s">
        <v>109533</v>
      </c>
      <c r="U11" s="17">
        <v>43486</v>
      </c>
      <c r="V11" s="17">
        <v>43486</v>
      </c>
      <c r="W11" t="s">
        <v>108465</v>
      </c>
      <c r="X11">
        <v>96</v>
      </c>
      <c r="Y11">
        <v>58818000</v>
      </c>
      <c r="Z11">
        <v>46</v>
      </c>
      <c r="AA11" s="17">
        <v>43494</v>
      </c>
      <c r="AB11">
        <v>58818000</v>
      </c>
      <c r="AC11" s="19">
        <v>0</v>
      </c>
      <c r="AD11" s="19">
        <v>0</v>
      </c>
      <c r="AF11">
        <v>58818000</v>
      </c>
    </row>
    <row r="12" spans="1:32" x14ac:dyDescent="0.2">
      <c r="A12" s="8" t="s">
        <v>107896</v>
      </c>
      <c r="B12" s="8" t="s">
        <v>108326</v>
      </c>
      <c r="C12" s="8" t="s">
        <v>107819</v>
      </c>
      <c r="D12" s="8" t="s">
        <v>107819</v>
      </c>
      <c r="E12" s="8" t="s">
        <v>107790</v>
      </c>
      <c r="F12" s="8" t="s">
        <v>217</v>
      </c>
      <c r="G12" s="8" t="s">
        <v>133</v>
      </c>
      <c r="H12" s="8" t="s">
        <v>107792</v>
      </c>
      <c r="I12" s="9">
        <v>29409000</v>
      </c>
      <c r="J12" s="9">
        <v>29409000</v>
      </c>
      <c r="K12" s="8" t="s">
        <v>211</v>
      </c>
      <c r="L12" s="8" t="s">
        <v>211</v>
      </c>
      <c r="M12" s="21">
        <v>7518</v>
      </c>
      <c r="N12">
        <v>1</v>
      </c>
      <c r="O12">
        <v>1</v>
      </c>
      <c r="P12" t="s">
        <v>109185</v>
      </c>
      <c r="Q12" t="s">
        <v>109481</v>
      </c>
      <c r="S12" t="s">
        <v>109532</v>
      </c>
      <c r="T12" t="s">
        <v>109500</v>
      </c>
      <c r="U12" s="17"/>
      <c r="V12" s="17"/>
      <c r="AA12" s="17"/>
      <c r="AC12" s="19"/>
      <c r="AD12" s="19"/>
    </row>
    <row r="13" spans="1:32" x14ac:dyDescent="0.2">
      <c r="A13" s="8" t="s">
        <v>107896</v>
      </c>
      <c r="B13" s="8" t="s">
        <v>108328</v>
      </c>
      <c r="C13" s="8" t="s">
        <v>107799</v>
      </c>
      <c r="D13" s="8" t="s">
        <v>107799</v>
      </c>
      <c r="E13" s="8" t="s">
        <v>107790</v>
      </c>
      <c r="F13" s="8" t="s">
        <v>217</v>
      </c>
      <c r="G13" s="8" t="s">
        <v>133</v>
      </c>
      <c r="H13" s="8" t="s">
        <v>107792</v>
      </c>
      <c r="I13" s="9">
        <v>21321000</v>
      </c>
      <c r="J13" s="9">
        <v>21321000</v>
      </c>
      <c r="K13" s="8" t="s">
        <v>211</v>
      </c>
      <c r="L13" s="8" t="s">
        <v>211</v>
      </c>
      <c r="M13" s="21">
        <v>7518</v>
      </c>
      <c r="N13">
        <v>1</v>
      </c>
      <c r="O13">
        <v>1</v>
      </c>
      <c r="P13" t="s">
        <v>109187</v>
      </c>
      <c r="Q13" t="s">
        <v>108757</v>
      </c>
      <c r="S13" t="s">
        <v>109532</v>
      </c>
      <c r="T13" t="s">
        <v>109533</v>
      </c>
      <c r="U13" s="17"/>
      <c r="V13" s="17"/>
      <c r="AA13" s="17"/>
      <c r="AC13" s="19"/>
      <c r="AD13" s="19"/>
    </row>
    <row r="14" spans="1:32" x14ac:dyDescent="0.2">
      <c r="A14" s="8" t="s">
        <v>107896</v>
      </c>
      <c r="B14" s="8" t="s">
        <v>108329</v>
      </c>
      <c r="C14" s="8" t="s">
        <v>107792</v>
      </c>
      <c r="D14" s="8" t="s">
        <v>107792</v>
      </c>
      <c r="E14" s="8" t="s">
        <v>107799</v>
      </c>
      <c r="F14" s="8" t="s">
        <v>217</v>
      </c>
      <c r="G14" s="8" t="s">
        <v>133</v>
      </c>
      <c r="H14" s="8" t="s">
        <v>107792</v>
      </c>
      <c r="I14" s="9">
        <v>14214000</v>
      </c>
      <c r="J14" s="9">
        <v>14214000</v>
      </c>
      <c r="K14" s="8" t="s">
        <v>211</v>
      </c>
      <c r="L14" s="8" t="s">
        <v>211</v>
      </c>
      <c r="M14" s="21">
        <v>7518</v>
      </c>
      <c r="N14">
        <v>1</v>
      </c>
      <c r="O14">
        <v>1</v>
      </c>
      <c r="P14" t="s">
        <v>109188</v>
      </c>
      <c r="Q14" t="s">
        <v>108758</v>
      </c>
      <c r="S14" t="s">
        <v>109532</v>
      </c>
      <c r="T14" t="s">
        <v>109533</v>
      </c>
      <c r="U14" s="17"/>
      <c r="V14" s="17"/>
      <c r="AA14" s="17"/>
      <c r="AC14" s="19"/>
      <c r="AD14" s="19"/>
    </row>
    <row r="15" spans="1:32" x14ac:dyDescent="0.2">
      <c r="A15" s="8" t="s">
        <v>107896</v>
      </c>
      <c r="B15" s="8" t="s">
        <v>108330</v>
      </c>
      <c r="C15" s="8" t="s">
        <v>107799</v>
      </c>
      <c r="D15" s="8" t="s">
        <v>107799</v>
      </c>
      <c r="E15" s="8" t="s">
        <v>107869</v>
      </c>
      <c r="F15" s="8" t="s">
        <v>217</v>
      </c>
      <c r="G15" s="8" t="s">
        <v>133</v>
      </c>
      <c r="H15" s="8" t="s">
        <v>107792</v>
      </c>
      <c r="I15" s="9">
        <v>29340000</v>
      </c>
      <c r="J15" s="9">
        <v>29340000</v>
      </c>
      <c r="K15" s="8" t="s">
        <v>211</v>
      </c>
      <c r="L15" s="8" t="s">
        <v>211</v>
      </c>
      <c r="M15" s="21">
        <v>7518</v>
      </c>
      <c r="N15">
        <v>2</v>
      </c>
      <c r="O15">
        <v>2</v>
      </c>
      <c r="P15" t="s">
        <v>109189</v>
      </c>
      <c r="Q15" t="s">
        <v>108759</v>
      </c>
      <c r="R15">
        <v>109</v>
      </c>
      <c r="S15" t="s">
        <v>109532</v>
      </c>
      <c r="T15" t="s">
        <v>109533</v>
      </c>
      <c r="U15" s="17">
        <v>43493</v>
      </c>
      <c r="V15" s="17">
        <v>43493</v>
      </c>
      <c r="W15" t="s">
        <v>108465</v>
      </c>
      <c r="X15">
        <v>133</v>
      </c>
      <c r="Y15">
        <v>29340000</v>
      </c>
      <c r="Z15">
        <v>78</v>
      </c>
      <c r="AA15" s="17">
        <v>43502</v>
      </c>
      <c r="AB15">
        <v>29340000</v>
      </c>
      <c r="AC15" s="19">
        <v>0</v>
      </c>
      <c r="AD15" s="19">
        <v>0</v>
      </c>
    </row>
    <row r="16" spans="1:32" x14ac:dyDescent="0.2">
      <c r="A16" s="8" t="s">
        <v>107896</v>
      </c>
      <c r="B16" s="8" t="s">
        <v>108331</v>
      </c>
      <c r="C16" s="8" t="s">
        <v>107819</v>
      </c>
      <c r="D16" s="8" t="s">
        <v>107819</v>
      </c>
      <c r="E16" s="8" t="s">
        <v>107790</v>
      </c>
      <c r="F16" s="8" t="s">
        <v>217</v>
      </c>
      <c r="G16" s="8" t="s">
        <v>133</v>
      </c>
      <c r="H16" s="8" t="s">
        <v>107792</v>
      </c>
      <c r="I16" s="9">
        <v>14670000</v>
      </c>
      <c r="J16" s="9">
        <v>14670000</v>
      </c>
      <c r="K16" s="8" t="s">
        <v>211</v>
      </c>
      <c r="L16" s="8" t="s">
        <v>211</v>
      </c>
      <c r="M16" s="21">
        <v>7518</v>
      </c>
      <c r="N16">
        <v>2</v>
      </c>
      <c r="O16">
        <v>2</v>
      </c>
      <c r="P16" t="s">
        <v>109190</v>
      </c>
      <c r="Q16" t="s">
        <v>109482</v>
      </c>
      <c r="S16" t="s">
        <v>109532</v>
      </c>
      <c r="T16" t="s">
        <v>109500</v>
      </c>
      <c r="U16" s="17"/>
      <c r="V16" s="17"/>
      <c r="AA16" s="17"/>
      <c r="AC16" s="19"/>
      <c r="AD16" s="19"/>
    </row>
    <row r="17" spans="1:30" x14ac:dyDescent="0.2">
      <c r="A17" s="8" t="s">
        <v>107896</v>
      </c>
      <c r="B17" s="8" t="s">
        <v>108332</v>
      </c>
      <c r="C17" s="8" t="s">
        <v>107840</v>
      </c>
      <c r="D17" s="8" t="s">
        <v>107840</v>
      </c>
      <c r="E17" s="8" t="s">
        <v>217</v>
      </c>
      <c r="F17" s="8" t="s">
        <v>217</v>
      </c>
      <c r="G17" s="8" t="s">
        <v>133</v>
      </c>
      <c r="H17" s="8" t="s">
        <v>107792</v>
      </c>
      <c r="I17" s="9">
        <v>4890000</v>
      </c>
      <c r="J17" s="9">
        <v>4890000</v>
      </c>
      <c r="K17" s="8" t="s">
        <v>211</v>
      </c>
      <c r="L17" s="8" t="s">
        <v>211</v>
      </c>
      <c r="M17" s="21">
        <v>7518</v>
      </c>
      <c r="N17">
        <v>2</v>
      </c>
      <c r="O17">
        <v>2</v>
      </c>
      <c r="P17" t="s">
        <v>109191</v>
      </c>
      <c r="Q17" t="s">
        <v>108760</v>
      </c>
      <c r="S17" t="s">
        <v>109532</v>
      </c>
      <c r="T17" t="s">
        <v>109533</v>
      </c>
      <c r="U17" s="17"/>
      <c r="V17" s="17"/>
      <c r="AA17" s="17"/>
      <c r="AC17" s="19"/>
      <c r="AD17" s="19"/>
    </row>
    <row r="18" spans="1:30" x14ac:dyDescent="0.2">
      <c r="A18" s="8" t="s">
        <v>107896</v>
      </c>
      <c r="B18" s="8" t="s">
        <v>108333</v>
      </c>
      <c r="C18" s="8" t="s">
        <v>107799</v>
      </c>
      <c r="D18" s="8" t="s">
        <v>107799</v>
      </c>
      <c r="E18" s="8" t="s">
        <v>107790</v>
      </c>
      <c r="F18" s="8" t="s">
        <v>217</v>
      </c>
      <c r="G18" s="8" t="s">
        <v>133</v>
      </c>
      <c r="H18" s="8" t="s">
        <v>107792</v>
      </c>
      <c r="I18" s="9">
        <v>16374000</v>
      </c>
      <c r="J18" s="9">
        <v>16374000</v>
      </c>
      <c r="K18" s="8" t="s">
        <v>211</v>
      </c>
      <c r="L18" s="8" t="s">
        <v>211</v>
      </c>
      <c r="M18" s="21">
        <v>7518</v>
      </c>
      <c r="N18">
        <v>2</v>
      </c>
      <c r="O18">
        <v>2</v>
      </c>
      <c r="P18" t="s">
        <v>109192</v>
      </c>
      <c r="Q18" t="s">
        <v>108761</v>
      </c>
      <c r="R18">
        <v>192</v>
      </c>
      <c r="S18" t="s">
        <v>109532</v>
      </c>
      <c r="T18" t="s">
        <v>109533</v>
      </c>
      <c r="U18" s="17"/>
      <c r="V18" s="17"/>
      <c r="AA18" s="17"/>
      <c r="AC18" s="19"/>
      <c r="AD18" s="19"/>
    </row>
    <row r="19" spans="1:30" x14ac:dyDescent="0.2">
      <c r="A19" s="8" t="s">
        <v>107896</v>
      </c>
      <c r="B19" s="8" t="s">
        <v>108334</v>
      </c>
      <c r="C19" s="8" t="s">
        <v>107792</v>
      </c>
      <c r="D19" s="8" t="s">
        <v>107792</v>
      </c>
      <c r="E19" s="8" t="s">
        <v>107869</v>
      </c>
      <c r="F19" s="8" t="s">
        <v>217</v>
      </c>
      <c r="G19" s="8" t="s">
        <v>133</v>
      </c>
      <c r="H19" s="8" t="s">
        <v>107792</v>
      </c>
      <c r="I19" s="9">
        <v>32748000</v>
      </c>
      <c r="J19" s="9">
        <v>32748000</v>
      </c>
      <c r="K19" s="8" t="s">
        <v>211</v>
      </c>
      <c r="L19" s="8" t="s">
        <v>211</v>
      </c>
      <c r="M19" s="21">
        <v>7518</v>
      </c>
      <c r="N19">
        <v>2</v>
      </c>
      <c r="O19">
        <v>2</v>
      </c>
      <c r="P19" t="s">
        <v>109193</v>
      </c>
      <c r="Q19" t="s">
        <v>108762</v>
      </c>
      <c r="S19" t="s">
        <v>109532</v>
      </c>
      <c r="T19" t="s">
        <v>109533</v>
      </c>
      <c r="U19" s="17"/>
      <c r="V19" s="17"/>
      <c r="AA19" s="17"/>
      <c r="AC19" s="19"/>
      <c r="AD19" s="19"/>
    </row>
    <row r="20" spans="1:30" x14ac:dyDescent="0.2">
      <c r="A20" s="8" t="s">
        <v>107896</v>
      </c>
      <c r="B20" s="8" t="s">
        <v>108335</v>
      </c>
      <c r="C20" s="8" t="s">
        <v>107840</v>
      </c>
      <c r="D20" s="8" t="s">
        <v>107840</v>
      </c>
      <c r="E20" s="8" t="s">
        <v>217</v>
      </c>
      <c r="F20" s="8" t="s">
        <v>217</v>
      </c>
      <c r="G20" s="8" t="s">
        <v>133</v>
      </c>
      <c r="H20" s="8" t="s">
        <v>107792</v>
      </c>
      <c r="I20" s="9">
        <v>5458000</v>
      </c>
      <c r="J20" s="9">
        <v>5458000</v>
      </c>
      <c r="K20" s="8" t="s">
        <v>211</v>
      </c>
      <c r="L20" s="8" t="s">
        <v>211</v>
      </c>
      <c r="M20" s="21">
        <v>7518</v>
      </c>
      <c r="N20">
        <v>2</v>
      </c>
      <c r="O20">
        <v>2</v>
      </c>
      <c r="P20" t="s">
        <v>109194</v>
      </c>
      <c r="Q20" t="s">
        <v>109483</v>
      </c>
      <c r="S20" t="s">
        <v>109532</v>
      </c>
      <c r="T20" t="s">
        <v>109500</v>
      </c>
      <c r="U20" s="17"/>
      <c r="V20" s="17"/>
      <c r="AA20" s="17"/>
      <c r="AC20" s="19"/>
      <c r="AD20" s="19"/>
    </row>
    <row r="21" spans="1:30" x14ac:dyDescent="0.2">
      <c r="A21" s="8" t="s">
        <v>107896</v>
      </c>
      <c r="B21" s="8" t="s">
        <v>108336</v>
      </c>
      <c r="C21" s="8" t="s">
        <v>107799</v>
      </c>
      <c r="D21" s="8" t="s">
        <v>107799</v>
      </c>
      <c r="E21" s="8" t="s">
        <v>107790</v>
      </c>
      <c r="F21" s="8" t="s">
        <v>217</v>
      </c>
      <c r="G21" s="8" t="s">
        <v>133</v>
      </c>
      <c r="H21" s="8" t="s">
        <v>107792</v>
      </c>
      <c r="I21" s="9">
        <v>18078000</v>
      </c>
      <c r="J21" s="9">
        <v>18078000</v>
      </c>
      <c r="K21" s="8" t="s">
        <v>211</v>
      </c>
      <c r="L21" s="8" t="s">
        <v>211</v>
      </c>
      <c r="M21" s="21">
        <v>7518</v>
      </c>
      <c r="N21">
        <v>2</v>
      </c>
      <c r="O21">
        <v>2</v>
      </c>
      <c r="P21" t="s">
        <v>109195</v>
      </c>
      <c r="Q21" t="s">
        <v>108763</v>
      </c>
      <c r="R21">
        <v>110</v>
      </c>
      <c r="S21" t="s">
        <v>109532</v>
      </c>
      <c r="T21" t="s">
        <v>109533</v>
      </c>
      <c r="U21" s="17">
        <v>43493</v>
      </c>
      <c r="V21" s="17">
        <v>43493</v>
      </c>
      <c r="W21" t="s">
        <v>108465</v>
      </c>
      <c r="X21">
        <v>134</v>
      </c>
      <c r="Y21">
        <v>18078000</v>
      </c>
      <c r="Z21">
        <v>123</v>
      </c>
      <c r="AA21" s="17">
        <v>43510</v>
      </c>
      <c r="AB21">
        <v>18078000</v>
      </c>
      <c r="AC21" s="19">
        <v>0</v>
      </c>
      <c r="AD21" s="19">
        <v>0</v>
      </c>
    </row>
    <row r="22" spans="1:30" x14ac:dyDescent="0.2">
      <c r="A22" s="8" t="s">
        <v>107896</v>
      </c>
      <c r="B22" s="8" t="s">
        <v>108337</v>
      </c>
      <c r="C22" s="8" t="s">
        <v>107814</v>
      </c>
      <c r="D22" s="8" t="s">
        <v>107814</v>
      </c>
      <c r="E22" s="8" t="s">
        <v>107869</v>
      </c>
      <c r="F22" s="8" t="s">
        <v>217</v>
      </c>
      <c r="G22" s="8" t="s">
        <v>133</v>
      </c>
      <c r="H22" s="8" t="s">
        <v>107792</v>
      </c>
      <c r="I22" s="9">
        <v>36156000</v>
      </c>
      <c r="J22" s="9">
        <v>36156000</v>
      </c>
      <c r="K22" s="8" t="s">
        <v>211</v>
      </c>
      <c r="L22" s="8" t="s">
        <v>211</v>
      </c>
      <c r="M22" s="21">
        <v>7518</v>
      </c>
      <c r="N22">
        <v>2</v>
      </c>
      <c r="O22">
        <v>2</v>
      </c>
      <c r="P22" t="s">
        <v>109196</v>
      </c>
      <c r="Q22" t="s">
        <v>108764</v>
      </c>
      <c r="S22" t="s">
        <v>109532</v>
      </c>
      <c r="T22" t="s">
        <v>109533</v>
      </c>
      <c r="U22" s="17"/>
      <c r="V22" s="17"/>
      <c r="AA22" s="17"/>
      <c r="AC22" s="19"/>
      <c r="AD22" s="19"/>
    </row>
    <row r="23" spans="1:30" x14ac:dyDescent="0.2">
      <c r="A23" s="8" t="s">
        <v>107896</v>
      </c>
      <c r="B23" s="8" t="s">
        <v>108338</v>
      </c>
      <c r="C23" s="8" t="s">
        <v>107840</v>
      </c>
      <c r="D23" s="8" t="s">
        <v>107840</v>
      </c>
      <c r="E23" s="8" t="s">
        <v>217</v>
      </c>
      <c r="F23" s="8" t="s">
        <v>217</v>
      </c>
      <c r="G23" s="8" t="s">
        <v>133</v>
      </c>
      <c r="H23" s="8" t="s">
        <v>107792</v>
      </c>
      <c r="I23" s="9">
        <v>6026000</v>
      </c>
      <c r="J23" s="9">
        <v>6026000</v>
      </c>
      <c r="K23" s="8" t="s">
        <v>211</v>
      </c>
      <c r="L23" s="8" t="s">
        <v>211</v>
      </c>
      <c r="M23" s="21">
        <v>7518</v>
      </c>
      <c r="N23">
        <v>2</v>
      </c>
      <c r="O23">
        <v>2</v>
      </c>
      <c r="P23" t="s">
        <v>109197</v>
      </c>
      <c r="Q23" t="s">
        <v>109484</v>
      </c>
      <c r="S23" t="s">
        <v>109532</v>
      </c>
      <c r="T23" t="s">
        <v>109500</v>
      </c>
      <c r="U23" s="17"/>
      <c r="V23" s="17"/>
      <c r="AA23" s="17"/>
      <c r="AC23" s="19"/>
      <c r="AD23" s="19"/>
    </row>
    <row r="24" spans="1:30" x14ac:dyDescent="0.2">
      <c r="A24" s="8" t="s">
        <v>107896</v>
      </c>
      <c r="B24" s="8" t="s">
        <v>108339</v>
      </c>
      <c r="C24" s="8" t="s">
        <v>107799</v>
      </c>
      <c r="D24" s="8" t="s">
        <v>107799</v>
      </c>
      <c r="E24" s="8" t="s">
        <v>107790</v>
      </c>
      <c r="F24" s="8" t="s">
        <v>217</v>
      </c>
      <c r="G24" s="8" t="s">
        <v>133</v>
      </c>
      <c r="H24" s="8" t="s">
        <v>107792</v>
      </c>
      <c r="I24" s="9">
        <v>14670000</v>
      </c>
      <c r="J24" s="9">
        <v>14670000</v>
      </c>
      <c r="K24" s="8" t="s">
        <v>211</v>
      </c>
      <c r="L24" s="8" t="s">
        <v>211</v>
      </c>
      <c r="M24" s="21">
        <v>7518</v>
      </c>
      <c r="N24">
        <v>2</v>
      </c>
      <c r="O24">
        <v>2</v>
      </c>
      <c r="P24" t="s">
        <v>109198</v>
      </c>
      <c r="Q24" t="s">
        <v>108765</v>
      </c>
      <c r="R24">
        <v>181</v>
      </c>
      <c r="S24" t="s">
        <v>109532</v>
      </c>
      <c r="T24" t="s">
        <v>109533</v>
      </c>
      <c r="U24" s="17"/>
      <c r="V24" s="17"/>
      <c r="AA24" s="17"/>
      <c r="AC24" s="19"/>
      <c r="AD24" s="19"/>
    </row>
    <row r="25" spans="1:30" x14ac:dyDescent="0.2">
      <c r="A25" s="8" t="s">
        <v>107896</v>
      </c>
      <c r="B25" s="8" t="s">
        <v>108340</v>
      </c>
      <c r="C25" s="8" t="s">
        <v>107814</v>
      </c>
      <c r="D25" s="8" t="s">
        <v>107814</v>
      </c>
      <c r="E25" s="8" t="s">
        <v>107869</v>
      </c>
      <c r="F25" s="8" t="s">
        <v>217</v>
      </c>
      <c r="G25" s="8" t="s">
        <v>133</v>
      </c>
      <c r="H25" s="8" t="s">
        <v>107792</v>
      </c>
      <c r="I25" s="9">
        <v>29340000</v>
      </c>
      <c r="J25" s="9">
        <v>29340000</v>
      </c>
      <c r="K25" s="8" t="s">
        <v>211</v>
      </c>
      <c r="L25" s="8" t="s">
        <v>211</v>
      </c>
      <c r="M25" s="21">
        <v>7518</v>
      </c>
      <c r="N25">
        <v>2</v>
      </c>
      <c r="O25">
        <v>2</v>
      </c>
      <c r="P25" t="s">
        <v>109199</v>
      </c>
      <c r="Q25" t="s">
        <v>108766</v>
      </c>
      <c r="S25" t="s">
        <v>109532</v>
      </c>
      <c r="T25" t="s">
        <v>109533</v>
      </c>
      <c r="U25" s="17"/>
      <c r="V25" s="17"/>
      <c r="AA25" s="17"/>
      <c r="AC25" s="19"/>
      <c r="AD25" s="19"/>
    </row>
    <row r="26" spans="1:30" x14ac:dyDescent="0.2">
      <c r="A26" s="8" t="s">
        <v>107896</v>
      </c>
      <c r="B26" s="8" t="s">
        <v>108341</v>
      </c>
      <c r="C26" s="8" t="s">
        <v>107840</v>
      </c>
      <c r="D26" s="8" t="s">
        <v>107840</v>
      </c>
      <c r="E26" s="8" t="s">
        <v>217</v>
      </c>
      <c r="F26" s="8" t="s">
        <v>217</v>
      </c>
      <c r="G26" s="8" t="s">
        <v>133</v>
      </c>
      <c r="H26" s="8" t="s">
        <v>107792</v>
      </c>
      <c r="I26" s="9">
        <v>4890000</v>
      </c>
      <c r="J26" s="9">
        <v>4890000</v>
      </c>
      <c r="K26" s="8" t="s">
        <v>211</v>
      </c>
      <c r="L26" s="8" t="s">
        <v>211</v>
      </c>
      <c r="M26" s="21">
        <v>7518</v>
      </c>
      <c r="N26">
        <v>2</v>
      </c>
      <c r="O26">
        <v>2</v>
      </c>
      <c r="P26" t="s">
        <v>109200</v>
      </c>
      <c r="Q26" t="s">
        <v>109485</v>
      </c>
      <c r="S26" t="s">
        <v>109532</v>
      </c>
      <c r="T26" t="s">
        <v>109500</v>
      </c>
      <c r="U26" s="17"/>
      <c r="V26" s="17"/>
      <c r="AA26" s="17"/>
      <c r="AC26" s="19"/>
      <c r="AD26" s="19"/>
    </row>
    <row r="27" spans="1:30" x14ac:dyDescent="0.2">
      <c r="A27" s="8" t="s">
        <v>107896</v>
      </c>
      <c r="B27" s="8" t="s">
        <v>108342</v>
      </c>
      <c r="C27" s="8" t="s">
        <v>107799</v>
      </c>
      <c r="D27" s="8" t="s">
        <v>107799</v>
      </c>
      <c r="E27" s="8" t="s">
        <v>107790</v>
      </c>
      <c r="F27" s="8" t="s">
        <v>217</v>
      </c>
      <c r="G27" s="8" t="s">
        <v>133</v>
      </c>
      <c r="H27" s="8" t="s">
        <v>107792</v>
      </c>
      <c r="I27" s="9">
        <v>14670000</v>
      </c>
      <c r="J27" s="9">
        <v>14670000</v>
      </c>
      <c r="K27" s="8" t="s">
        <v>211</v>
      </c>
      <c r="L27" s="8" t="s">
        <v>211</v>
      </c>
      <c r="M27" s="21">
        <v>7518</v>
      </c>
      <c r="N27">
        <v>1</v>
      </c>
      <c r="O27">
        <v>1</v>
      </c>
      <c r="P27" t="s">
        <v>109201</v>
      </c>
      <c r="Q27" t="s">
        <v>108767</v>
      </c>
      <c r="S27" t="s">
        <v>109532</v>
      </c>
      <c r="T27" t="s">
        <v>109533</v>
      </c>
      <c r="U27" s="17"/>
      <c r="V27" s="17"/>
      <c r="AA27" s="17"/>
      <c r="AC27" s="19"/>
      <c r="AD27" s="19"/>
    </row>
    <row r="28" spans="1:30" x14ac:dyDescent="0.2">
      <c r="A28" s="8" t="s">
        <v>107896</v>
      </c>
      <c r="B28" s="8" t="s">
        <v>108343</v>
      </c>
      <c r="C28" s="8" t="s">
        <v>107814</v>
      </c>
      <c r="D28" s="8" t="s">
        <v>107814</v>
      </c>
      <c r="E28" s="8" t="s">
        <v>107869</v>
      </c>
      <c r="F28" s="8" t="s">
        <v>217</v>
      </c>
      <c r="G28" s="8" t="s">
        <v>133</v>
      </c>
      <c r="H28" s="8" t="s">
        <v>107792</v>
      </c>
      <c r="I28" s="9">
        <v>29340000</v>
      </c>
      <c r="J28" s="9">
        <v>29340000</v>
      </c>
      <c r="K28" s="8" t="s">
        <v>211</v>
      </c>
      <c r="L28" s="8" t="s">
        <v>211</v>
      </c>
      <c r="M28" s="21">
        <v>7518</v>
      </c>
      <c r="N28">
        <v>1</v>
      </c>
      <c r="O28">
        <v>1</v>
      </c>
      <c r="P28" t="s">
        <v>109202</v>
      </c>
      <c r="Q28" t="s">
        <v>108768</v>
      </c>
      <c r="S28" t="s">
        <v>109532</v>
      </c>
      <c r="T28" t="s">
        <v>109533</v>
      </c>
      <c r="U28" s="17"/>
      <c r="V28" s="17"/>
      <c r="AA28" s="17"/>
      <c r="AC28" s="19"/>
      <c r="AD28" s="19"/>
    </row>
    <row r="29" spans="1:30" x14ac:dyDescent="0.2">
      <c r="A29" s="8" t="s">
        <v>107896</v>
      </c>
      <c r="B29" s="8" t="s">
        <v>108344</v>
      </c>
      <c r="C29" s="8" t="s">
        <v>107840</v>
      </c>
      <c r="D29" s="8" t="s">
        <v>107840</v>
      </c>
      <c r="E29" s="8" t="s">
        <v>217</v>
      </c>
      <c r="F29" s="8" t="s">
        <v>217</v>
      </c>
      <c r="G29" s="8" t="s">
        <v>133</v>
      </c>
      <c r="H29" s="8" t="s">
        <v>107792</v>
      </c>
      <c r="I29" s="9">
        <v>4890000</v>
      </c>
      <c r="J29" s="9">
        <v>4890000</v>
      </c>
      <c r="K29" s="8" t="s">
        <v>211</v>
      </c>
      <c r="L29" s="8" t="s">
        <v>211</v>
      </c>
      <c r="M29" s="21">
        <v>7518</v>
      </c>
      <c r="N29">
        <v>1</v>
      </c>
      <c r="O29">
        <v>1</v>
      </c>
      <c r="P29" t="s">
        <v>109203</v>
      </c>
      <c r="Q29" t="s">
        <v>109486</v>
      </c>
      <c r="S29" t="s">
        <v>109532</v>
      </c>
      <c r="T29" t="s">
        <v>109500</v>
      </c>
      <c r="U29" s="17"/>
      <c r="V29" s="17"/>
      <c r="AA29" s="17"/>
      <c r="AC29" s="19"/>
      <c r="AD29" s="19"/>
    </row>
    <row r="30" spans="1:30" x14ac:dyDescent="0.2">
      <c r="A30" s="8" t="s">
        <v>103621</v>
      </c>
      <c r="B30" s="8" t="s">
        <v>108411</v>
      </c>
      <c r="C30" s="8" t="s">
        <v>107799</v>
      </c>
      <c r="D30" s="8" t="s">
        <v>107799</v>
      </c>
      <c r="E30" s="8" t="s">
        <v>107869</v>
      </c>
      <c r="F30" s="8" t="s">
        <v>217</v>
      </c>
      <c r="G30" s="8" t="s">
        <v>133</v>
      </c>
      <c r="H30" s="8" t="s">
        <v>107792</v>
      </c>
      <c r="I30" s="9">
        <v>29340000</v>
      </c>
      <c r="J30" s="9">
        <v>29340000</v>
      </c>
      <c r="K30" s="8" t="s">
        <v>211</v>
      </c>
      <c r="L30" s="8" t="s">
        <v>211</v>
      </c>
      <c r="M30" s="21">
        <v>7518</v>
      </c>
      <c r="N30">
        <v>1</v>
      </c>
      <c r="O30">
        <v>1</v>
      </c>
      <c r="P30" t="s">
        <v>109235</v>
      </c>
      <c r="Q30" t="s">
        <v>108826</v>
      </c>
      <c r="R30">
        <v>180</v>
      </c>
      <c r="S30" t="s">
        <v>109532</v>
      </c>
      <c r="T30" t="s">
        <v>109533</v>
      </c>
      <c r="AA30" s="17"/>
      <c r="AC30" s="19"/>
      <c r="AD30" s="19"/>
    </row>
    <row r="31" spans="1:30" x14ac:dyDescent="0.2">
      <c r="A31" s="8" t="s">
        <v>103621</v>
      </c>
      <c r="B31" s="22" t="s">
        <v>108324</v>
      </c>
      <c r="C31" s="8" t="s">
        <v>107799</v>
      </c>
      <c r="D31" s="8" t="s">
        <v>107799</v>
      </c>
      <c r="E31" s="8" t="s">
        <v>107823</v>
      </c>
      <c r="F31" s="8" t="s">
        <v>217</v>
      </c>
      <c r="G31" s="8" t="s">
        <v>133</v>
      </c>
      <c r="H31" s="8" t="s">
        <v>107792</v>
      </c>
      <c r="I31" s="9">
        <v>38898000</v>
      </c>
      <c r="J31" s="9">
        <v>38898000</v>
      </c>
      <c r="K31" s="8" t="s">
        <v>211</v>
      </c>
      <c r="L31" s="8" t="s">
        <v>211</v>
      </c>
      <c r="M31" s="21">
        <v>7518</v>
      </c>
      <c r="N31">
        <v>1</v>
      </c>
      <c r="O31">
        <v>1</v>
      </c>
      <c r="P31" t="s">
        <v>109183</v>
      </c>
      <c r="Q31" t="s">
        <v>108754</v>
      </c>
      <c r="S31" t="s">
        <v>109532</v>
      </c>
      <c r="T31" t="s">
        <v>109533</v>
      </c>
      <c r="X31">
        <v>185</v>
      </c>
      <c r="Y31">
        <v>12966000</v>
      </c>
    </row>
  </sheetData>
  <conditionalFormatting sqref="R1:R31">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69.8554687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ht="12.75" customHeight="1" x14ac:dyDescent="0.2">
      <c r="A43" s="2" t="s">
        <v>243</v>
      </c>
      <c r="B43" s="2" t="s">
        <v>244</v>
      </c>
      <c r="D43" s="2" t="s">
        <v>245</v>
      </c>
      <c r="E43" s="2" t="s">
        <v>246</v>
      </c>
    </row>
    <row r="44" spans="1:11" ht="12.75" customHeight="1" x14ac:dyDescent="0.2">
      <c r="A44" s="2" t="s">
        <v>247</v>
      </c>
      <c r="B44" s="2" t="s">
        <v>248</v>
      </c>
      <c r="D44" s="2" t="s">
        <v>249</v>
      </c>
      <c r="E44" s="2" t="s">
        <v>250</v>
      </c>
    </row>
    <row r="45" spans="1:11" ht="12.75" customHeight="1" x14ac:dyDescent="0.2">
      <c r="A45" s="2" t="s">
        <v>251</v>
      </c>
      <c r="B45" s="2" t="s">
        <v>252</v>
      </c>
      <c r="D45" s="2" t="s">
        <v>253</v>
      </c>
      <c r="E45" s="2" t="s">
        <v>254</v>
      </c>
    </row>
    <row r="46" spans="1:11" ht="12.75" customHeight="1" x14ac:dyDescent="0.2">
      <c r="A46" s="2" t="s">
        <v>255</v>
      </c>
      <c r="B46" s="2" t="s">
        <v>256</v>
      </c>
      <c r="D46" s="2" t="s">
        <v>257</v>
      </c>
      <c r="E46" s="2" t="s">
        <v>258</v>
      </c>
    </row>
    <row r="47" spans="1:11" ht="12.75" customHeight="1" x14ac:dyDescent="0.2">
      <c r="A47" s="2" t="s">
        <v>259</v>
      </c>
      <c r="B47" s="2" t="s">
        <v>260</v>
      </c>
      <c r="D47" s="2" t="s">
        <v>261</v>
      </c>
      <c r="E47" s="2" t="s">
        <v>262</v>
      </c>
    </row>
    <row r="48" spans="1:11" ht="12.75" customHeight="1" x14ac:dyDescent="0.2">
      <c r="A48" s="2" t="s">
        <v>263</v>
      </c>
      <c r="B48" s="2" t="s">
        <v>264</v>
      </c>
      <c r="D48" s="2" t="s">
        <v>265</v>
      </c>
      <c r="E48" s="2" t="s">
        <v>266</v>
      </c>
    </row>
    <row r="49" spans="1:5" ht="12.75" customHeight="1"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Hoja1</vt:lpstr>
      <vt:lpstr>Adquisiciones  </vt:lpstr>
      <vt:lpstr>Hoja3</vt:lpstr>
      <vt:lpstr>Hoja2</vt:lpstr>
      <vt:lpstr>Hoja5</vt:lpstr>
      <vt:lpstr>Hoja4</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Henry Fernando Rincón Torres</dc:creator>
  <cp:keywords/>
  <dc:description/>
  <cp:lastModifiedBy>Henry Fernando Rincón Torres</cp:lastModifiedBy>
  <cp:lastPrinted>2019-02-19T13:13:27Z</cp:lastPrinted>
  <dcterms:created xsi:type="dcterms:W3CDTF">2019-02-01T21:54:59Z</dcterms:created>
  <dcterms:modified xsi:type="dcterms:W3CDTF">2019-02-27T14:08:33Z</dcterms:modified>
  <cp:category/>
  <cp:contentStatus/>
</cp:coreProperties>
</file>